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c_h\Desktop\SkyPro Аналитик данных домашки\Бизнес-гипотезы\"/>
    </mc:Choice>
  </mc:AlternateContent>
  <xr:revisionPtr revIDLastSave="0" documentId="13_ncr:1_{F848A402-9DE3-41AF-9330-6233F55F8118}" xr6:coauthVersionLast="47" xr6:coauthVersionMax="47" xr10:uidLastSave="{00000000-0000-0000-0000-000000000000}"/>
  <bookViews>
    <workbookView xWindow="-120" yWindow="-120" windowWidth="29040" windowHeight="16440" activeTab="3" xr2:uid="{ECBCE8FD-22F5-4B48-AD91-5D3BED780909}"/>
  </bookViews>
  <sheets>
    <sheet name="Данные (маркетинг)" sheetId="1" r:id="rId1"/>
    <sheet name="Данные (воронка, июль)" sheetId="3" r:id="rId2"/>
    <sheet name="Данные (воронка, август)" sheetId="2" r:id="rId3"/>
    <sheet name="Сравнение" sheetId="4" r:id="rId4"/>
  </sheets>
  <definedNames>
    <definedName name="_xlcn.WorksheetConnection_ДанныеворонкаавгустA1H20191" hidden="1">'Данные (воронка, август)'!$A$1:$H$2019</definedName>
    <definedName name="_xlcn.WorksheetConnection_ДанныеворонкаиюльA1H14341" hidden="1">'Данные (воронка, июль)'!$A$1:$H$1434</definedName>
    <definedName name="_xlcn.WorksheetConnection_ДанныемаркетингA1E17221" hidden="1">'Данные (маркетинг)'!$A$1:$E$1722</definedName>
    <definedName name="_xlnm._FilterDatabase" localSheetId="2" hidden="1">'Данные (воронка, август)'!$A$1:$H$2019</definedName>
    <definedName name="_xlnm._FilterDatabase" localSheetId="1" hidden="1">'Данные (воронка, июль)'!$A$1:$H$4997</definedName>
    <definedName name="_xlnm._FilterDatabase" localSheetId="0" hidden="1">'Данные (маркетинг)'!$A$1:$J$1722</definedName>
    <definedName name="_xlnm._FilterDatabase" localSheetId="3" hidden="1">Сравнение!$A$1:$O$249</definedName>
  </definedNames>
  <calcPr calcId="191029"/>
  <pivotCaches>
    <pivotCache cacheId="306" r:id="rId5"/>
    <pivotCache cacheId="307" r:id="rId6"/>
    <pivotCache cacheId="308" r:id="rId7"/>
    <pivotCache cacheId="309" r:id="rId8"/>
    <pivotCache cacheId="310" r:id="rId9"/>
    <pivotCache cacheId="311" r:id="rId10"/>
    <pivotCache cacheId="312" r:id="rId11"/>
    <pivotCache cacheId="316" r:id="rId12"/>
    <pivotCache cacheId="322" r:id="rId13"/>
    <pivotCache cacheId="328" r:id="rId14"/>
    <pivotCache cacheId="331" r:id="rId15"/>
    <pivotCache cacheId="338" r:id="rId16"/>
    <pivotCache cacheId="345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Данные (маркетинг)!$A$1:$E$1722"/>
          <x15:modelTable id="Диапазон 1" name="Диапазон 1" connection="WorksheetConnection_Данные (воронка, июль)!$A$1:$H$1434"/>
          <x15:modelTable id="Диапазон 2" name="Диапазон 2" connection="WorksheetConnection_Данные (воронка, август)!$A$1:$H$2019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 1" columnName="order_time" columnId="order_time">
                <x16:calculatedTimeColumn columnName="order_time (Индекс дня)" columnId="order_time (Индекс дня)" contentType="daysindex" isSelected="1"/>
                <x16:calculatedTimeColumn columnName="order_time (День)" columnId="order_time (День)" contentType="days" isSelected="1"/>
                <x16:calculatedTimeColumn columnName="order_time (Час)" columnId="order_time (Час)" contentType="hours" isSelected="0"/>
                <x16:calculatedTimeColumn columnName="order_time (Минута)" columnId="order_time (Минута)" contentType="minutes" isSelected="0"/>
                <x16:calculatedTimeColumn columnName="order_time (Секунда)" columnId="order_time (Секунда)" contentType="seconds" isSelected="0"/>
              </x16:modelTimeGrouping>
              <x16:modelTimeGrouping tableName="Диапазон 2" columnName="order_time" columnId="order_time">
                <x16:calculatedTimeColumn columnName="order_time (Индекс дня)" columnId="order_time (Индекс дня)" contentType="daysindex" isSelected="1"/>
                <x16:calculatedTimeColumn columnName="order_time (День)" columnId="order_time (День)" contentType="days" isSelected="1"/>
                <x16:calculatedTimeColumn columnName="order_time (Час)" columnId="order_time (Час)" contentType="hours" isSelected="0"/>
                <x16:calculatedTimeColumn columnName="order_time (Минута)" columnId="order_time (Минута)" contentType="minute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3" i="3" l="1"/>
  <c r="AE73" i="3"/>
  <c r="AD73" i="3"/>
  <c r="AC73" i="3"/>
  <c r="AB73" i="3"/>
  <c r="AF36" i="3"/>
  <c r="AE36" i="3"/>
  <c r="AD36" i="3"/>
  <c r="AC36" i="3"/>
  <c r="AB36" i="3"/>
  <c r="T36" i="3"/>
  <c r="S36" i="3"/>
  <c r="R36" i="3"/>
  <c r="Q36" i="3"/>
  <c r="P36" i="3"/>
  <c r="T74" i="3"/>
  <c r="S74" i="3"/>
  <c r="R74" i="3"/>
  <c r="Q74" i="3"/>
  <c r="P74" i="3"/>
  <c r="AE72" i="2"/>
  <c r="AF72" i="2"/>
  <c r="AD72" i="2"/>
  <c r="AC72" i="2"/>
  <c r="AB72" i="2"/>
  <c r="AE36" i="2"/>
  <c r="AF36" i="2"/>
  <c r="AD36" i="2"/>
  <c r="AC36" i="2"/>
  <c r="AB36" i="2"/>
  <c r="T36" i="2"/>
  <c r="S36" i="2"/>
  <c r="R36" i="2"/>
  <c r="Q36" i="2"/>
  <c r="P36" i="2"/>
  <c r="T72" i="2"/>
  <c r="S72" i="2"/>
  <c r="R72" i="2"/>
  <c r="Q72" i="2"/>
  <c r="P72" i="2"/>
  <c r="P110" i="2"/>
  <c r="Q110" i="2"/>
  <c r="R110" i="2"/>
  <c r="S110" i="2"/>
  <c r="P112" i="3"/>
  <c r="Q112" i="3"/>
  <c r="R112" i="3"/>
  <c r="S112" i="3"/>
  <c r="T110" i="2"/>
  <c r="T112" i="3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T109" i="2"/>
  <c r="S109" i="2"/>
  <c r="R109" i="2"/>
  <c r="Q109" i="2"/>
  <c r="P109" i="2"/>
  <c r="T108" i="2"/>
  <c r="S108" i="2"/>
  <c r="R108" i="2"/>
  <c r="Q108" i="2"/>
  <c r="P108" i="2"/>
  <c r="T107" i="2"/>
  <c r="S107" i="2"/>
  <c r="R107" i="2"/>
  <c r="Q107" i="2"/>
  <c r="P107" i="2"/>
  <c r="T106" i="2"/>
  <c r="S106" i="2"/>
  <c r="R106" i="2"/>
  <c r="Q106" i="2"/>
  <c r="P106" i="2"/>
  <c r="T105" i="2"/>
  <c r="S105" i="2"/>
  <c r="R105" i="2"/>
  <c r="Q105" i="2"/>
  <c r="P105" i="2"/>
  <c r="T104" i="2"/>
  <c r="S104" i="2"/>
  <c r="R104" i="2"/>
  <c r="Q104" i="2"/>
  <c r="P104" i="2"/>
  <c r="T103" i="2"/>
  <c r="S103" i="2"/>
  <c r="R103" i="2"/>
  <c r="Q103" i="2"/>
  <c r="P103" i="2"/>
  <c r="T102" i="2"/>
  <c r="S102" i="2"/>
  <c r="R102" i="2"/>
  <c r="Q102" i="2"/>
  <c r="P102" i="2"/>
  <c r="T101" i="2"/>
  <c r="S101" i="2"/>
  <c r="R101" i="2"/>
  <c r="Q101" i="2"/>
  <c r="P101" i="2"/>
  <c r="T100" i="2"/>
  <c r="S100" i="2"/>
  <c r="R100" i="2"/>
  <c r="Q100" i="2"/>
  <c r="P100" i="2"/>
  <c r="T99" i="2"/>
  <c r="S99" i="2"/>
  <c r="R99" i="2"/>
  <c r="Q99" i="2"/>
  <c r="P99" i="2"/>
  <c r="T98" i="2"/>
  <c r="S98" i="2"/>
  <c r="R98" i="2"/>
  <c r="Q98" i="2"/>
  <c r="P98" i="2"/>
  <c r="T97" i="2"/>
  <c r="S97" i="2"/>
  <c r="R97" i="2"/>
  <c r="Q97" i="2"/>
  <c r="P97" i="2"/>
  <c r="T96" i="2"/>
  <c r="S96" i="2"/>
  <c r="R96" i="2"/>
  <c r="Q96" i="2"/>
  <c r="P96" i="2"/>
  <c r="T95" i="2"/>
  <c r="S95" i="2"/>
  <c r="R95" i="2"/>
  <c r="Q95" i="2"/>
  <c r="P95" i="2"/>
  <c r="T94" i="2"/>
  <c r="S94" i="2"/>
  <c r="R94" i="2"/>
  <c r="Q94" i="2"/>
  <c r="P94" i="2"/>
  <c r="T93" i="2"/>
  <c r="S93" i="2"/>
  <c r="R93" i="2"/>
  <c r="Q93" i="2"/>
  <c r="P93" i="2"/>
  <c r="T92" i="2"/>
  <c r="S92" i="2"/>
  <c r="R92" i="2"/>
  <c r="Q92" i="2"/>
  <c r="P92" i="2"/>
  <c r="T91" i="2"/>
  <c r="S91" i="2"/>
  <c r="R91" i="2"/>
  <c r="Q91" i="2"/>
  <c r="P91" i="2"/>
  <c r="T90" i="2"/>
  <c r="S90" i="2"/>
  <c r="R90" i="2"/>
  <c r="Q90" i="2"/>
  <c r="P90" i="2"/>
  <c r="T89" i="2"/>
  <c r="S89" i="2"/>
  <c r="R89" i="2"/>
  <c r="Q89" i="2"/>
  <c r="P89" i="2"/>
  <c r="T88" i="2"/>
  <c r="S88" i="2"/>
  <c r="R88" i="2"/>
  <c r="Q88" i="2"/>
  <c r="P88" i="2"/>
  <c r="T87" i="2"/>
  <c r="S87" i="2"/>
  <c r="R87" i="2"/>
  <c r="Q87" i="2"/>
  <c r="P87" i="2"/>
  <c r="T86" i="2"/>
  <c r="S86" i="2"/>
  <c r="R86" i="2"/>
  <c r="Q86" i="2"/>
  <c r="P86" i="2"/>
  <c r="T85" i="2"/>
  <c r="S85" i="2"/>
  <c r="R85" i="2"/>
  <c r="Q85" i="2"/>
  <c r="P85" i="2"/>
  <c r="T84" i="2"/>
  <c r="S84" i="2"/>
  <c r="R84" i="2"/>
  <c r="Q84" i="2"/>
  <c r="P84" i="2"/>
  <c r="T83" i="2"/>
  <c r="S83" i="2"/>
  <c r="R83" i="2"/>
  <c r="Q83" i="2"/>
  <c r="P83" i="2"/>
  <c r="T82" i="2"/>
  <c r="S82" i="2"/>
  <c r="R82" i="2"/>
  <c r="Q82" i="2"/>
  <c r="P82" i="2"/>
  <c r="T81" i="2"/>
  <c r="S81" i="2"/>
  <c r="R81" i="2"/>
  <c r="Q81" i="2"/>
  <c r="P81" i="2"/>
  <c r="T80" i="2"/>
  <c r="S80" i="2"/>
  <c r="R80" i="2"/>
  <c r="Q80" i="2"/>
  <c r="P80" i="2"/>
  <c r="T79" i="2"/>
  <c r="S79" i="2"/>
  <c r="R79" i="2"/>
  <c r="Q79" i="2"/>
  <c r="P79" i="2"/>
  <c r="T111" i="3"/>
  <c r="S111" i="3"/>
  <c r="R111" i="3"/>
  <c r="Q111" i="3"/>
  <c r="P111" i="3"/>
  <c r="T110" i="3"/>
  <c r="S110" i="3"/>
  <c r="R110" i="3"/>
  <c r="Q110" i="3"/>
  <c r="P110" i="3"/>
  <c r="T109" i="3"/>
  <c r="S109" i="3"/>
  <c r="R109" i="3"/>
  <c r="Q109" i="3"/>
  <c r="P109" i="3"/>
  <c r="T108" i="3"/>
  <c r="S108" i="3"/>
  <c r="R108" i="3"/>
  <c r="Q108" i="3"/>
  <c r="P108" i="3"/>
  <c r="T107" i="3"/>
  <c r="S107" i="3"/>
  <c r="R107" i="3"/>
  <c r="Q107" i="3"/>
  <c r="P107" i="3"/>
  <c r="T106" i="3"/>
  <c r="S106" i="3"/>
  <c r="R106" i="3"/>
  <c r="Q106" i="3"/>
  <c r="P106" i="3"/>
  <c r="T105" i="3"/>
  <c r="S105" i="3"/>
  <c r="R105" i="3"/>
  <c r="Q105" i="3"/>
  <c r="P105" i="3"/>
  <c r="T104" i="3"/>
  <c r="S104" i="3"/>
  <c r="R104" i="3"/>
  <c r="Q104" i="3"/>
  <c r="P104" i="3"/>
  <c r="T103" i="3"/>
  <c r="S103" i="3"/>
  <c r="R103" i="3"/>
  <c r="Q103" i="3"/>
  <c r="P103" i="3"/>
  <c r="T102" i="3"/>
  <c r="S102" i="3"/>
  <c r="R102" i="3"/>
  <c r="Q102" i="3"/>
  <c r="P102" i="3"/>
  <c r="T101" i="3"/>
  <c r="S101" i="3"/>
  <c r="R101" i="3"/>
  <c r="Q101" i="3"/>
  <c r="P101" i="3"/>
  <c r="T100" i="3"/>
  <c r="S100" i="3"/>
  <c r="R100" i="3"/>
  <c r="Q100" i="3"/>
  <c r="P100" i="3"/>
  <c r="T99" i="3"/>
  <c r="S99" i="3"/>
  <c r="R99" i="3"/>
  <c r="Q99" i="3"/>
  <c r="P99" i="3"/>
  <c r="T98" i="3"/>
  <c r="S98" i="3"/>
  <c r="R98" i="3"/>
  <c r="Q98" i="3"/>
  <c r="P98" i="3"/>
  <c r="T97" i="3"/>
  <c r="S97" i="3"/>
  <c r="R97" i="3"/>
  <c r="Q97" i="3"/>
  <c r="P97" i="3"/>
  <c r="T96" i="3"/>
  <c r="S96" i="3"/>
  <c r="R96" i="3"/>
  <c r="Q96" i="3"/>
  <c r="P96" i="3"/>
  <c r="T95" i="3"/>
  <c r="S95" i="3"/>
  <c r="R95" i="3"/>
  <c r="Q95" i="3"/>
  <c r="P95" i="3"/>
  <c r="T94" i="3"/>
  <c r="S94" i="3"/>
  <c r="R94" i="3"/>
  <c r="Q94" i="3"/>
  <c r="P94" i="3"/>
  <c r="T93" i="3"/>
  <c r="S93" i="3"/>
  <c r="R93" i="3"/>
  <c r="Q93" i="3"/>
  <c r="P93" i="3"/>
  <c r="T92" i="3"/>
  <c r="S92" i="3"/>
  <c r="R92" i="3"/>
  <c r="Q92" i="3"/>
  <c r="P92" i="3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" i="4"/>
  <c r="AF71" i="2"/>
  <c r="AE71" i="2"/>
  <c r="AD71" i="2"/>
  <c r="AC71" i="2"/>
  <c r="AB71" i="2"/>
  <c r="AF70" i="2"/>
  <c r="AE70" i="2"/>
  <c r="AD70" i="2"/>
  <c r="AC70" i="2"/>
  <c r="AB70" i="2"/>
  <c r="AF69" i="2"/>
  <c r="AE69" i="2"/>
  <c r="AD69" i="2"/>
  <c r="AC69" i="2"/>
  <c r="AB69" i="2"/>
  <c r="AF68" i="2"/>
  <c r="AE68" i="2"/>
  <c r="AD68" i="2"/>
  <c r="AC68" i="2"/>
  <c r="AB68" i="2"/>
  <c r="AF67" i="2"/>
  <c r="AE67" i="2"/>
  <c r="AD67" i="2"/>
  <c r="AC67" i="2"/>
  <c r="AB67" i="2"/>
  <c r="AF66" i="2"/>
  <c r="AE66" i="2"/>
  <c r="AD66" i="2"/>
  <c r="AC66" i="2"/>
  <c r="AB66" i="2"/>
  <c r="AF65" i="2"/>
  <c r="AE65" i="2"/>
  <c r="AD65" i="2"/>
  <c r="AC65" i="2"/>
  <c r="AB65" i="2"/>
  <c r="AF64" i="2"/>
  <c r="AE64" i="2"/>
  <c r="AD64" i="2"/>
  <c r="AC64" i="2"/>
  <c r="AB64" i="2"/>
  <c r="AF63" i="2"/>
  <c r="AE63" i="2"/>
  <c r="AD63" i="2"/>
  <c r="AC63" i="2"/>
  <c r="AB63" i="2"/>
  <c r="AF62" i="2"/>
  <c r="AE62" i="2"/>
  <c r="AD62" i="2"/>
  <c r="AC62" i="2"/>
  <c r="AB62" i="2"/>
  <c r="AF61" i="2"/>
  <c r="AE61" i="2"/>
  <c r="AD61" i="2"/>
  <c r="AC61" i="2"/>
  <c r="AB61" i="2"/>
  <c r="AF60" i="2"/>
  <c r="AE60" i="2"/>
  <c r="AD60" i="2"/>
  <c r="AC60" i="2"/>
  <c r="AB60" i="2"/>
  <c r="AF59" i="2"/>
  <c r="AE59" i="2"/>
  <c r="AD59" i="2"/>
  <c r="AC59" i="2"/>
  <c r="AB59" i="2"/>
  <c r="AF58" i="2"/>
  <c r="AE58" i="2"/>
  <c r="AD58" i="2"/>
  <c r="AC58" i="2"/>
  <c r="AB58" i="2"/>
  <c r="AF57" i="2"/>
  <c r="AE57" i="2"/>
  <c r="AD57" i="2"/>
  <c r="AC57" i="2"/>
  <c r="AB57" i="2"/>
  <c r="AF56" i="2"/>
  <c r="AE56" i="2"/>
  <c r="AD56" i="2"/>
  <c r="AC56" i="2"/>
  <c r="AB56" i="2"/>
  <c r="AF55" i="2"/>
  <c r="AE55" i="2"/>
  <c r="AD55" i="2"/>
  <c r="AC55" i="2"/>
  <c r="AB55" i="2"/>
  <c r="AF54" i="2"/>
  <c r="AE54" i="2"/>
  <c r="AD54" i="2"/>
  <c r="AC54" i="2"/>
  <c r="AB54" i="2"/>
  <c r="AF53" i="2"/>
  <c r="AE53" i="2"/>
  <c r="AD53" i="2"/>
  <c r="AC53" i="2"/>
  <c r="AB53" i="2"/>
  <c r="AF52" i="2"/>
  <c r="AE52" i="2"/>
  <c r="AD52" i="2"/>
  <c r="AC52" i="2"/>
  <c r="AB52" i="2"/>
  <c r="AF51" i="2"/>
  <c r="AE51" i="2"/>
  <c r="AD51" i="2"/>
  <c r="AC51" i="2"/>
  <c r="AB51" i="2"/>
  <c r="AF50" i="2"/>
  <c r="AE50" i="2"/>
  <c r="AD50" i="2"/>
  <c r="AC50" i="2"/>
  <c r="AB50" i="2"/>
  <c r="AF49" i="2"/>
  <c r="AE49" i="2"/>
  <c r="AD49" i="2"/>
  <c r="AC49" i="2"/>
  <c r="AB49" i="2"/>
  <c r="AF48" i="2"/>
  <c r="AE48" i="2"/>
  <c r="AD48" i="2"/>
  <c r="AC48" i="2"/>
  <c r="AB48" i="2"/>
  <c r="AF47" i="2"/>
  <c r="AE47" i="2"/>
  <c r="AD47" i="2"/>
  <c r="AC47" i="2"/>
  <c r="AB47" i="2"/>
  <c r="AF46" i="2"/>
  <c r="AE46" i="2"/>
  <c r="AD46" i="2"/>
  <c r="AC46" i="2"/>
  <c r="AB46" i="2"/>
  <c r="AF45" i="2"/>
  <c r="AE45" i="2"/>
  <c r="AD45" i="2"/>
  <c r="AC45" i="2"/>
  <c r="AB45" i="2"/>
  <c r="AF44" i="2"/>
  <c r="AE44" i="2"/>
  <c r="AD44" i="2"/>
  <c r="AC44" i="2"/>
  <c r="AB44" i="2"/>
  <c r="AF43" i="2"/>
  <c r="AE43" i="2"/>
  <c r="AD43" i="2"/>
  <c r="AC43" i="2"/>
  <c r="AB43" i="2"/>
  <c r="AF42" i="2"/>
  <c r="AE42" i="2"/>
  <c r="AD42" i="2"/>
  <c r="AC42" i="2"/>
  <c r="AB42" i="2"/>
  <c r="T71" i="2"/>
  <c r="S71" i="2"/>
  <c r="R71" i="2"/>
  <c r="Q71" i="2"/>
  <c r="P71" i="2"/>
  <c r="T70" i="2"/>
  <c r="S70" i="2"/>
  <c r="R70" i="2"/>
  <c r="Q70" i="2"/>
  <c r="P70" i="2"/>
  <c r="T69" i="2"/>
  <c r="S69" i="2"/>
  <c r="R69" i="2"/>
  <c r="Q69" i="2"/>
  <c r="P69" i="2"/>
  <c r="T68" i="2"/>
  <c r="S68" i="2"/>
  <c r="R68" i="2"/>
  <c r="Q68" i="2"/>
  <c r="P68" i="2"/>
  <c r="T67" i="2"/>
  <c r="S67" i="2"/>
  <c r="R67" i="2"/>
  <c r="Q67" i="2"/>
  <c r="P67" i="2"/>
  <c r="T66" i="2"/>
  <c r="S66" i="2"/>
  <c r="R66" i="2"/>
  <c r="Q66" i="2"/>
  <c r="P66" i="2"/>
  <c r="T65" i="2"/>
  <c r="S65" i="2"/>
  <c r="R65" i="2"/>
  <c r="Q65" i="2"/>
  <c r="P65" i="2"/>
  <c r="T64" i="2"/>
  <c r="S64" i="2"/>
  <c r="R64" i="2"/>
  <c r="Q64" i="2"/>
  <c r="P64" i="2"/>
  <c r="T63" i="2"/>
  <c r="S63" i="2"/>
  <c r="R63" i="2"/>
  <c r="Q63" i="2"/>
  <c r="P63" i="2"/>
  <c r="T62" i="2"/>
  <c r="S62" i="2"/>
  <c r="R62" i="2"/>
  <c r="Q62" i="2"/>
  <c r="P62" i="2"/>
  <c r="T61" i="2"/>
  <c r="S61" i="2"/>
  <c r="R61" i="2"/>
  <c r="Q61" i="2"/>
  <c r="P61" i="2"/>
  <c r="T60" i="2"/>
  <c r="S60" i="2"/>
  <c r="R60" i="2"/>
  <c r="Q60" i="2"/>
  <c r="P60" i="2"/>
  <c r="T59" i="2"/>
  <c r="S59" i="2"/>
  <c r="R59" i="2"/>
  <c r="Q59" i="2"/>
  <c r="P59" i="2"/>
  <c r="T58" i="2"/>
  <c r="S58" i="2"/>
  <c r="R58" i="2"/>
  <c r="Q58" i="2"/>
  <c r="P58" i="2"/>
  <c r="T57" i="2"/>
  <c r="S57" i="2"/>
  <c r="R57" i="2"/>
  <c r="Q57" i="2"/>
  <c r="P57" i="2"/>
  <c r="T56" i="2"/>
  <c r="S56" i="2"/>
  <c r="R56" i="2"/>
  <c r="Q56" i="2"/>
  <c r="P56" i="2"/>
  <c r="T55" i="2"/>
  <c r="S55" i="2"/>
  <c r="R55" i="2"/>
  <c r="Q55" i="2"/>
  <c r="P55" i="2"/>
  <c r="T54" i="2"/>
  <c r="S54" i="2"/>
  <c r="R54" i="2"/>
  <c r="Q54" i="2"/>
  <c r="P54" i="2"/>
  <c r="T53" i="2"/>
  <c r="S53" i="2"/>
  <c r="R53" i="2"/>
  <c r="Q53" i="2"/>
  <c r="P53" i="2"/>
  <c r="T52" i="2"/>
  <c r="S52" i="2"/>
  <c r="R52" i="2"/>
  <c r="Q52" i="2"/>
  <c r="P52" i="2"/>
  <c r="T51" i="2"/>
  <c r="S51" i="2"/>
  <c r="R51" i="2"/>
  <c r="Q51" i="2"/>
  <c r="P51" i="2"/>
  <c r="T50" i="2"/>
  <c r="S50" i="2"/>
  <c r="R50" i="2"/>
  <c r="Q50" i="2"/>
  <c r="P50" i="2"/>
  <c r="T49" i="2"/>
  <c r="S49" i="2"/>
  <c r="R49" i="2"/>
  <c r="Q49" i="2"/>
  <c r="P49" i="2"/>
  <c r="T48" i="2"/>
  <c r="S48" i="2"/>
  <c r="R48" i="2"/>
  <c r="Q48" i="2"/>
  <c r="P48" i="2"/>
  <c r="T47" i="2"/>
  <c r="S47" i="2"/>
  <c r="R47" i="2"/>
  <c r="Q47" i="2"/>
  <c r="P47" i="2"/>
  <c r="T46" i="2"/>
  <c r="S46" i="2"/>
  <c r="R46" i="2"/>
  <c r="Q46" i="2"/>
  <c r="P46" i="2"/>
  <c r="T45" i="2"/>
  <c r="S45" i="2"/>
  <c r="R45" i="2"/>
  <c r="Q45" i="2"/>
  <c r="P45" i="2"/>
  <c r="T44" i="2"/>
  <c r="S44" i="2"/>
  <c r="R44" i="2"/>
  <c r="Q44" i="2"/>
  <c r="P44" i="2"/>
  <c r="T43" i="2"/>
  <c r="S43" i="2"/>
  <c r="R43" i="2"/>
  <c r="Q43" i="2"/>
  <c r="P43" i="2"/>
  <c r="T42" i="2"/>
  <c r="S42" i="2"/>
  <c r="R42" i="2"/>
  <c r="Q42" i="2"/>
  <c r="P42" i="2"/>
  <c r="AF35" i="2"/>
  <c r="AE35" i="2"/>
  <c r="AD35" i="2"/>
  <c r="AC35" i="2"/>
  <c r="AB35" i="2"/>
  <c r="AF34" i="2"/>
  <c r="AE34" i="2"/>
  <c r="AD34" i="2"/>
  <c r="AC34" i="2"/>
  <c r="AB34" i="2"/>
  <c r="AF33" i="2"/>
  <c r="AE33" i="2"/>
  <c r="AD33" i="2"/>
  <c r="AC33" i="2"/>
  <c r="AB33" i="2"/>
  <c r="AF32" i="2"/>
  <c r="AE32" i="2"/>
  <c r="AD32" i="2"/>
  <c r="AC32" i="2"/>
  <c r="AB32" i="2"/>
  <c r="AF31" i="2"/>
  <c r="AE31" i="2"/>
  <c r="AD31" i="2"/>
  <c r="AC31" i="2"/>
  <c r="AB31" i="2"/>
  <c r="AF30" i="2"/>
  <c r="AE30" i="2"/>
  <c r="AD30" i="2"/>
  <c r="AC30" i="2"/>
  <c r="AB30" i="2"/>
  <c r="AF29" i="2"/>
  <c r="AE29" i="2"/>
  <c r="AD29" i="2"/>
  <c r="AC29" i="2"/>
  <c r="AB29" i="2"/>
  <c r="AF28" i="2"/>
  <c r="AE28" i="2"/>
  <c r="AD28" i="2"/>
  <c r="AC28" i="2"/>
  <c r="AB28" i="2"/>
  <c r="AF27" i="2"/>
  <c r="AE27" i="2"/>
  <c r="AD27" i="2"/>
  <c r="AC27" i="2"/>
  <c r="AB27" i="2"/>
  <c r="AF26" i="2"/>
  <c r="AE26" i="2"/>
  <c r="AD26" i="2"/>
  <c r="AC26" i="2"/>
  <c r="AB26" i="2"/>
  <c r="AF25" i="2"/>
  <c r="AE25" i="2"/>
  <c r="AD25" i="2"/>
  <c r="AC25" i="2"/>
  <c r="AB25" i="2"/>
  <c r="AF24" i="2"/>
  <c r="AE24" i="2"/>
  <c r="AD24" i="2"/>
  <c r="AC24" i="2"/>
  <c r="AB24" i="2"/>
  <c r="AF23" i="2"/>
  <c r="AE23" i="2"/>
  <c r="AD23" i="2"/>
  <c r="AC23" i="2"/>
  <c r="AB23" i="2"/>
  <c r="AF22" i="2"/>
  <c r="AE22" i="2"/>
  <c r="AD22" i="2"/>
  <c r="AC22" i="2"/>
  <c r="AB22" i="2"/>
  <c r="AF21" i="2"/>
  <c r="AE21" i="2"/>
  <c r="AD21" i="2"/>
  <c r="AC21" i="2"/>
  <c r="AB21" i="2"/>
  <c r="AF20" i="2"/>
  <c r="AE20" i="2"/>
  <c r="AD20" i="2"/>
  <c r="AC20" i="2"/>
  <c r="AB20" i="2"/>
  <c r="AF19" i="2"/>
  <c r="AE19" i="2"/>
  <c r="AD19" i="2"/>
  <c r="AC19" i="2"/>
  <c r="AB19" i="2"/>
  <c r="AF18" i="2"/>
  <c r="AE18" i="2"/>
  <c r="AD18" i="2"/>
  <c r="AC18" i="2"/>
  <c r="AB18" i="2"/>
  <c r="AF17" i="2"/>
  <c r="AE17" i="2"/>
  <c r="AD17" i="2"/>
  <c r="AC17" i="2"/>
  <c r="AB17" i="2"/>
  <c r="AF16" i="2"/>
  <c r="AE16" i="2"/>
  <c r="AD16" i="2"/>
  <c r="AC16" i="2"/>
  <c r="AB16" i="2"/>
  <c r="AF15" i="2"/>
  <c r="AE15" i="2"/>
  <c r="AD15" i="2"/>
  <c r="AC15" i="2"/>
  <c r="AB15" i="2"/>
  <c r="AF14" i="2"/>
  <c r="AE14" i="2"/>
  <c r="AD14" i="2"/>
  <c r="AC14" i="2"/>
  <c r="AB14" i="2"/>
  <c r="AF13" i="2"/>
  <c r="AE13" i="2"/>
  <c r="AD13" i="2"/>
  <c r="AC13" i="2"/>
  <c r="AB13" i="2"/>
  <c r="AF12" i="2"/>
  <c r="AE12" i="2"/>
  <c r="AD12" i="2"/>
  <c r="AC12" i="2"/>
  <c r="AB12" i="2"/>
  <c r="AF11" i="2"/>
  <c r="AE11" i="2"/>
  <c r="AD11" i="2"/>
  <c r="AC11" i="2"/>
  <c r="AB11" i="2"/>
  <c r="AF10" i="2"/>
  <c r="AE10" i="2"/>
  <c r="AD10" i="2"/>
  <c r="AC10" i="2"/>
  <c r="AB10" i="2"/>
  <c r="AF9" i="2"/>
  <c r="AE9" i="2"/>
  <c r="AD9" i="2"/>
  <c r="AC9" i="2"/>
  <c r="AB9" i="2"/>
  <c r="AF8" i="2"/>
  <c r="AE8" i="2"/>
  <c r="AD8" i="2"/>
  <c r="AC8" i="2"/>
  <c r="AB8" i="2"/>
  <c r="AF7" i="2"/>
  <c r="AE7" i="2"/>
  <c r="AD7" i="2"/>
  <c r="AC7" i="2"/>
  <c r="AB7" i="2"/>
  <c r="AF6" i="2"/>
  <c r="AE6" i="2"/>
  <c r="AD6" i="2"/>
  <c r="AC6" i="2"/>
  <c r="AB6" i="2"/>
  <c r="AF5" i="2"/>
  <c r="AE5" i="2"/>
  <c r="AD5" i="2"/>
  <c r="AC5" i="2"/>
  <c r="AB5" i="2"/>
  <c r="T35" i="2"/>
  <c r="S35" i="2"/>
  <c r="R35" i="2"/>
  <c r="Q35" i="2"/>
  <c r="P35" i="2"/>
  <c r="T34" i="2"/>
  <c r="S34" i="2"/>
  <c r="R34" i="2"/>
  <c r="Q34" i="2"/>
  <c r="P34" i="2"/>
  <c r="T33" i="2"/>
  <c r="S33" i="2"/>
  <c r="R33" i="2"/>
  <c r="Q33" i="2"/>
  <c r="P33" i="2"/>
  <c r="T32" i="2"/>
  <c r="S32" i="2"/>
  <c r="R32" i="2"/>
  <c r="Q32" i="2"/>
  <c r="P32" i="2"/>
  <c r="T31" i="2"/>
  <c r="S31" i="2"/>
  <c r="R31" i="2"/>
  <c r="Q31" i="2"/>
  <c r="P31" i="2"/>
  <c r="T30" i="2"/>
  <c r="S30" i="2"/>
  <c r="R30" i="2"/>
  <c r="Q30" i="2"/>
  <c r="P30" i="2"/>
  <c r="T29" i="2"/>
  <c r="S29" i="2"/>
  <c r="R29" i="2"/>
  <c r="Q29" i="2"/>
  <c r="P29" i="2"/>
  <c r="T28" i="2"/>
  <c r="S28" i="2"/>
  <c r="R28" i="2"/>
  <c r="Q28" i="2"/>
  <c r="P28" i="2"/>
  <c r="T27" i="2"/>
  <c r="S27" i="2"/>
  <c r="R27" i="2"/>
  <c r="Q27" i="2"/>
  <c r="P27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T22" i="2"/>
  <c r="S22" i="2"/>
  <c r="R22" i="2"/>
  <c r="Q22" i="2"/>
  <c r="P22" i="2"/>
  <c r="T21" i="2"/>
  <c r="S21" i="2"/>
  <c r="R21" i="2"/>
  <c r="Q21" i="2"/>
  <c r="P21" i="2"/>
  <c r="T20" i="2"/>
  <c r="S20" i="2"/>
  <c r="R20" i="2"/>
  <c r="Q20" i="2"/>
  <c r="P20" i="2"/>
  <c r="T19" i="2"/>
  <c r="S19" i="2"/>
  <c r="R19" i="2"/>
  <c r="Q19" i="2"/>
  <c r="P19" i="2"/>
  <c r="T18" i="2"/>
  <c r="S18" i="2"/>
  <c r="R18" i="2"/>
  <c r="Q18" i="2"/>
  <c r="P18" i="2"/>
  <c r="T17" i="2"/>
  <c r="S17" i="2"/>
  <c r="R17" i="2"/>
  <c r="Q17" i="2"/>
  <c r="P17" i="2"/>
  <c r="T16" i="2"/>
  <c r="S16" i="2"/>
  <c r="R16" i="2"/>
  <c r="Q16" i="2"/>
  <c r="P16" i="2"/>
  <c r="T15" i="2"/>
  <c r="S15" i="2"/>
  <c r="R15" i="2"/>
  <c r="Q15" i="2"/>
  <c r="P15" i="2"/>
  <c r="T14" i="2"/>
  <c r="S14" i="2"/>
  <c r="R14" i="2"/>
  <c r="Q14" i="2"/>
  <c r="P14" i="2"/>
  <c r="T13" i="2"/>
  <c r="S13" i="2"/>
  <c r="R13" i="2"/>
  <c r="Q13" i="2"/>
  <c r="P13" i="2"/>
  <c r="T12" i="2"/>
  <c r="S12" i="2"/>
  <c r="R12" i="2"/>
  <c r="Q12" i="2"/>
  <c r="P12" i="2"/>
  <c r="T11" i="2"/>
  <c r="S11" i="2"/>
  <c r="R11" i="2"/>
  <c r="Q11" i="2"/>
  <c r="P11" i="2"/>
  <c r="T10" i="2"/>
  <c r="S10" i="2"/>
  <c r="R10" i="2"/>
  <c r="Q10" i="2"/>
  <c r="P10" i="2"/>
  <c r="T9" i="2"/>
  <c r="S9" i="2"/>
  <c r="R9" i="2"/>
  <c r="Q9" i="2"/>
  <c r="P9" i="2"/>
  <c r="T8" i="2"/>
  <c r="S8" i="2"/>
  <c r="R8" i="2"/>
  <c r="Q8" i="2"/>
  <c r="P8" i="2"/>
  <c r="T7" i="2"/>
  <c r="S7" i="2"/>
  <c r="R7" i="2"/>
  <c r="Q7" i="2"/>
  <c r="P7" i="2"/>
  <c r="T6" i="2"/>
  <c r="S6" i="2"/>
  <c r="R6" i="2"/>
  <c r="Q6" i="2"/>
  <c r="P6" i="2"/>
  <c r="T5" i="2"/>
  <c r="S5" i="2"/>
  <c r="R5" i="2"/>
  <c r="Q5" i="2"/>
  <c r="P5" i="2"/>
  <c r="AB44" i="3"/>
  <c r="AC44" i="3"/>
  <c r="AD44" i="3"/>
  <c r="AE44" i="3"/>
  <c r="AF44" i="3"/>
  <c r="AB45" i="3"/>
  <c r="AC45" i="3"/>
  <c r="AD45" i="3"/>
  <c r="AE45" i="3"/>
  <c r="AF45" i="3"/>
  <c r="AB46" i="3"/>
  <c r="AC46" i="3"/>
  <c r="AD46" i="3"/>
  <c r="AE46" i="3"/>
  <c r="AF46" i="3"/>
  <c r="AB47" i="3"/>
  <c r="AC47" i="3"/>
  <c r="AD47" i="3"/>
  <c r="AE47" i="3"/>
  <c r="AF47" i="3"/>
  <c r="AB48" i="3"/>
  <c r="AC48" i="3"/>
  <c r="AD48" i="3"/>
  <c r="AE48" i="3"/>
  <c r="AF48" i="3"/>
  <c r="AB49" i="3"/>
  <c r="AC49" i="3"/>
  <c r="AD49" i="3"/>
  <c r="AE49" i="3"/>
  <c r="AF49" i="3"/>
  <c r="AB50" i="3"/>
  <c r="AC50" i="3"/>
  <c r="AD50" i="3"/>
  <c r="AE50" i="3"/>
  <c r="AF50" i="3"/>
  <c r="AB51" i="3"/>
  <c r="AC51" i="3"/>
  <c r="AD51" i="3"/>
  <c r="AE51" i="3"/>
  <c r="AF51" i="3"/>
  <c r="AB52" i="3"/>
  <c r="AC52" i="3"/>
  <c r="AD52" i="3"/>
  <c r="AE52" i="3"/>
  <c r="AF52" i="3"/>
  <c r="AB53" i="3"/>
  <c r="AC53" i="3"/>
  <c r="AD53" i="3"/>
  <c r="AE53" i="3"/>
  <c r="AF53" i="3"/>
  <c r="AB54" i="3"/>
  <c r="AC54" i="3"/>
  <c r="AD54" i="3"/>
  <c r="AE54" i="3"/>
  <c r="AF54" i="3"/>
  <c r="AB55" i="3"/>
  <c r="AC55" i="3"/>
  <c r="AD55" i="3"/>
  <c r="AE55" i="3"/>
  <c r="AF55" i="3"/>
  <c r="AB56" i="3"/>
  <c r="AC56" i="3"/>
  <c r="AD56" i="3"/>
  <c r="AE56" i="3"/>
  <c r="AF56" i="3"/>
  <c r="AB57" i="3"/>
  <c r="AC57" i="3"/>
  <c r="AD57" i="3"/>
  <c r="AE57" i="3"/>
  <c r="AF57" i="3"/>
  <c r="AB58" i="3"/>
  <c r="AC58" i="3"/>
  <c r="AD58" i="3"/>
  <c r="AE58" i="3"/>
  <c r="AF58" i="3"/>
  <c r="AB59" i="3"/>
  <c r="AC59" i="3"/>
  <c r="AD59" i="3"/>
  <c r="AE59" i="3"/>
  <c r="AF59" i="3"/>
  <c r="AB60" i="3"/>
  <c r="AC60" i="3"/>
  <c r="AD60" i="3"/>
  <c r="AE60" i="3"/>
  <c r="AF60" i="3"/>
  <c r="AB61" i="3"/>
  <c r="AC61" i="3"/>
  <c r="AD61" i="3"/>
  <c r="AE61" i="3"/>
  <c r="AF61" i="3"/>
  <c r="AB62" i="3"/>
  <c r="AC62" i="3"/>
  <c r="AD62" i="3"/>
  <c r="AE62" i="3"/>
  <c r="AF62" i="3"/>
  <c r="AB63" i="3"/>
  <c r="AC63" i="3"/>
  <c r="AD63" i="3"/>
  <c r="AE63" i="3"/>
  <c r="AF63" i="3"/>
  <c r="AB64" i="3"/>
  <c r="AC64" i="3"/>
  <c r="AD64" i="3"/>
  <c r="AE64" i="3"/>
  <c r="AF64" i="3"/>
  <c r="AB65" i="3"/>
  <c r="AC65" i="3"/>
  <c r="AD65" i="3"/>
  <c r="AE65" i="3"/>
  <c r="AF65" i="3"/>
  <c r="AB66" i="3"/>
  <c r="AC66" i="3"/>
  <c r="AD66" i="3"/>
  <c r="AE66" i="3"/>
  <c r="AF66" i="3"/>
  <c r="AB67" i="3"/>
  <c r="AC67" i="3"/>
  <c r="AD67" i="3"/>
  <c r="AE67" i="3"/>
  <c r="AF67" i="3"/>
  <c r="AB68" i="3"/>
  <c r="AC68" i="3"/>
  <c r="AD68" i="3"/>
  <c r="AE68" i="3"/>
  <c r="AF68" i="3"/>
  <c r="AB69" i="3"/>
  <c r="AC69" i="3"/>
  <c r="AD69" i="3"/>
  <c r="AE69" i="3"/>
  <c r="AF69" i="3"/>
  <c r="AB70" i="3"/>
  <c r="AC70" i="3"/>
  <c r="AD70" i="3"/>
  <c r="AE70" i="3"/>
  <c r="AF70" i="3"/>
  <c r="AB71" i="3"/>
  <c r="AC71" i="3"/>
  <c r="AD71" i="3"/>
  <c r="AE71" i="3"/>
  <c r="AF71" i="3"/>
  <c r="AB72" i="3"/>
  <c r="AC72" i="3"/>
  <c r="AD72" i="3"/>
  <c r="AE72" i="3"/>
  <c r="AF72" i="3"/>
  <c r="P44" i="3"/>
  <c r="Q44" i="3"/>
  <c r="R44" i="3"/>
  <c r="S44" i="3"/>
  <c r="T44" i="3"/>
  <c r="P45" i="3"/>
  <c r="Q45" i="3"/>
  <c r="R45" i="3"/>
  <c r="S45" i="3"/>
  <c r="T45" i="3"/>
  <c r="P46" i="3"/>
  <c r="Q46" i="3"/>
  <c r="R46" i="3"/>
  <c r="S46" i="3"/>
  <c r="T46" i="3"/>
  <c r="P47" i="3"/>
  <c r="Q47" i="3"/>
  <c r="R47" i="3"/>
  <c r="S47" i="3"/>
  <c r="T47" i="3"/>
  <c r="P48" i="3"/>
  <c r="Q48" i="3"/>
  <c r="R48" i="3"/>
  <c r="S48" i="3"/>
  <c r="T48" i="3"/>
  <c r="P49" i="3"/>
  <c r="Q49" i="3"/>
  <c r="R49" i="3"/>
  <c r="S49" i="3"/>
  <c r="T49" i="3"/>
  <c r="P50" i="3"/>
  <c r="Q50" i="3"/>
  <c r="R50" i="3"/>
  <c r="S50" i="3"/>
  <c r="T50" i="3"/>
  <c r="P51" i="3"/>
  <c r="Q51" i="3"/>
  <c r="R51" i="3"/>
  <c r="S51" i="3"/>
  <c r="T51" i="3"/>
  <c r="P52" i="3"/>
  <c r="Q52" i="3"/>
  <c r="R52" i="3"/>
  <c r="S52" i="3"/>
  <c r="T52" i="3"/>
  <c r="P53" i="3"/>
  <c r="Q53" i="3"/>
  <c r="R53" i="3"/>
  <c r="S53" i="3"/>
  <c r="T53" i="3"/>
  <c r="P54" i="3"/>
  <c r="Q54" i="3"/>
  <c r="R54" i="3"/>
  <c r="S54" i="3"/>
  <c r="T54" i="3"/>
  <c r="P55" i="3"/>
  <c r="Q55" i="3"/>
  <c r="R55" i="3"/>
  <c r="S55" i="3"/>
  <c r="T55" i="3"/>
  <c r="P56" i="3"/>
  <c r="Q56" i="3"/>
  <c r="R56" i="3"/>
  <c r="S56" i="3"/>
  <c r="T56" i="3"/>
  <c r="P57" i="3"/>
  <c r="Q57" i="3"/>
  <c r="R57" i="3"/>
  <c r="S57" i="3"/>
  <c r="T57" i="3"/>
  <c r="P58" i="3"/>
  <c r="Q58" i="3"/>
  <c r="R58" i="3"/>
  <c r="S58" i="3"/>
  <c r="T58" i="3"/>
  <c r="P59" i="3"/>
  <c r="Q59" i="3"/>
  <c r="R59" i="3"/>
  <c r="S59" i="3"/>
  <c r="T59" i="3"/>
  <c r="P60" i="3"/>
  <c r="Q60" i="3"/>
  <c r="R60" i="3"/>
  <c r="S60" i="3"/>
  <c r="T60" i="3"/>
  <c r="P61" i="3"/>
  <c r="Q61" i="3"/>
  <c r="R61" i="3"/>
  <c r="S61" i="3"/>
  <c r="T61" i="3"/>
  <c r="P62" i="3"/>
  <c r="Q62" i="3"/>
  <c r="R62" i="3"/>
  <c r="S62" i="3"/>
  <c r="T62" i="3"/>
  <c r="P63" i="3"/>
  <c r="Q63" i="3"/>
  <c r="R63" i="3"/>
  <c r="S63" i="3"/>
  <c r="T63" i="3"/>
  <c r="P64" i="3"/>
  <c r="Q64" i="3"/>
  <c r="R64" i="3"/>
  <c r="S64" i="3"/>
  <c r="T64" i="3"/>
  <c r="P65" i="3"/>
  <c r="Q65" i="3"/>
  <c r="R65" i="3"/>
  <c r="S65" i="3"/>
  <c r="T65" i="3"/>
  <c r="P66" i="3"/>
  <c r="Q66" i="3"/>
  <c r="R66" i="3"/>
  <c r="S66" i="3"/>
  <c r="T66" i="3"/>
  <c r="P67" i="3"/>
  <c r="Q67" i="3"/>
  <c r="R67" i="3"/>
  <c r="S67" i="3"/>
  <c r="T67" i="3"/>
  <c r="P68" i="3"/>
  <c r="Q68" i="3"/>
  <c r="R68" i="3"/>
  <c r="S68" i="3"/>
  <c r="T68" i="3"/>
  <c r="P69" i="3"/>
  <c r="Q69" i="3"/>
  <c r="R69" i="3"/>
  <c r="S69" i="3"/>
  <c r="T69" i="3"/>
  <c r="P70" i="3"/>
  <c r="Q70" i="3"/>
  <c r="R70" i="3"/>
  <c r="S70" i="3"/>
  <c r="T70" i="3"/>
  <c r="P71" i="3"/>
  <c r="Q71" i="3"/>
  <c r="R71" i="3"/>
  <c r="S71" i="3"/>
  <c r="T71" i="3"/>
  <c r="P72" i="3"/>
  <c r="Q72" i="3"/>
  <c r="R72" i="3"/>
  <c r="S72" i="3"/>
  <c r="T72" i="3"/>
  <c r="P73" i="3"/>
  <c r="Q73" i="3"/>
  <c r="R73" i="3"/>
  <c r="S73" i="3"/>
  <c r="T73" i="3"/>
  <c r="T43" i="3"/>
  <c r="S43" i="3"/>
  <c r="R43" i="3"/>
  <c r="Q43" i="3"/>
  <c r="P43" i="3"/>
  <c r="AF43" i="3"/>
  <c r="AE43" i="3"/>
  <c r="AD43" i="3"/>
  <c r="AC43" i="3"/>
  <c r="AB43" i="3"/>
  <c r="AB6" i="3"/>
  <c r="AC6" i="3"/>
  <c r="AD6" i="3"/>
  <c r="AE6" i="3"/>
  <c r="AF6" i="3"/>
  <c r="AB7" i="3"/>
  <c r="AC7" i="3"/>
  <c r="AD7" i="3"/>
  <c r="AE7" i="3"/>
  <c r="AF7" i="3"/>
  <c r="AB8" i="3"/>
  <c r="AC8" i="3"/>
  <c r="AD8" i="3"/>
  <c r="AE8" i="3"/>
  <c r="AF8" i="3"/>
  <c r="AB9" i="3"/>
  <c r="AC9" i="3"/>
  <c r="AD9" i="3"/>
  <c r="AE9" i="3"/>
  <c r="AF9" i="3"/>
  <c r="AB10" i="3"/>
  <c r="AC10" i="3"/>
  <c r="AD10" i="3"/>
  <c r="AE10" i="3"/>
  <c r="AF10" i="3"/>
  <c r="AB11" i="3"/>
  <c r="AC11" i="3"/>
  <c r="AD11" i="3"/>
  <c r="AE11" i="3"/>
  <c r="AF11" i="3"/>
  <c r="AB12" i="3"/>
  <c r="AC12" i="3"/>
  <c r="AD12" i="3"/>
  <c r="AE12" i="3"/>
  <c r="AF12" i="3"/>
  <c r="AB13" i="3"/>
  <c r="AC13" i="3"/>
  <c r="AD13" i="3"/>
  <c r="AE13" i="3"/>
  <c r="AF13" i="3"/>
  <c r="AB14" i="3"/>
  <c r="AC14" i="3"/>
  <c r="AD14" i="3"/>
  <c r="AE14" i="3"/>
  <c r="AF14" i="3"/>
  <c r="AB15" i="3"/>
  <c r="AC15" i="3"/>
  <c r="AD15" i="3"/>
  <c r="AE15" i="3"/>
  <c r="AF15" i="3"/>
  <c r="AB16" i="3"/>
  <c r="AC16" i="3"/>
  <c r="AD16" i="3"/>
  <c r="AE16" i="3"/>
  <c r="AF16" i="3"/>
  <c r="AB17" i="3"/>
  <c r="AC17" i="3"/>
  <c r="AD17" i="3"/>
  <c r="AE17" i="3"/>
  <c r="AF17" i="3"/>
  <c r="AB18" i="3"/>
  <c r="AC18" i="3"/>
  <c r="AD18" i="3"/>
  <c r="AE18" i="3"/>
  <c r="AF18" i="3"/>
  <c r="AB19" i="3"/>
  <c r="AC19" i="3"/>
  <c r="AD19" i="3"/>
  <c r="AE19" i="3"/>
  <c r="AF19" i="3"/>
  <c r="AB20" i="3"/>
  <c r="AC20" i="3"/>
  <c r="AD20" i="3"/>
  <c r="AE20" i="3"/>
  <c r="AF20" i="3"/>
  <c r="AB21" i="3"/>
  <c r="AC21" i="3"/>
  <c r="AD21" i="3"/>
  <c r="AE21" i="3"/>
  <c r="AF21" i="3"/>
  <c r="AB22" i="3"/>
  <c r="AC22" i="3"/>
  <c r="AD22" i="3"/>
  <c r="AE22" i="3"/>
  <c r="AF22" i="3"/>
  <c r="AB23" i="3"/>
  <c r="AC23" i="3"/>
  <c r="AD23" i="3"/>
  <c r="AE23" i="3"/>
  <c r="AF23" i="3"/>
  <c r="AB24" i="3"/>
  <c r="AC24" i="3"/>
  <c r="AD24" i="3"/>
  <c r="AE24" i="3"/>
  <c r="AF24" i="3"/>
  <c r="AB25" i="3"/>
  <c r="AC25" i="3"/>
  <c r="AD25" i="3"/>
  <c r="AE25" i="3"/>
  <c r="AF25" i="3"/>
  <c r="AB26" i="3"/>
  <c r="AC26" i="3"/>
  <c r="AD26" i="3"/>
  <c r="AE26" i="3"/>
  <c r="AF26" i="3"/>
  <c r="AB27" i="3"/>
  <c r="AC27" i="3"/>
  <c r="AD27" i="3"/>
  <c r="AE27" i="3"/>
  <c r="AF27" i="3"/>
  <c r="AB28" i="3"/>
  <c r="AC28" i="3"/>
  <c r="AD28" i="3"/>
  <c r="AE28" i="3"/>
  <c r="AF28" i="3"/>
  <c r="AB29" i="3"/>
  <c r="AC29" i="3"/>
  <c r="AD29" i="3"/>
  <c r="AE29" i="3"/>
  <c r="AF29" i="3"/>
  <c r="AB30" i="3"/>
  <c r="AC30" i="3"/>
  <c r="AD30" i="3"/>
  <c r="AE30" i="3"/>
  <c r="AF30" i="3"/>
  <c r="AB31" i="3"/>
  <c r="AC31" i="3"/>
  <c r="AD31" i="3"/>
  <c r="AE31" i="3"/>
  <c r="AF31" i="3"/>
  <c r="AB32" i="3"/>
  <c r="AC32" i="3"/>
  <c r="AD32" i="3"/>
  <c r="AE32" i="3"/>
  <c r="AF32" i="3"/>
  <c r="AB33" i="3"/>
  <c r="AC33" i="3"/>
  <c r="AD33" i="3"/>
  <c r="AE33" i="3"/>
  <c r="AF33" i="3"/>
  <c r="AB34" i="3"/>
  <c r="AC34" i="3"/>
  <c r="AD34" i="3"/>
  <c r="AE34" i="3"/>
  <c r="AF34" i="3"/>
  <c r="AB35" i="3"/>
  <c r="AC35" i="3"/>
  <c r="AD35" i="3"/>
  <c r="AE35" i="3"/>
  <c r="AF35" i="3"/>
  <c r="AF5" i="3"/>
  <c r="AE5" i="3"/>
  <c r="AD5" i="3"/>
  <c r="AC5" i="3"/>
  <c r="AB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5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S26" i="3"/>
  <c r="P27" i="3"/>
  <c r="Q27" i="3"/>
  <c r="R27" i="3"/>
  <c r="S27" i="3"/>
  <c r="P28" i="3"/>
  <c r="Q28" i="3"/>
  <c r="R28" i="3"/>
  <c r="S28" i="3"/>
  <c r="P29" i="3"/>
  <c r="Q29" i="3"/>
  <c r="R29" i="3"/>
  <c r="S29" i="3"/>
  <c r="P30" i="3"/>
  <c r="Q30" i="3"/>
  <c r="R30" i="3"/>
  <c r="S30" i="3"/>
  <c r="P31" i="3"/>
  <c r="Q31" i="3"/>
  <c r="R31" i="3"/>
  <c r="S31" i="3"/>
  <c r="P32" i="3"/>
  <c r="Q32" i="3"/>
  <c r="R32" i="3"/>
  <c r="S32" i="3"/>
  <c r="P33" i="3"/>
  <c r="Q33" i="3"/>
  <c r="R33" i="3"/>
  <c r="S33" i="3"/>
  <c r="P34" i="3"/>
  <c r="Q34" i="3"/>
  <c r="R34" i="3"/>
  <c r="S34" i="3"/>
  <c r="P35" i="3"/>
  <c r="Q35" i="3"/>
  <c r="R35" i="3"/>
  <c r="S35" i="3"/>
  <c r="Q5" i="3"/>
  <c r="R5" i="3"/>
  <c r="S5" i="3"/>
  <c r="P5" i="3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2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9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2" i="1"/>
  <c r="D979" i="1"/>
  <c r="D60" i="1"/>
  <c r="D1156" i="1"/>
  <c r="D897" i="1"/>
  <c r="D1268" i="1"/>
  <c r="D215" i="1"/>
  <c r="D1216" i="1"/>
  <c r="D1109" i="1"/>
  <c r="D1681" i="1"/>
  <c r="D1611" i="1"/>
  <c r="D668" i="1"/>
  <c r="D898" i="1"/>
  <c r="D729" i="1"/>
  <c r="D816" i="1"/>
  <c r="D761" i="1"/>
  <c r="D216" i="1"/>
  <c r="D1349" i="1"/>
  <c r="D337" i="1"/>
  <c r="D868" i="1"/>
  <c r="D1110" i="1"/>
  <c r="D696" i="1"/>
  <c r="D26" i="1"/>
  <c r="D931" i="1"/>
  <c r="D1644" i="1"/>
  <c r="D128" i="1"/>
  <c r="D1135" i="1"/>
  <c r="D494" i="1"/>
  <c r="D1378" i="1"/>
  <c r="D1036" i="1"/>
  <c r="D129" i="1"/>
  <c r="D553" i="1"/>
  <c r="D402" i="1"/>
  <c r="D1553" i="1"/>
  <c r="D730" i="1"/>
  <c r="D338" i="1"/>
  <c r="D1525" i="1"/>
  <c r="D339" i="1"/>
  <c r="D1379" i="1"/>
  <c r="D697" i="1"/>
  <c r="D1702" i="1"/>
  <c r="D1380" i="1"/>
  <c r="D27" i="1"/>
  <c r="D1085" i="1"/>
  <c r="D1417" i="1"/>
  <c r="D463" i="1"/>
  <c r="D1217" i="1"/>
  <c r="D1218" i="1"/>
  <c r="D932" i="1"/>
  <c r="D1645" i="1"/>
  <c r="D554" i="1"/>
  <c r="D788" i="1"/>
  <c r="D130" i="1"/>
  <c r="D762" i="1"/>
  <c r="D244" i="1"/>
  <c r="D1682" i="1"/>
  <c r="D95" i="1"/>
  <c r="D555" i="1"/>
  <c r="D131" i="1"/>
  <c r="D1683" i="1"/>
  <c r="D245" i="1"/>
  <c r="D1187" i="1"/>
  <c r="D61" i="1"/>
  <c r="D433" i="1"/>
  <c r="D1219" i="1"/>
  <c r="D1136" i="1"/>
  <c r="D980" i="1"/>
  <c r="D464" i="1"/>
  <c r="D1646" i="1"/>
  <c r="D1381" i="1"/>
  <c r="D1065" i="1"/>
  <c r="D1350" i="1"/>
  <c r="D62" i="1"/>
  <c r="D361" i="1"/>
  <c r="D132" i="1"/>
  <c r="D1382" i="1"/>
  <c r="D899" i="1"/>
  <c r="D96" i="1"/>
  <c r="D1418" i="1"/>
  <c r="D1448" i="1"/>
  <c r="D698" i="1"/>
  <c r="D28" i="1"/>
  <c r="D1612" i="1"/>
  <c r="D817" i="1"/>
  <c r="D1157" i="1"/>
  <c r="D1383" i="1"/>
  <c r="D340" i="1"/>
  <c r="D1582" i="1"/>
  <c r="D789" i="1"/>
  <c r="D1327" i="1"/>
  <c r="D669" i="1"/>
  <c r="D1384" i="1"/>
  <c r="D1011" i="1"/>
  <c r="D1613" i="1"/>
  <c r="D699" i="1"/>
  <c r="D1158" i="1"/>
  <c r="D790" i="1"/>
  <c r="D1419" i="1"/>
  <c r="D434" i="1"/>
  <c r="D556" i="1"/>
  <c r="D1684" i="1"/>
  <c r="D1385" i="1"/>
  <c r="D557" i="1"/>
  <c r="D362" i="1"/>
  <c r="D869" i="1"/>
  <c r="D465" i="1"/>
  <c r="D731" i="1"/>
  <c r="D1614" i="1"/>
  <c r="D594" i="1"/>
  <c r="D466" i="1"/>
  <c r="D955" i="1"/>
  <c r="D307" i="1"/>
  <c r="D1685" i="1"/>
  <c r="D981" i="1"/>
  <c r="D732" i="1"/>
  <c r="D363" i="1"/>
  <c r="D1386" i="1"/>
  <c r="D700" i="1"/>
  <c r="D1137" i="1"/>
  <c r="D2" i="1"/>
  <c r="D1037" i="1"/>
  <c r="D1159" i="1"/>
  <c r="D1583" i="1"/>
  <c r="D308" i="1"/>
  <c r="D1220" i="1"/>
  <c r="D1160" i="1"/>
  <c r="D495" i="1"/>
  <c r="D791" i="1"/>
  <c r="D1111" i="1"/>
  <c r="D1686" i="1"/>
  <c r="D1012" i="1"/>
  <c r="D701" i="1"/>
  <c r="D1328" i="1"/>
  <c r="D1420" i="1"/>
  <c r="D1188" i="1"/>
  <c r="D792" i="1"/>
  <c r="D870" i="1"/>
  <c r="D837" i="1"/>
  <c r="D435" i="1"/>
  <c r="D364" i="1"/>
  <c r="D63" i="1"/>
  <c r="D186" i="1"/>
  <c r="D900" i="1"/>
  <c r="D838" i="1"/>
  <c r="D1687" i="1"/>
  <c r="D217" i="1"/>
  <c r="D1189" i="1"/>
  <c r="D1329" i="1"/>
  <c r="D1221" i="1"/>
  <c r="D670" i="1"/>
  <c r="D29" i="1"/>
  <c r="D638" i="1"/>
  <c r="D1688" i="1"/>
  <c r="D558" i="1"/>
  <c r="D525" i="1"/>
  <c r="D1526" i="1"/>
  <c r="D1086" i="1"/>
  <c r="D1222" i="1"/>
  <c r="D246" i="1"/>
  <c r="D1291" i="1"/>
  <c r="D247" i="1"/>
  <c r="D839" i="1"/>
  <c r="D956" i="1"/>
  <c r="D1647" i="1"/>
  <c r="D901" i="1"/>
  <c r="D902" i="1"/>
  <c r="D1554" i="1"/>
  <c r="D30" i="1"/>
  <c r="D218" i="1"/>
  <c r="D526" i="1"/>
  <c r="D436" i="1"/>
  <c r="D595" i="1"/>
  <c r="D1112" i="1"/>
  <c r="D702" i="1"/>
  <c r="D527" i="1"/>
  <c r="D1689" i="1"/>
  <c r="D3" i="1"/>
  <c r="D341" i="1"/>
  <c r="D982" i="1"/>
  <c r="D733" i="1"/>
  <c r="D1066" i="1"/>
  <c r="D403" i="1"/>
  <c r="D404" i="1"/>
  <c r="D1648" i="1"/>
  <c r="D933" i="1"/>
  <c r="D1087" i="1"/>
  <c r="D187" i="1"/>
  <c r="D467" i="1"/>
  <c r="D1527" i="1"/>
  <c r="D1615" i="1"/>
  <c r="D496" i="1"/>
  <c r="D840" i="1"/>
  <c r="D559" i="1"/>
  <c r="D365" i="1"/>
  <c r="D1351" i="1"/>
  <c r="D957" i="1"/>
  <c r="D871" i="1"/>
  <c r="D64" i="1"/>
  <c r="D620" i="1"/>
  <c r="D872" i="1"/>
  <c r="D282" i="1"/>
  <c r="D639" i="1"/>
  <c r="D309" i="1"/>
  <c r="D621" i="1"/>
  <c r="D1243" i="1"/>
  <c r="D528" i="1"/>
  <c r="D1269" i="1"/>
  <c r="D366" i="1"/>
  <c r="D1307" i="1"/>
  <c r="D437" i="1"/>
  <c r="D596" i="1"/>
  <c r="D1690" i="1"/>
  <c r="D219" i="1"/>
  <c r="D1223" i="1"/>
  <c r="D220" i="1"/>
  <c r="D221" i="1"/>
  <c r="D31" i="1"/>
  <c r="D1224" i="1"/>
  <c r="D1308" i="1"/>
  <c r="D1088" i="1"/>
  <c r="D367" i="1"/>
  <c r="D703" i="1"/>
  <c r="D97" i="1"/>
  <c r="D65" i="1"/>
  <c r="D1352" i="1"/>
  <c r="D1649" i="1"/>
  <c r="D560" i="1"/>
  <c r="D640" i="1"/>
  <c r="D1353" i="1"/>
  <c r="D763" i="1"/>
  <c r="D1067" i="1"/>
  <c r="D1387" i="1"/>
  <c r="D98" i="1"/>
  <c r="D1616" i="1"/>
  <c r="D1270" i="1"/>
  <c r="D1038" i="1"/>
  <c r="D248" i="1"/>
  <c r="D934" i="1"/>
  <c r="D1271" i="1"/>
  <c r="D1703" i="1"/>
  <c r="D561" i="1"/>
  <c r="D1691" i="1"/>
  <c r="D1473" i="1"/>
  <c r="D1493" i="1"/>
  <c r="D1449" i="1"/>
  <c r="D818" i="1"/>
  <c r="D1474" i="1"/>
  <c r="D1704" i="1"/>
  <c r="D1013" i="1"/>
  <c r="D468" i="1"/>
  <c r="D133" i="1"/>
  <c r="D562" i="1"/>
  <c r="D1354" i="1"/>
  <c r="D841" i="1"/>
  <c r="D903" i="1"/>
  <c r="D165" i="1"/>
  <c r="D671" i="1"/>
  <c r="D1584" i="1"/>
  <c r="D1244" i="1"/>
  <c r="D1555" i="1"/>
  <c r="D1245" i="1"/>
  <c r="D641" i="1"/>
  <c r="D1330" i="1"/>
  <c r="D1331" i="1"/>
  <c r="D438" i="1"/>
  <c r="D873" i="1"/>
  <c r="D405" i="1"/>
  <c r="D563" i="1"/>
  <c r="D1089" i="1"/>
  <c r="D4" i="1"/>
  <c r="D1014" i="1"/>
  <c r="D704" i="1"/>
  <c r="D1585" i="1"/>
  <c r="D935" i="1"/>
  <c r="D1113" i="1"/>
  <c r="D5" i="1"/>
  <c r="D1272" i="1"/>
  <c r="D529" i="1"/>
  <c r="D1015" i="1"/>
  <c r="D1246" i="1"/>
  <c r="D1292" i="1"/>
  <c r="D842" i="1"/>
  <c r="D843" i="1"/>
  <c r="D368" i="1"/>
  <c r="D1475" i="1"/>
  <c r="D1556" i="1"/>
  <c r="D406" i="1"/>
  <c r="D1494" i="1"/>
  <c r="D1068" i="1"/>
  <c r="D1650" i="1"/>
  <c r="D1586" i="1"/>
  <c r="D1528" i="1"/>
  <c r="D1557" i="1"/>
  <c r="D983" i="1"/>
  <c r="D622" i="1"/>
  <c r="D564" i="1"/>
  <c r="D283" i="1"/>
  <c r="D1039" i="1"/>
  <c r="D1138" i="1"/>
  <c r="D249" i="1"/>
  <c r="D530" i="1"/>
  <c r="D1090" i="1"/>
  <c r="D134" i="1"/>
  <c r="D1293" i="1"/>
  <c r="D819" i="1"/>
  <c r="D1355" i="1"/>
  <c r="D565" i="1"/>
  <c r="D1388" i="1"/>
  <c r="D1389" i="1"/>
  <c r="D1495" i="1"/>
  <c r="D1496" i="1"/>
  <c r="D188" i="1"/>
  <c r="D369" i="1"/>
  <c r="D1390" i="1"/>
  <c r="D874" i="1"/>
  <c r="D904" i="1"/>
  <c r="D566" i="1"/>
  <c r="D642" i="1"/>
  <c r="D1114" i="1"/>
  <c r="D32" i="1"/>
  <c r="D1450" i="1"/>
  <c r="D1451" i="1"/>
  <c r="D623" i="1"/>
  <c r="D250" i="1"/>
  <c r="D1452" i="1"/>
  <c r="D99" i="1"/>
  <c r="D33" i="1"/>
  <c r="D1139" i="1"/>
  <c r="D439" i="1"/>
  <c r="D1247" i="1"/>
  <c r="D1294" i="1"/>
  <c r="D643" i="1"/>
  <c r="D1140" i="1"/>
  <c r="D1273" i="1"/>
  <c r="D1497" i="1"/>
  <c r="D567" i="1"/>
  <c r="D1309" i="1"/>
  <c r="D844" i="1"/>
  <c r="D407" i="1"/>
  <c r="D820" i="1"/>
  <c r="D1141" i="1"/>
  <c r="D1091" i="1"/>
  <c r="D1391" i="1"/>
  <c r="D66" i="1"/>
  <c r="D34" i="1"/>
  <c r="D1092" i="1"/>
  <c r="D370" i="1"/>
  <c r="D845" i="1"/>
  <c r="D1161" i="1"/>
  <c r="D100" i="1"/>
  <c r="D6" i="1"/>
  <c r="D875" i="1"/>
  <c r="D672" i="1"/>
  <c r="D876" i="1"/>
  <c r="D135" i="1"/>
  <c r="D568" i="1"/>
  <c r="D1558" i="1"/>
  <c r="D7" i="1"/>
  <c r="D1651" i="1"/>
  <c r="D531" i="1"/>
  <c r="D793" i="1"/>
  <c r="D984" i="1"/>
  <c r="D1705" i="1"/>
  <c r="D597" i="1"/>
  <c r="D958" i="1"/>
  <c r="D469" i="1"/>
  <c r="D251" i="1"/>
  <c r="D1529" i="1"/>
  <c r="D1530" i="1"/>
  <c r="D252" i="1"/>
  <c r="D1453" i="1"/>
  <c r="D1162" i="1"/>
  <c r="D470" i="1"/>
  <c r="D1454" i="1"/>
  <c r="D222" i="1"/>
  <c r="D734" i="1"/>
  <c r="D764" i="1"/>
  <c r="D371" i="1"/>
  <c r="D598" i="1"/>
  <c r="D705" i="1"/>
  <c r="D67" i="1"/>
  <c r="D136" i="1"/>
  <c r="D846" i="1"/>
  <c r="D1617" i="1"/>
  <c r="D471" i="1"/>
  <c r="D1016" i="1"/>
  <c r="D1455" i="1"/>
  <c r="D284" i="1"/>
  <c r="D1017" i="1"/>
  <c r="D1310" i="1"/>
  <c r="D1190" i="1"/>
  <c r="D1531" i="1"/>
  <c r="D101" i="1"/>
  <c r="D1295" i="1"/>
  <c r="D1456" i="1"/>
  <c r="D877" i="1"/>
  <c r="D1311" i="1"/>
  <c r="D137" i="1"/>
  <c r="D1652" i="1"/>
  <c r="D1191" i="1"/>
  <c r="D1248" i="1"/>
  <c r="D1498" i="1"/>
  <c r="D847" i="1"/>
  <c r="D1296" i="1"/>
  <c r="D936" i="1"/>
  <c r="D68" i="1"/>
  <c r="D8" i="1"/>
  <c r="D937" i="1"/>
  <c r="D69" i="1"/>
  <c r="D1421" i="1"/>
  <c r="D1692" i="1"/>
  <c r="D765" i="1"/>
  <c r="D1163" i="1"/>
  <c r="D166" i="1"/>
  <c r="D599" i="1"/>
  <c r="D706" i="1"/>
  <c r="D624" i="1"/>
  <c r="D1618" i="1"/>
  <c r="D1192" i="1"/>
  <c r="D1653" i="1"/>
  <c r="D372" i="1"/>
  <c r="D1392" i="1"/>
  <c r="D1693" i="1"/>
  <c r="D848" i="1"/>
  <c r="D938" i="1"/>
  <c r="D342" i="1"/>
  <c r="D794" i="1"/>
  <c r="D878" i="1"/>
  <c r="D1457" i="1"/>
  <c r="D1018" i="1"/>
  <c r="D70" i="1"/>
  <c r="D9" i="1"/>
  <c r="D285" i="1"/>
  <c r="D343" i="1"/>
  <c r="D1040" i="1"/>
  <c r="D10" i="1"/>
  <c r="D1115" i="1"/>
  <c r="D138" i="1"/>
  <c r="D286" i="1"/>
  <c r="D1069" i="1"/>
  <c r="D1297" i="1"/>
  <c r="D1587" i="1"/>
  <c r="D310" i="1"/>
  <c r="D1458" i="1"/>
  <c r="D644" i="1"/>
  <c r="D311" i="1"/>
  <c r="D373" i="1"/>
  <c r="D11" i="1"/>
  <c r="D939" i="1"/>
  <c r="D312" i="1"/>
  <c r="D532" i="1"/>
  <c r="D795" i="1"/>
  <c r="D569" i="1"/>
  <c r="D313" i="1"/>
  <c r="D940" i="1"/>
  <c r="D1070" i="1"/>
  <c r="D1041" i="1"/>
  <c r="D600" i="1"/>
  <c r="D102" i="1"/>
  <c r="D287" i="1"/>
  <c r="D1142" i="1"/>
  <c r="D735" i="1"/>
  <c r="D1019" i="1"/>
  <c r="D1694" i="1"/>
  <c r="D1654" i="1"/>
  <c r="D1588" i="1"/>
  <c r="D440" i="1"/>
  <c r="D1164" i="1"/>
  <c r="D1476" i="1"/>
  <c r="D1116" i="1"/>
  <c r="D1312" i="1"/>
  <c r="D35" i="1"/>
  <c r="D601" i="1"/>
  <c r="D1042" i="1"/>
  <c r="D1655" i="1"/>
  <c r="D796" i="1"/>
  <c r="D1165" i="1"/>
  <c r="D139" i="1"/>
  <c r="D985" i="1"/>
  <c r="D1532" i="1"/>
  <c r="D314" i="1"/>
  <c r="D1656" i="1"/>
  <c r="D533" i="1"/>
  <c r="D441" i="1"/>
  <c r="D497" i="1"/>
  <c r="D36" i="1"/>
  <c r="D570" i="1"/>
  <c r="D1559" i="1"/>
  <c r="D879" i="1"/>
  <c r="D442" i="1"/>
  <c r="D959" i="1"/>
  <c r="D1143" i="1"/>
  <c r="D189" i="1"/>
  <c r="D1332" i="1"/>
  <c r="D190" i="1"/>
  <c r="D1706" i="1"/>
  <c r="D707" i="1"/>
  <c r="D534" i="1"/>
  <c r="D673" i="1"/>
  <c r="D1619" i="1"/>
  <c r="D1117" i="1"/>
  <c r="D443" i="1"/>
  <c r="D1657" i="1"/>
  <c r="D1477" i="1"/>
  <c r="D1298" i="1"/>
  <c r="D736" i="1"/>
  <c r="D1658" i="1"/>
  <c r="D140" i="1"/>
  <c r="D1422" i="1"/>
  <c r="D986" i="1"/>
  <c r="D71" i="1"/>
  <c r="D1589" i="1"/>
  <c r="D408" i="1"/>
  <c r="D103" i="1"/>
  <c r="D674" i="1"/>
  <c r="D253" i="1"/>
  <c r="D1225" i="1"/>
  <c r="D1560" i="1"/>
  <c r="D1144" i="1"/>
  <c r="D288" i="1"/>
  <c r="D315" i="1"/>
  <c r="D941" i="1"/>
  <c r="D444" i="1"/>
  <c r="D1393" i="1"/>
  <c r="D472" i="1"/>
  <c r="D1478" i="1"/>
  <c r="D942" i="1"/>
  <c r="D1459" i="1"/>
  <c r="D1145" i="1"/>
  <c r="D104" i="1"/>
  <c r="D571" i="1"/>
  <c r="D849" i="1"/>
  <c r="D254" i="1"/>
  <c r="D1193" i="1"/>
  <c r="D1146" i="1"/>
  <c r="D1274" i="1"/>
  <c r="D535" i="1"/>
  <c r="D1499" i="1"/>
  <c r="D1093" i="1"/>
  <c r="D316" i="1"/>
  <c r="D602" i="1"/>
  <c r="D1333" i="1"/>
  <c r="D850" i="1"/>
  <c r="D708" i="1"/>
  <c r="D905" i="1"/>
  <c r="D167" i="1"/>
  <c r="D536" i="1"/>
  <c r="D880" i="1"/>
  <c r="D1695" i="1"/>
  <c r="D1500" i="1"/>
  <c r="D498" i="1"/>
  <c r="D881" i="1"/>
  <c r="D1194" i="1"/>
  <c r="D1356" i="1"/>
  <c r="D168" i="1"/>
  <c r="D766" i="1"/>
  <c r="D1166" i="1"/>
  <c r="D1590" i="1"/>
  <c r="D1043" i="1"/>
  <c r="D882" i="1"/>
  <c r="D1313" i="1"/>
  <c r="D883" i="1"/>
  <c r="D1249" i="1"/>
  <c r="D37" i="1"/>
  <c r="D625" i="1"/>
  <c r="D1334" i="1"/>
  <c r="D1195" i="1"/>
  <c r="D12" i="1"/>
  <c r="D960" i="1"/>
  <c r="D289" i="1"/>
  <c r="D906" i="1"/>
  <c r="D1357" i="1"/>
  <c r="D1501" i="1"/>
  <c r="D1167" i="1"/>
  <c r="D821" i="1"/>
  <c r="D13" i="1"/>
  <c r="D737" i="1"/>
  <c r="D1196" i="1"/>
  <c r="D1044" i="1"/>
  <c r="D987" i="1"/>
  <c r="D14" i="1"/>
  <c r="D738" i="1"/>
  <c r="D1394" i="1"/>
  <c r="D1502" i="1"/>
  <c r="D767" i="1"/>
  <c r="D1314" i="1"/>
  <c r="D675" i="1"/>
  <c r="D907" i="1"/>
  <c r="D409" i="1"/>
  <c r="D1094" i="1"/>
  <c r="D290" i="1"/>
  <c r="D1561" i="1"/>
  <c r="D537" i="1"/>
  <c r="D191" i="1"/>
  <c r="D709" i="1"/>
  <c r="D72" i="1"/>
  <c r="D1147" i="1"/>
  <c r="D1358" i="1"/>
  <c r="D1423" i="1"/>
  <c r="D676" i="1"/>
  <c r="D1299" i="1"/>
  <c r="D105" i="1"/>
  <c r="D1020" i="1"/>
  <c r="D1659" i="1"/>
  <c r="D374" i="1"/>
  <c r="D1359" i="1"/>
  <c r="D645" i="1"/>
  <c r="D1660" i="1"/>
  <c r="D1300" i="1"/>
  <c r="D1148" i="1"/>
  <c r="D677" i="1"/>
  <c r="D603" i="1"/>
  <c r="D344" i="1"/>
  <c r="D1562" i="1"/>
  <c r="D1197" i="1"/>
  <c r="D988" i="1"/>
  <c r="D473" i="1"/>
  <c r="D1424" i="1"/>
  <c r="D169" i="1"/>
  <c r="D1335" i="1"/>
  <c r="D1149" i="1"/>
  <c r="D710" i="1"/>
  <c r="D223" i="1"/>
  <c r="D291" i="1"/>
  <c r="D499" i="1"/>
  <c r="D711" i="1"/>
  <c r="D1425" i="1"/>
  <c r="D961" i="1"/>
  <c r="D1118" i="1"/>
  <c r="D739" i="1"/>
  <c r="D768" i="1"/>
  <c r="D1533" i="1"/>
  <c r="D740" i="1"/>
  <c r="D345" i="1"/>
  <c r="D797" i="1"/>
  <c r="D15" i="1"/>
  <c r="D141" i="1"/>
  <c r="D1503" i="1"/>
  <c r="D38" i="1"/>
  <c r="D943" i="1"/>
  <c r="D572" i="1"/>
  <c r="D1275" i="1"/>
  <c r="D500" i="1"/>
  <c r="D1620" i="1"/>
  <c r="D798" i="1"/>
  <c r="D410" i="1"/>
  <c r="D16" i="1"/>
  <c r="D1250" i="1"/>
  <c r="D39" i="1"/>
  <c r="D411" i="1"/>
  <c r="D1045" i="1"/>
  <c r="D170" i="1"/>
  <c r="D1336" i="1"/>
  <c r="D646" i="1"/>
  <c r="D192" i="1"/>
  <c r="D445" i="1"/>
  <c r="D647" i="1"/>
  <c r="D255" i="1"/>
  <c r="D474" i="1"/>
  <c r="D73" i="1"/>
  <c r="D1119" i="1"/>
  <c r="D446" i="1"/>
  <c r="D1621" i="1"/>
  <c r="D1479" i="1"/>
  <c r="D1661" i="1"/>
  <c r="D1315" i="1"/>
  <c r="D1168" i="1"/>
  <c r="D1395" i="1"/>
  <c r="D1534" i="1"/>
  <c r="D224" i="1"/>
  <c r="D1662" i="1"/>
  <c r="D604" i="1"/>
  <c r="D822" i="1"/>
  <c r="D193" i="1"/>
  <c r="D412" i="1"/>
  <c r="D225" i="1"/>
  <c r="D413" i="1"/>
  <c r="D1480" i="1"/>
  <c r="D1663" i="1"/>
  <c r="D605" i="1"/>
  <c r="D1276" i="1"/>
  <c r="D142" i="1"/>
  <c r="D17" i="1"/>
  <c r="D346" i="1"/>
  <c r="D1460" i="1"/>
  <c r="D573" i="1"/>
  <c r="D256" i="1"/>
  <c r="D106" i="1"/>
  <c r="D741" i="1"/>
  <c r="D1251" i="1"/>
  <c r="D1021" i="1"/>
  <c r="D1071" i="1"/>
  <c r="D1481" i="1"/>
  <c r="D475" i="1"/>
  <c r="D1563" i="1"/>
  <c r="D257" i="1"/>
  <c r="D18" i="1"/>
  <c r="D574" i="1"/>
  <c r="D194" i="1"/>
  <c r="D1664" i="1"/>
  <c r="D226" i="1"/>
  <c r="D1095" i="1"/>
  <c r="D1120" i="1"/>
  <c r="D1046" i="1"/>
  <c r="D74" i="1"/>
  <c r="D1277" i="1"/>
  <c r="D678" i="1"/>
  <c r="D575" i="1"/>
  <c r="D1504" i="1"/>
  <c r="D851" i="1"/>
  <c r="D476" i="1"/>
  <c r="D576" i="1"/>
  <c r="D538" i="1"/>
  <c r="D1226" i="1"/>
  <c r="D712" i="1"/>
  <c r="D769" i="1"/>
  <c r="D1426" i="1"/>
  <c r="D1072" i="1"/>
  <c r="D258" i="1"/>
  <c r="D770" i="1"/>
  <c r="D347" i="1"/>
  <c r="D375" i="1"/>
  <c r="D1696" i="1"/>
  <c r="D1697" i="1"/>
  <c r="D577" i="1"/>
  <c r="D477" i="1"/>
  <c r="D227" i="1"/>
  <c r="D989" i="1"/>
  <c r="D648" i="1"/>
  <c r="D626" i="1"/>
  <c r="D1096" i="1"/>
  <c r="D742" i="1"/>
  <c r="D1121" i="1"/>
  <c r="D501" i="1"/>
  <c r="D713" i="1"/>
  <c r="D1227" i="1"/>
  <c r="D578" i="1"/>
  <c r="D1564" i="1"/>
  <c r="D1316" i="1"/>
  <c r="D259" i="1"/>
  <c r="D1047" i="1"/>
  <c r="D1169" i="1"/>
  <c r="D1396" i="1"/>
  <c r="D579" i="1"/>
  <c r="D944" i="1"/>
  <c r="D1622" i="1"/>
  <c r="D1301" i="1"/>
  <c r="D823" i="1"/>
  <c r="D1591" i="1"/>
  <c r="D771" i="1"/>
  <c r="D75" i="1"/>
  <c r="D1048" i="1"/>
  <c r="D1482" i="1"/>
  <c r="D649" i="1"/>
  <c r="D1505" i="1"/>
  <c r="D195" i="1"/>
  <c r="D1565" i="1"/>
  <c r="D143" i="1"/>
  <c r="D1566" i="1"/>
  <c r="D1427" i="1"/>
  <c r="D1073" i="1"/>
  <c r="D852" i="1"/>
  <c r="D1535" i="1"/>
  <c r="D414" i="1"/>
  <c r="D376" i="1"/>
  <c r="D1592" i="1"/>
  <c r="D1150" i="1"/>
  <c r="D76" i="1"/>
  <c r="D1698" i="1"/>
  <c r="D260" i="1"/>
  <c r="D1097" i="1"/>
  <c r="D1122" i="1"/>
  <c r="D107" i="1"/>
  <c r="D1483" i="1"/>
  <c r="D580" i="1"/>
  <c r="D77" i="1"/>
  <c r="D1170" i="1"/>
  <c r="D447" i="1"/>
  <c r="D1536" i="1"/>
  <c r="D714" i="1"/>
  <c r="D1506" i="1"/>
  <c r="D228" i="1"/>
  <c r="D261" i="1"/>
  <c r="D448" i="1"/>
  <c r="D40" i="1"/>
  <c r="D292" i="1"/>
  <c r="D348" i="1"/>
  <c r="D1537" i="1"/>
  <c r="D108" i="1"/>
  <c r="D502" i="1"/>
  <c r="D1302" i="1"/>
  <c r="D1022" i="1"/>
  <c r="D715" i="1"/>
  <c r="D1507" i="1"/>
  <c r="D229" i="1"/>
  <c r="D1049" i="1"/>
  <c r="D1461" i="1"/>
  <c r="D1484" i="1"/>
  <c r="D1623" i="1"/>
  <c r="D772" i="1"/>
  <c r="D1508" i="1"/>
  <c r="D1593" i="1"/>
  <c r="D1462" i="1"/>
  <c r="D1074" i="1"/>
  <c r="D478" i="1"/>
  <c r="D1397" i="1"/>
  <c r="D377" i="1"/>
  <c r="D606" i="1"/>
  <c r="D884" i="1"/>
  <c r="D41" i="1"/>
  <c r="D317" i="1"/>
  <c r="D627" i="1"/>
  <c r="D799" i="1"/>
  <c r="D449" i="1"/>
  <c r="D581" i="1"/>
  <c r="D415" i="1"/>
  <c r="D42" i="1"/>
  <c r="D1707" i="1"/>
  <c r="D1708" i="1"/>
  <c r="D378" i="1"/>
  <c r="D1278" i="1"/>
  <c r="D230" i="1"/>
  <c r="D43" i="1"/>
  <c r="D349" i="1"/>
  <c r="D1594" i="1"/>
  <c r="D196" i="1"/>
  <c r="D1198" i="1"/>
  <c r="D1075" i="1"/>
  <c r="D1665" i="1"/>
  <c r="D78" i="1"/>
  <c r="D171" i="1"/>
  <c r="D479" i="1"/>
  <c r="D800" i="1"/>
  <c r="D885" i="1"/>
  <c r="D1398" i="1"/>
  <c r="D1709" i="1"/>
  <c r="D990" i="1"/>
  <c r="D503" i="1"/>
  <c r="D1463" i="1"/>
  <c r="D1023" i="1"/>
  <c r="D1624" i="1"/>
  <c r="D886" i="1"/>
  <c r="D607" i="1"/>
  <c r="D144" i="1"/>
  <c r="D1666" i="1"/>
  <c r="D1360" i="1"/>
  <c r="D716" i="1"/>
  <c r="D1509" i="1"/>
  <c r="D824" i="1"/>
  <c r="D853" i="1"/>
  <c r="D854" i="1"/>
  <c r="D717" i="1"/>
  <c r="D825" i="1"/>
  <c r="D145" i="1"/>
  <c r="D1567" i="1"/>
  <c r="D1337" i="1"/>
  <c r="D743" i="1"/>
  <c r="D1428" i="1"/>
  <c r="D172" i="1"/>
  <c r="D650" i="1"/>
  <c r="D1199" i="1"/>
  <c r="D651" i="1"/>
  <c r="D1151" i="1"/>
  <c r="D1361" i="1"/>
  <c r="D679" i="1"/>
  <c r="D1098" i="1"/>
  <c r="D1252" i="1"/>
  <c r="D262" i="1"/>
  <c r="D1625" i="1"/>
  <c r="D416" i="1"/>
  <c r="D1200" i="1"/>
  <c r="D44" i="1"/>
  <c r="D197" i="1"/>
  <c r="D1595" i="1"/>
  <c r="D1626" i="1"/>
  <c r="D1123" i="1"/>
  <c r="D801" i="1"/>
  <c r="D173" i="1"/>
  <c r="D1429" i="1"/>
  <c r="D582" i="1"/>
  <c r="D45" i="1"/>
  <c r="D1710" i="1"/>
  <c r="D504" i="1"/>
  <c r="D1201" i="1"/>
  <c r="D1510" i="1"/>
  <c r="D962" i="1"/>
  <c r="D1050" i="1"/>
  <c r="D628" i="1"/>
  <c r="D1511" i="1"/>
  <c r="D1076" i="1"/>
  <c r="D293" i="1"/>
  <c r="D1303" i="1"/>
  <c r="D1304" i="1"/>
  <c r="D887" i="1"/>
  <c r="D109" i="1"/>
  <c r="D539" i="1"/>
  <c r="D583" i="1"/>
  <c r="D1305" i="1"/>
  <c r="D231" i="1"/>
  <c r="D232" i="1"/>
  <c r="D629" i="1"/>
  <c r="D1667" i="1"/>
  <c r="D1171" i="1"/>
  <c r="D294" i="1"/>
  <c r="D1202" i="1"/>
  <c r="D1362" i="1"/>
  <c r="D480" i="1"/>
  <c r="D744" i="1"/>
  <c r="D1668" i="1"/>
  <c r="D1124" i="1"/>
  <c r="D450" i="1"/>
  <c r="D1317" i="1"/>
  <c r="D652" i="1"/>
  <c r="D174" i="1"/>
  <c r="D1669" i="1"/>
  <c r="D718" i="1"/>
  <c r="D175" i="1"/>
  <c r="D745" i="1"/>
  <c r="D653" i="1"/>
  <c r="D1051" i="1"/>
  <c r="D1627" i="1"/>
  <c r="D1596" i="1"/>
  <c r="D908" i="1"/>
  <c r="D350" i="1"/>
  <c r="D505" i="1"/>
  <c r="D1628" i="1"/>
  <c r="D1363" i="1"/>
  <c r="D945" i="1"/>
  <c r="D773" i="1"/>
  <c r="D540" i="1"/>
  <c r="D263" i="1"/>
  <c r="D379" i="1"/>
  <c r="D654" i="1"/>
  <c r="D79" i="1"/>
  <c r="D146" i="1"/>
  <c r="D233" i="1"/>
  <c r="D380" i="1"/>
  <c r="D1538" i="1"/>
  <c r="D1253" i="1"/>
  <c r="D1711" i="1"/>
  <c r="D746" i="1"/>
  <c r="D541" i="1"/>
  <c r="D1597" i="1"/>
  <c r="D1052" i="1"/>
  <c r="D774" i="1"/>
  <c r="D991" i="1"/>
  <c r="D147" i="1"/>
  <c r="D909" i="1"/>
  <c r="D888" i="1"/>
  <c r="D1598" i="1"/>
  <c r="D481" i="1"/>
  <c r="D655" i="1"/>
  <c r="D775" i="1"/>
  <c r="D295" i="1"/>
  <c r="D19" i="1"/>
  <c r="D992" i="1"/>
  <c r="D451" i="1"/>
  <c r="D318" i="1"/>
  <c r="D584" i="1"/>
  <c r="D963" i="1"/>
  <c r="D1712" i="1"/>
  <c r="D1099" i="1"/>
  <c r="D20" i="1"/>
  <c r="D1172" i="1"/>
  <c r="D1568" i="1"/>
  <c r="D110" i="1"/>
  <c r="D417" i="1"/>
  <c r="D802" i="1"/>
  <c r="D506" i="1"/>
  <c r="D234" i="1"/>
  <c r="D1024" i="1"/>
  <c r="D381" i="1"/>
  <c r="D1430" i="1"/>
  <c r="D1431" i="1"/>
  <c r="D803" i="1"/>
  <c r="D585" i="1"/>
  <c r="D586" i="1"/>
  <c r="D1100" i="1"/>
  <c r="D1203" i="1"/>
  <c r="D855" i="1"/>
  <c r="D148" i="1"/>
  <c r="D804" i="1"/>
  <c r="D46" i="1"/>
  <c r="D47" i="1"/>
  <c r="D1670" i="1"/>
  <c r="D1539" i="1"/>
  <c r="D1318" i="1"/>
  <c r="D1432" i="1"/>
  <c r="D1125" i="1"/>
  <c r="D1671" i="1"/>
  <c r="D776" i="1"/>
  <c r="D111" i="1"/>
  <c r="D1713" i="1"/>
  <c r="D319" i="1"/>
  <c r="D1173" i="1"/>
  <c r="D1433" i="1"/>
  <c r="D1338" i="1"/>
  <c r="D1672" i="1"/>
  <c r="D21" i="1"/>
  <c r="D889" i="1"/>
  <c r="D1569" i="1"/>
  <c r="D656" i="1"/>
  <c r="D680" i="1"/>
  <c r="D507" i="1"/>
  <c r="D382" i="1"/>
  <c r="D1540" i="1"/>
  <c r="D176" i="1"/>
  <c r="D383" i="1"/>
  <c r="D1485" i="1"/>
  <c r="D747" i="1"/>
  <c r="D177" i="1"/>
  <c r="D1319" i="1"/>
  <c r="D1152" i="1"/>
  <c r="D1228" i="1"/>
  <c r="D112" i="1"/>
  <c r="D542" i="1"/>
  <c r="D910" i="1"/>
  <c r="D1053" i="1"/>
  <c r="D826" i="1"/>
  <c r="D1512" i="1"/>
  <c r="D1229" i="1"/>
  <c r="D1254" i="1"/>
  <c r="D856" i="1"/>
  <c r="D296" i="1"/>
  <c r="D1464" i="1"/>
  <c r="D418" i="1"/>
  <c r="D681" i="1"/>
  <c r="D1541" i="1"/>
  <c r="D1364" i="1"/>
  <c r="D1673" i="1"/>
  <c r="D587" i="1"/>
  <c r="D113" i="1"/>
  <c r="D911" i="1"/>
  <c r="D1486" i="1"/>
  <c r="D235" i="1"/>
  <c r="D993" i="1"/>
  <c r="D912" i="1"/>
  <c r="D1629" i="1"/>
  <c r="D1174" i="1"/>
  <c r="D1365" i="1"/>
  <c r="D320" i="1"/>
  <c r="D149" i="1"/>
  <c r="D777" i="1"/>
  <c r="D48" i="1"/>
  <c r="D1699" i="1"/>
  <c r="D1255" i="1"/>
  <c r="D964" i="1"/>
  <c r="D1025" i="1"/>
  <c r="D682" i="1"/>
  <c r="D608" i="1"/>
  <c r="D1570" i="1"/>
  <c r="D1630" i="1"/>
  <c r="D1026" i="1"/>
  <c r="D49" i="1"/>
  <c r="D198" i="1"/>
  <c r="D80" i="1"/>
  <c r="D857" i="1"/>
  <c r="D827" i="1"/>
  <c r="D609" i="1"/>
  <c r="D321" i="1"/>
  <c r="D858" i="1"/>
  <c r="D384" i="1"/>
  <c r="D264" i="1"/>
  <c r="D482" i="1"/>
  <c r="D50" i="1"/>
  <c r="D748" i="1"/>
  <c r="D1366" i="1"/>
  <c r="D683" i="1"/>
  <c r="D1279" i="1"/>
  <c r="D452" i="1"/>
  <c r="D778" i="1"/>
  <c r="D508" i="1"/>
  <c r="D1175" i="1"/>
  <c r="D946" i="1"/>
  <c r="D1399" i="1"/>
  <c r="D1513" i="1"/>
  <c r="D543" i="1"/>
  <c r="D351" i="1"/>
  <c r="D419" i="1"/>
  <c r="D828" i="1"/>
  <c r="D1542" i="1"/>
  <c r="D1230" i="1"/>
  <c r="D1714" i="1"/>
  <c r="D322" i="1"/>
  <c r="D859" i="1"/>
  <c r="D199" i="1"/>
  <c r="D1674" i="1"/>
  <c r="D1280" i="1"/>
  <c r="D453" i="1"/>
  <c r="D1571" i="1"/>
  <c r="D1367" i="1"/>
  <c r="D1054" i="1"/>
  <c r="D352" i="1"/>
  <c r="D385" i="1"/>
  <c r="D1400" i="1"/>
  <c r="D114" i="1"/>
  <c r="D1101" i="1"/>
  <c r="D115" i="1"/>
  <c r="D420" i="1"/>
  <c r="D1231" i="1"/>
  <c r="D657" i="1"/>
  <c r="D610" i="1"/>
  <c r="D719" i="1"/>
  <c r="D1232" i="1"/>
  <c r="D265" i="1"/>
  <c r="D1487" i="1"/>
  <c r="D947" i="1"/>
  <c r="D150" i="1"/>
  <c r="D994" i="1"/>
  <c r="D1339" i="1"/>
  <c r="D454" i="1"/>
  <c r="D913" i="1"/>
  <c r="D1055" i="1"/>
  <c r="D914" i="1"/>
  <c r="D1256" i="1"/>
  <c r="D178" i="1"/>
  <c r="D509" i="1"/>
  <c r="D266" i="1"/>
  <c r="D1176" i="1"/>
  <c r="D81" i="1"/>
  <c r="D1027" i="1"/>
  <c r="D1572" i="1"/>
  <c r="D1573" i="1"/>
  <c r="D455" i="1"/>
  <c r="D200" i="1"/>
  <c r="D779" i="1"/>
  <c r="D611" i="1"/>
  <c r="D510" i="1"/>
  <c r="D353" i="1"/>
  <c r="D1434" i="1"/>
  <c r="D995" i="1"/>
  <c r="D116" i="1"/>
  <c r="D1340" i="1"/>
  <c r="D1435" i="1"/>
  <c r="D511" i="1"/>
  <c r="D297" i="1"/>
  <c r="D1281" i="1"/>
  <c r="D630" i="1"/>
  <c r="D612" i="1"/>
  <c r="D1631" i="1"/>
  <c r="D1204" i="1"/>
  <c r="D483" i="1"/>
  <c r="D1126" i="1"/>
  <c r="D1028" i="1"/>
  <c r="D421" i="1"/>
  <c r="D996" i="1"/>
  <c r="D1514" i="1"/>
  <c r="D82" i="1"/>
  <c r="D323" i="1"/>
  <c r="D1465" i="1"/>
  <c r="D151" i="1"/>
  <c r="D1077" i="1"/>
  <c r="D890" i="1"/>
  <c r="D117" i="1"/>
  <c r="D1599" i="1"/>
  <c r="D484" i="1"/>
  <c r="D891" i="1"/>
  <c r="D1515" i="1"/>
  <c r="D1127" i="1"/>
  <c r="D997" i="1"/>
  <c r="D298" i="1"/>
  <c r="D749" i="1"/>
  <c r="D829" i="1"/>
  <c r="D201" i="1"/>
  <c r="D386" i="1"/>
  <c r="D613" i="1"/>
  <c r="D1320" i="1"/>
  <c r="D1516" i="1"/>
  <c r="D998" i="1"/>
  <c r="D544" i="1"/>
  <c r="D1102" i="1"/>
  <c r="D720" i="1"/>
  <c r="D51" i="1"/>
  <c r="D1341" i="1"/>
  <c r="D545" i="1"/>
  <c r="D915" i="1"/>
  <c r="D658" i="1"/>
  <c r="D1632" i="1"/>
  <c r="D267" i="1"/>
  <c r="D750" i="1"/>
  <c r="D83" i="1"/>
  <c r="D1078" i="1"/>
  <c r="D965" i="1"/>
  <c r="D1401" i="1"/>
  <c r="D202" i="1"/>
  <c r="D805" i="1"/>
  <c r="D916" i="1"/>
  <c r="D1257" i="1"/>
  <c r="D324" i="1"/>
  <c r="D684" i="1"/>
  <c r="D387" i="1"/>
  <c r="D966" i="1"/>
  <c r="D512" i="1"/>
  <c r="D485" i="1"/>
  <c r="D1402" i="1"/>
  <c r="D1233" i="1"/>
  <c r="D631" i="1"/>
  <c r="D84" i="1"/>
  <c r="D422" i="1"/>
  <c r="D152" i="1"/>
  <c r="D1600" i="1"/>
  <c r="D659" i="1"/>
  <c r="D1633" i="1"/>
  <c r="D268" i="1"/>
  <c r="D751" i="1"/>
  <c r="D85" i="1"/>
  <c r="D1079" i="1"/>
  <c r="D967" i="1"/>
  <c r="D1403" i="1"/>
  <c r="D203" i="1"/>
  <c r="D806" i="1"/>
  <c r="D917" i="1"/>
  <c r="D1258" i="1"/>
  <c r="D325" i="1"/>
  <c r="D685" i="1"/>
  <c r="D388" i="1"/>
  <c r="D968" i="1"/>
  <c r="D513" i="1"/>
  <c r="D486" i="1"/>
  <c r="D1404" i="1"/>
  <c r="D1234" i="1"/>
  <c r="D632" i="1"/>
  <c r="D86" i="1"/>
  <c r="D423" i="1"/>
  <c r="D153" i="1"/>
  <c r="D1601" i="1"/>
  <c r="D179" i="1"/>
  <c r="D752" i="1"/>
  <c r="D660" i="1"/>
  <c r="D1056" i="1"/>
  <c r="D1634" i="1"/>
  <c r="D1602" i="1"/>
  <c r="D918" i="1"/>
  <c r="D354" i="1"/>
  <c r="D514" i="1"/>
  <c r="D1635" i="1"/>
  <c r="D1368" i="1"/>
  <c r="D948" i="1"/>
  <c r="D780" i="1"/>
  <c r="D546" i="1"/>
  <c r="D269" i="1"/>
  <c r="D389" i="1"/>
  <c r="D661" i="1"/>
  <c r="D87" i="1"/>
  <c r="D154" i="1"/>
  <c r="D236" i="1"/>
  <c r="D390" i="1"/>
  <c r="D1543" i="1"/>
  <c r="D1259" i="1"/>
  <c r="D1715" i="1"/>
  <c r="D753" i="1"/>
  <c r="D547" i="1"/>
  <c r="D1603" i="1"/>
  <c r="D1057" i="1"/>
  <c r="D781" i="1"/>
  <c r="D999" i="1"/>
  <c r="D155" i="1"/>
  <c r="D919" i="1"/>
  <c r="D892" i="1"/>
  <c r="D1604" i="1"/>
  <c r="D487" i="1"/>
  <c r="D662" i="1"/>
  <c r="D782" i="1"/>
  <c r="D299" i="1"/>
  <c r="D22" i="1"/>
  <c r="D1000" i="1"/>
  <c r="D456" i="1"/>
  <c r="D326" i="1"/>
  <c r="D588" i="1"/>
  <c r="D969" i="1"/>
  <c r="D1716" i="1"/>
  <c r="D1103" i="1"/>
  <c r="D23" i="1"/>
  <c r="D1177" i="1"/>
  <c r="D1574" i="1"/>
  <c r="D118" i="1"/>
  <c r="D424" i="1"/>
  <c r="D807" i="1"/>
  <c r="D515" i="1"/>
  <c r="D237" i="1"/>
  <c r="D1029" i="1"/>
  <c r="D391" i="1"/>
  <c r="D1436" i="1"/>
  <c r="D1437" i="1"/>
  <c r="D808" i="1"/>
  <c r="D589" i="1"/>
  <c r="D590" i="1"/>
  <c r="D1104" i="1"/>
  <c r="D1205" i="1"/>
  <c r="D860" i="1"/>
  <c r="D156" i="1"/>
  <c r="D809" i="1"/>
  <c r="D52" i="1"/>
  <c r="D53" i="1"/>
  <c r="D1675" i="1"/>
  <c r="D1544" i="1"/>
  <c r="D1321" i="1"/>
  <c r="D1438" i="1"/>
  <c r="D1128" i="1"/>
  <c r="D1676" i="1"/>
  <c r="D783" i="1"/>
  <c r="D119" i="1"/>
  <c r="D1717" i="1"/>
  <c r="D327" i="1"/>
  <c r="D1178" i="1"/>
  <c r="D1439" i="1"/>
  <c r="D1342" i="1"/>
  <c r="D1677" i="1"/>
  <c r="D24" i="1"/>
  <c r="D893" i="1"/>
  <c r="D1575" i="1"/>
  <c r="D663" i="1"/>
  <c r="D686" i="1"/>
  <c r="D516" i="1"/>
  <c r="D392" i="1"/>
  <c r="D1545" i="1"/>
  <c r="D180" i="1"/>
  <c r="D393" i="1"/>
  <c r="D1488" i="1"/>
  <c r="D754" i="1"/>
  <c r="D181" i="1"/>
  <c r="D1322" i="1"/>
  <c r="D1153" i="1"/>
  <c r="D1235" i="1"/>
  <c r="D120" i="1"/>
  <c r="D548" i="1"/>
  <c r="D920" i="1"/>
  <c r="D1058" i="1"/>
  <c r="D830" i="1"/>
  <c r="D1517" i="1"/>
  <c r="D1236" i="1"/>
  <c r="D1260" i="1"/>
  <c r="D861" i="1"/>
  <c r="D300" i="1"/>
  <c r="D1466" i="1"/>
  <c r="D425" i="1"/>
  <c r="D687" i="1"/>
  <c r="D1546" i="1"/>
  <c r="D1369" i="1"/>
  <c r="D1678" i="1"/>
  <c r="D591" i="1"/>
  <c r="D121" i="1"/>
  <c r="D921" i="1"/>
  <c r="D1489" i="1"/>
  <c r="D238" i="1"/>
  <c r="D1001" i="1"/>
  <c r="D922" i="1"/>
  <c r="D1636" i="1"/>
  <c r="D1179" i="1"/>
  <c r="D1370" i="1"/>
  <c r="D328" i="1"/>
  <c r="D157" i="1"/>
  <c r="D784" i="1"/>
  <c r="D54" i="1"/>
  <c r="D1700" i="1"/>
  <c r="D1261" i="1"/>
  <c r="D970" i="1"/>
  <c r="D1030" i="1"/>
  <c r="D688" i="1"/>
  <c r="D614" i="1"/>
  <c r="D1576" i="1"/>
  <c r="D1637" i="1"/>
  <c r="D1031" i="1"/>
  <c r="D55" i="1"/>
  <c r="D204" i="1"/>
  <c r="D88" i="1"/>
  <c r="D862" i="1"/>
  <c r="D831" i="1"/>
  <c r="D615" i="1"/>
  <c r="D329" i="1"/>
  <c r="D863" i="1"/>
  <c r="D394" i="1"/>
  <c r="D270" i="1"/>
  <c r="D488" i="1"/>
  <c r="D56" i="1"/>
  <c r="D755" i="1"/>
  <c r="D1371" i="1"/>
  <c r="D689" i="1"/>
  <c r="D1282" i="1"/>
  <c r="D457" i="1"/>
  <c r="D785" i="1"/>
  <c r="D517" i="1"/>
  <c r="D1180" i="1"/>
  <c r="D949" i="1"/>
  <c r="D1405" i="1"/>
  <c r="D1518" i="1"/>
  <c r="D549" i="1"/>
  <c r="D355" i="1"/>
  <c r="D426" i="1"/>
  <c r="D832" i="1"/>
  <c r="D1547" i="1"/>
  <c r="D1237" i="1"/>
  <c r="D1718" i="1"/>
  <c r="D330" i="1"/>
  <c r="D864" i="1"/>
  <c r="D205" i="1"/>
  <c r="D1679" i="1"/>
  <c r="D1283" i="1"/>
  <c r="D458" i="1"/>
  <c r="D1577" i="1"/>
  <c r="D1372" i="1"/>
  <c r="D1059" i="1"/>
  <c r="D356" i="1"/>
  <c r="D395" i="1"/>
  <c r="D1406" i="1"/>
  <c r="D122" i="1"/>
  <c r="D1105" i="1"/>
  <c r="D123" i="1"/>
  <c r="D427" i="1"/>
  <c r="D1238" i="1"/>
  <c r="D664" i="1"/>
  <c r="D616" i="1"/>
  <c r="D721" i="1"/>
  <c r="D1239" i="1"/>
  <c r="D271" i="1"/>
  <c r="D1490" i="1"/>
  <c r="D950" i="1"/>
  <c r="D158" i="1"/>
  <c r="D1002" i="1"/>
  <c r="D1343" i="1"/>
  <c r="D459" i="1"/>
  <c r="D923" i="1"/>
  <c r="D1060" i="1"/>
  <c r="D924" i="1"/>
  <c r="D1262" i="1"/>
  <c r="D182" i="1"/>
  <c r="D518" i="1"/>
  <c r="D272" i="1"/>
  <c r="D1181" i="1"/>
  <c r="D89" i="1"/>
  <c r="D1032" i="1"/>
  <c r="D1578" i="1"/>
  <c r="D1579" i="1"/>
  <c r="D460" i="1"/>
  <c r="D206" i="1"/>
  <c r="D786" i="1"/>
  <c r="D617" i="1"/>
  <c r="D519" i="1"/>
  <c r="D357" i="1"/>
  <c r="D1440" i="1"/>
  <c r="D1003" i="1"/>
  <c r="D124" i="1"/>
  <c r="D1344" i="1"/>
  <c r="D1441" i="1"/>
  <c r="D520" i="1"/>
  <c r="D301" i="1"/>
  <c r="D1284" i="1"/>
  <c r="D633" i="1"/>
  <c r="D618" i="1"/>
  <c r="D1638" i="1"/>
  <c r="D1206" i="1"/>
  <c r="D489" i="1"/>
  <c r="D1129" i="1"/>
  <c r="D1033" i="1"/>
  <c r="D428" i="1"/>
  <c r="D1004" i="1"/>
  <c r="D1519" i="1"/>
  <c r="D90" i="1"/>
  <c r="D331" i="1"/>
  <c r="D1467" i="1"/>
  <c r="D159" i="1"/>
  <c r="D1080" i="1"/>
  <c r="D894" i="1"/>
  <c r="D125" i="1"/>
  <c r="D1605" i="1"/>
  <c r="D490" i="1"/>
  <c r="D895" i="1"/>
  <c r="D1520" i="1"/>
  <c r="D1130" i="1"/>
  <c r="D1005" i="1"/>
  <c r="D302" i="1"/>
  <c r="D756" i="1"/>
  <c r="D833" i="1"/>
  <c r="D207" i="1"/>
  <c r="D396" i="1"/>
  <c r="D619" i="1"/>
  <c r="D1323" i="1"/>
  <c r="D1521" i="1"/>
  <c r="D1006" i="1"/>
  <c r="D550" i="1"/>
  <c r="D1106" i="1"/>
  <c r="D722" i="1"/>
  <c r="D57" i="1"/>
  <c r="D1345" i="1"/>
  <c r="D551" i="1"/>
  <c r="D925" i="1"/>
  <c r="D665" i="1"/>
  <c r="D1639" i="1"/>
  <c r="D273" i="1"/>
  <c r="D757" i="1"/>
  <c r="D91" i="1"/>
  <c r="D1081" i="1"/>
  <c r="D971" i="1"/>
  <c r="D1407" i="1"/>
  <c r="D208" i="1"/>
  <c r="D810" i="1"/>
  <c r="D926" i="1"/>
  <c r="D1263" i="1"/>
  <c r="D332" i="1"/>
  <c r="D690" i="1"/>
  <c r="D397" i="1"/>
  <c r="D972" i="1"/>
  <c r="D521" i="1"/>
  <c r="D491" i="1"/>
  <c r="D1408" i="1"/>
  <c r="D1240" i="1"/>
  <c r="D634" i="1"/>
  <c r="D92" i="1"/>
  <c r="D429" i="1"/>
  <c r="D160" i="1"/>
  <c r="D1606" i="1"/>
  <c r="D666" i="1"/>
  <c r="D1640" i="1"/>
  <c r="D274" i="1"/>
  <c r="D758" i="1"/>
  <c r="D93" i="1"/>
  <c r="D1082" i="1"/>
  <c r="D973" i="1"/>
  <c r="D1409" i="1"/>
  <c r="D209" i="1"/>
  <c r="D811" i="1"/>
  <c r="D927" i="1"/>
  <c r="D1264" i="1"/>
  <c r="D333" i="1"/>
  <c r="D691" i="1"/>
  <c r="D398" i="1"/>
  <c r="D974" i="1"/>
  <c r="D522" i="1"/>
  <c r="D492" i="1"/>
  <c r="D1410" i="1"/>
  <c r="D1241" i="1"/>
  <c r="D635" i="1"/>
  <c r="D94" i="1"/>
  <c r="D430" i="1"/>
  <c r="D161" i="1"/>
  <c r="D1607" i="1"/>
  <c r="D1641" i="1"/>
  <c r="D1324" i="1"/>
  <c r="D334" i="1"/>
  <c r="D1285" i="1"/>
  <c r="D1608" i="1"/>
  <c r="D303" i="1"/>
  <c r="D865" i="1"/>
  <c r="D1468" i="1"/>
  <c r="D951" i="1"/>
  <c r="D239" i="1"/>
  <c r="D210" i="1"/>
  <c r="D1719" i="1"/>
  <c r="D1286" i="1"/>
  <c r="D1207" i="1"/>
  <c r="D1548" i="1"/>
  <c r="D692" i="1"/>
  <c r="D1442" i="1"/>
  <c r="D723" i="1"/>
  <c r="D834" i="1"/>
  <c r="D975" i="1"/>
  <c r="D335" i="1"/>
  <c r="D1522" i="1"/>
  <c r="D1411" i="1"/>
  <c r="D58" i="1"/>
  <c r="D211" i="1"/>
  <c r="D431" i="1"/>
  <c r="D1701" i="1"/>
  <c r="D1034" i="1"/>
  <c r="D1007" i="1"/>
  <c r="D358" i="1"/>
  <c r="D1107" i="1"/>
  <c r="D693" i="1"/>
  <c r="D25" i="1"/>
  <c r="D1083" i="1"/>
  <c r="D976" i="1"/>
  <c r="D1287" i="1"/>
  <c r="D1443" i="1"/>
  <c r="D1373" i="1"/>
  <c r="D1720" i="1"/>
  <c r="D1523" i="1"/>
  <c r="D552" i="1"/>
  <c r="D1035" i="1"/>
  <c r="D240" i="1"/>
  <c r="D835" i="1"/>
  <c r="D59" i="1"/>
  <c r="D1182" i="1"/>
  <c r="D1061" i="1"/>
  <c r="D1108" i="1"/>
  <c r="D1208" i="1"/>
  <c r="D304" i="1"/>
  <c r="D212" i="1"/>
  <c r="D812" i="1"/>
  <c r="D1412" i="1"/>
  <c r="D977" i="1"/>
  <c r="D928" i="1"/>
  <c r="D1549" i="1"/>
  <c r="D1346" i="1"/>
  <c r="D1550" i="1"/>
  <c r="D1306" i="1"/>
  <c r="D978" i="1"/>
  <c r="D1008" i="1"/>
  <c r="D952" i="1"/>
  <c r="D1374" i="1"/>
  <c r="D1721" i="1"/>
  <c r="D1242" i="1"/>
  <c r="D275" i="1"/>
  <c r="D1183" i="1"/>
  <c r="D1444" i="1"/>
  <c r="D1209" i="1"/>
  <c r="D1154" i="1"/>
  <c r="D183" i="1"/>
  <c r="D1009" i="1"/>
  <c r="D1084" i="1"/>
  <c r="D1288" i="1"/>
  <c r="D1551" i="1"/>
  <c r="D276" i="1"/>
  <c r="D1062" i="1"/>
  <c r="D1375" i="1"/>
  <c r="D1155" i="1"/>
  <c r="D1210" i="1"/>
  <c r="D1469" i="1"/>
  <c r="D1722" i="1"/>
  <c r="D866" i="1"/>
  <c r="D461" i="1"/>
  <c r="D1211" i="1"/>
  <c r="D359" i="1"/>
  <c r="D929" i="1"/>
  <c r="D162" i="1"/>
  <c r="D1445" i="1"/>
  <c r="D1325" i="1"/>
  <c r="D1212" i="1"/>
  <c r="D1213" i="1"/>
  <c r="D667" i="1"/>
  <c r="D1470" i="1"/>
  <c r="D1184" i="1"/>
  <c r="D1642" i="1"/>
  <c r="D1185" i="1"/>
  <c r="D930" i="1"/>
  <c r="D1214" i="1"/>
  <c r="D184" i="1"/>
  <c r="D277" i="1"/>
  <c r="D1413" i="1"/>
  <c r="D896" i="1"/>
  <c r="D1524" i="1"/>
  <c r="D278" i="1"/>
  <c r="D1446" i="1"/>
  <c r="D759" i="1"/>
  <c r="D305" i="1"/>
  <c r="D836" i="1"/>
  <c r="D1552" i="1"/>
  <c r="D592" i="1"/>
  <c r="D1471" i="1"/>
  <c r="D336" i="1"/>
  <c r="D1289" i="1"/>
  <c r="D813" i="1"/>
  <c r="D694" i="1"/>
  <c r="D1347" i="1"/>
  <c r="D724" i="1"/>
  <c r="D1472" i="1"/>
  <c r="D1414" i="1"/>
  <c r="D163" i="1"/>
  <c r="D1265" i="1"/>
  <c r="D953" i="1"/>
  <c r="D523" i="1"/>
  <c r="D360" i="1"/>
  <c r="D1491" i="1"/>
  <c r="D1609" i="1"/>
  <c r="D1376" i="1"/>
  <c r="D241" i="1"/>
  <c r="D462" i="1"/>
  <c r="D725" i="1"/>
  <c r="D279" i="1"/>
  <c r="D1492" i="1"/>
  <c r="D399" i="1"/>
  <c r="D280" i="1"/>
  <c r="D787" i="1"/>
  <c r="D493" i="1"/>
  <c r="D954" i="1"/>
  <c r="D1131" i="1"/>
  <c r="D432" i="1"/>
  <c r="D636" i="1"/>
  <c r="D164" i="1"/>
  <c r="D213" i="1"/>
  <c r="D214" i="1"/>
  <c r="D1132" i="1"/>
  <c r="D814" i="1"/>
  <c r="D1580" i="1"/>
  <c r="D1377" i="1"/>
  <c r="D126" i="1"/>
  <c r="D695" i="1"/>
  <c r="D1266" i="1"/>
  <c r="D1063" i="1"/>
  <c r="D593" i="1"/>
  <c r="D815" i="1"/>
  <c r="D242" i="1"/>
  <c r="D726" i="1"/>
  <c r="D1348" i="1"/>
  <c r="D1415" i="1"/>
  <c r="D1133" i="1"/>
  <c r="D1643" i="1"/>
  <c r="D867" i="1"/>
  <c r="D1134" i="1"/>
  <c r="D243" i="1"/>
  <c r="D1010" i="1"/>
  <c r="D1447" i="1"/>
  <c r="D400" i="1"/>
  <c r="D1186" i="1"/>
  <c r="D1581" i="1"/>
  <c r="D1215" i="1"/>
  <c r="D185" i="1"/>
  <c r="D1267" i="1"/>
  <c r="D281" i="1"/>
  <c r="D727" i="1"/>
  <c r="D127" i="1"/>
  <c r="D1326" i="1"/>
  <c r="D728" i="1"/>
  <c r="D1610" i="1"/>
  <c r="D1416" i="1"/>
  <c r="D1064" i="1"/>
  <c r="D760" i="1"/>
  <c r="D637" i="1"/>
  <c r="D306" i="1"/>
  <c r="D524" i="1"/>
  <c r="D401" i="1"/>
  <c r="D1680" i="1"/>
  <c r="D1290" i="1"/>
  <c r="C979" i="1"/>
  <c r="E979" i="1"/>
  <c r="H979" i="1" s="1"/>
  <c r="C60" i="1"/>
  <c r="E60" i="1"/>
  <c r="H60" i="1" s="1"/>
  <c r="C1156" i="1"/>
  <c r="E1156" i="1"/>
  <c r="H1156" i="1" s="1"/>
  <c r="C897" i="1"/>
  <c r="E897" i="1"/>
  <c r="H897" i="1" s="1"/>
  <c r="C1268" i="1"/>
  <c r="E1268" i="1"/>
  <c r="H1268" i="1" s="1"/>
  <c r="C215" i="1"/>
  <c r="E215" i="1"/>
  <c r="H215" i="1" s="1"/>
  <c r="C1216" i="1"/>
  <c r="E1216" i="1"/>
  <c r="H1216" i="1" s="1"/>
  <c r="C1109" i="1"/>
  <c r="E1109" i="1"/>
  <c r="H1109" i="1" s="1"/>
  <c r="C1681" i="1"/>
  <c r="E1681" i="1"/>
  <c r="H1681" i="1" s="1"/>
  <c r="C1611" i="1"/>
  <c r="E1611" i="1"/>
  <c r="H1611" i="1" s="1"/>
  <c r="C668" i="1"/>
  <c r="E668" i="1"/>
  <c r="H668" i="1" s="1"/>
  <c r="C898" i="1"/>
  <c r="E898" i="1"/>
  <c r="H898" i="1" s="1"/>
  <c r="C729" i="1"/>
  <c r="E729" i="1"/>
  <c r="H729" i="1" s="1"/>
  <c r="C816" i="1"/>
  <c r="E816" i="1"/>
  <c r="H816" i="1" s="1"/>
  <c r="C761" i="1"/>
  <c r="E761" i="1"/>
  <c r="H761" i="1" s="1"/>
  <c r="C216" i="1"/>
  <c r="E216" i="1"/>
  <c r="H216" i="1" s="1"/>
  <c r="C1349" i="1"/>
  <c r="E1349" i="1"/>
  <c r="H1349" i="1" s="1"/>
  <c r="C337" i="1"/>
  <c r="E337" i="1"/>
  <c r="H337" i="1" s="1"/>
  <c r="C868" i="1"/>
  <c r="E868" i="1"/>
  <c r="H868" i="1" s="1"/>
  <c r="C1110" i="1"/>
  <c r="E1110" i="1"/>
  <c r="H1110" i="1" s="1"/>
  <c r="C696" i="1"/>
  <c r="E696" i="1"/>
  <c r="H696" i="1" s="1"/>
  <c r="C26" i="1"/>
  <c r="E26" i="1"/>
  <c r="H26" i="1" s="1"/>
  <c r="C931" i="1"/>
  <c r="E931" i="1"/>
  <c r="H931" i="1" s="1"/>
  <c r="C1644" i="1"/>
  <c r="E1644" i="1"/>
  <c r="H1644" i="1" s="1"/>
  <c r="C128" i="1"/>
  <c r="E128" i="1"/>
  <c r="H128" i="1" s="1"/>
  <c r="C1135" i="1"/>
  <c r="E1135" i="1"/>
  <c r="H1135" i="1" s="1"/>
  <c r="C494" i="1"/>
  <c r="E494" i="1"/>
  <c r="H494" i="1" s="1"/>
  <c r="C1378" i="1"/>
  <c r="E1378" i="1"/>
  <c r="H1378" i="1" s="1"/>
  <c r="C1036" i="1"/>
  <c r="E1036" i="1"/>
  <c r="H1036" i="1" s="1"/>
  <c r="C129" i="1"/>
  <c r="E129" i="1"/>
  <c r="H129" i="1" s="1"/>
  <c r="C553" i="1"/>
  <c r="E553" i="1"/>
  <c r="H553" i="1" s="1"/>
  <c r="C402" i="1"/>
  <c r="E402" i="1"/>
  <c r="H402" i="1" s="1"/>
  <c r="C1553" i="1"/>
  <c r="E1553" i="1"/>
  <c r="H1553" i="1" s="1"/>
  <c r="C730" i="1"/>
  <c r="E730" i="1"/>
  <c r="H730" i="1" s="1"/>
  <c r="C338" i="1"/>
  <c r="E338" i="1"/>
  <c r="H338" i="1" s="1"/>
  <c r="C1525" i="1"/>
  <c r="E1525" i="1"/>
  <c r="H1525" i="1" s="1"/>
  <c r="C339" i="1"/>
  <c r="E339" i="1"/>
  <c r="H339" i="1" s="1"/>
  <c r="C1379" i="1"/>
  <c r="E1379" i="1"/>
  <c r="H1379" i="1" s="1"/>
  <c r="C697" i="1"/>
  <c r="E697" i="1"/>
  <c r="H697" i="1" s="1"/>
  <c r="C1702" i="1"/>
  <c r="E1702" i="1"/>
  <c r="H1702" i="1" s="1"/>
  <c r="C1380" i="1"/>
  <c r="E1380" i="1"/>
  <c r="H1380" i="1" s="1"/>
  <c r="C27" i="1"/>
  <c r="E27" i="1"/>
  <c r="H27" i="1" s="1"/>
  <c r="C1085" i="1"/>
  <c r="E1085" i="1"/>
  <c r="H1085" i="1" s="1"/>
  <c r="C1417" i="1"/>
  <c r="E1417" i="1"/>
  <c r="H1417" i="1" s="1"/>
  <c r="C463" i="1"/>
  <c r="E463" i="1"/>
  <c r="H463" i="1" s="1"/>
  <c r="C1217" i="1"/>
  <c r="E1217" i="1"/>
  <c r="H1217" i="1" s="1"/>
  <c r="C1218" i="1"/>
  <c r="E1218" i="1"/>
  <c r="H1218" i="1" s="1"/>
  <c r="C932" i="1"/>
  <c r="E932" i="1"/>
  <c r="H932" i="1" s="1"/>
  <c r="C1645" i="1"/>
  <c r="E1645" i="1"/>
  <c r="H1645" i="1" s="1"/>
  <c r="C554" i="1"/>
  <c r="E554" i="1"/>
  <c r="H554" i="1" s="1"/>
  <c r="C788" i="1"/>
  <c r="E788" i="1"/>
  <c r="H788" i="1" s="1"/>
  <c r="C130" i="1"/>
  <c r="E130" i="1"/>
  <c r="H130" i="1" s="1"/>
  <c r="C762" i="1"/>
  <c r="E762" i="1"/>
  <c r="H762" i="1" s="1"/>
  <c r="C244" i="1"/>
  <c r="E244" i="1"/>
  <c r="H244" i="1" s="1"/>
  <c r="C1682" i="1"/>
  <c r="E1682" i="1"/>
  <c r="H1682" i="1" s="1"/>
  <c r="C95" i="1"/>
  <c r="E95" i="1"/>
  <c r="H95" i="1" s="1"/>
  <c r="C555" i="1"/>
  <c r="E555" i="1"/>
  <c r="H555" i="1" s="1"/>
  <c r="C131" i="1"/>
  <c r="E131" i="1"/>
  <c r="H131" i="1" s="1"/>
  <c r="C1683" i="1"/>
  <c r="E1683" i="1"/>
  <c r="H1683" i="1" s="1"/>
  <c r="C245" i="1"/>
  <c r="E245" i="1"/>
  <c r="H245" i="1" s="1"/>
  <c r="C1187" i="1"/>
  <c r="E1187" i="1"/>
  <c r="H1187" i="1" s="1"/>
  <c r="C61" i="1"/>
  <c r="E61" i="1"/>
  <c r="H61" i="1" s="1"/>
  <c r="C433" i="1"/>
  <c r="E433" i="1"/>
  <c r="H433" i="1" s="1"/>
  <c r="C1219" i="1"/>
  <c r="E1219" i="1"/>
  <c r="H1219" i="1" s="1"/>
  <c r="C1136" i="1"/>
  <c r="E1136" i="1"/>
  <c r="H1136" i="1" s="1"/>
  <c r="C980" i="1"/>
  <c r="E980" i="1"/>
  <c r="H980" i="1" s="1"/>
  <c r="C464" i="1"/>
  <c r="E464" i="1"/>
  <c r="H464" i="1" s="1"/>
  <c r="C1646" i="1"/>
  <c r="E1646" i="1"/>
  <c r="H1646" i="1" s="1"/>
  <c r="C1381" i="1"/>
  <c r="E1381" i="1"/>
  <c r="H1381" i="1" s="1"/>
  <c r="C1065" i="1"/>
  <c r="E1065" i="1"/>
  <c r="H1065" i="1" s="1"/>
  <c r="C1350" i="1"/>
  <c r="E1350" i="1"/>
  <c r="H1350" i="1" s="1"/>
  <c r="C62" i="1"/>
  <c r="E62" i="1"/>
  <c r="H62" i="1" s="1"/>
  <c r="C361" i="1"/>
  <c r="E361" i="1"/>
  <c r="H361" i="1" s="1"/>
  <c r="C132" i="1"/>
  <c r="E132" i="1"/>
  <c r="H132" i="1" s="1"/>
  <c r="C1382" i="1"/>
  <c r="E1382" i="1"/>
  <c r="H1382" i="1" s="1"/>
  <c r="C899" i="1"/>
  <c r="E899" i="1"/>
  <c r="H899" i="1" s="1"/>
  <c r="C96" i="1"/>
  <c r="E96" i="1"/>
  <c r="H96" i="1" s="1"/>
  <c r="C1418" i="1"/>
  <c r="E1418" i="1"/>
  <c r="H1418" i="1" s="1"/>
  <c r="C1448" i="1"/>
  <c r="E1448" i="1"/>
  <c r="H1448" i="1" s="1"/>
  <c r="C698" i="1"/>
  <c r="E698" i="1"/>
  <c r="H698" i="1" s="1"/>
  <c r="C28" i="1"/>
  <c r="E28" i="1"/>
  <c r="H28" i="1" s="1"/>
  <c r="C1612" i="1"/>
  <c r="E1612" i="1"/>
  <c r="H1612" i="1" s="1"/>
  <c r="C817" i="1"/>
  <c r="E817" i="1"/>
  <c r="H817" i="1" s="1"/>
  <c r="C1157" i="1"/>
  <c r="E1157" i="1"/>
  <c r="H1157" i="1" s="1"/>
  <c r="C1383" i="1"/>
  <c r="E1383" i="1"/>
  <c r="H1383" i="1" s="1"/>
  <c r="C340" i="1"/>
  <c r="E340" i="1"/>
  <c r="H340" i="1" s="1"/>
  <c r="C1582" i="1"/>
  <c r="E1582" i="1"/>
  <c r="H1582" i="1" s="1"/>
  <c r="C789" i="1"/>
  <c r="E789" i="1"/>
  <c r="H789" i="1" s="1"/>
  <c r="C1327" i="1"/>
  <c r="E1327" i="1"/>
  <c r="H1327" i="1" s="1"/>
  <c r="C669" i="1"/>
  <c r="E669" i="1"/>
  <c r="H669" i="1" s="1"/>
  <c r="C1384" i="1"/>
  <c r="E1384" i="1"/>
  <c r="H1384" i="1" s="1"/>
  <c r="C1011" i="1"/>
  <c r="E1011" i="1"/>
  <c r="H1011" i="1" s="1"/>
  <c r="C1613" i="1"/>
  <c r="E1613" i="1"/>
  <c r="H1613" i="1" s="1"/>
  <c r="C699" i="1"/>
  <c r="E699" i="1"/>
  <c r="H699" i="1" s="1"/>
  <c r="C1158" i="1"/>
  <c r="E1158" i="1"/>
  <c r="H1158" i="1" s="1"/>
  <c r="C790" i="1"/>
  <c r="E790" i="1"/>
  <c r="H790" i="1" s="1"/>
  <c r="C1419" i="1"/>
  <c r="E1419" i="1"/>
  <c r="H1419" i="1" s="1"/>
  <c r="C434" i="1"/>
  <c r="E434" i="1"/>
  <c r="H434" i="1" s="1"/>
  <c r="C556" i="1"/>
  <c r="E556" i="1"/>
  <c r="H556" i="1" s="1"/>
  <c r="C1684" i="1"/>
  <c r="E1684" i="1"/>
  <c r="H1684" i="1" s="1"/>
  <c r="C1385" i="1"/>
  <c r="E1385" i="1"/>
  <c r="H1385" i="1" s="1"/>
  <c r="C557" i="1"/>
  <c r="E557" i="1"/>
  <c r="H557" i="1" s="1"/>
  <c r="C362" i="1"/>
  <c r="E362" i="1"/>
  <c r="H362" i="1" s="1"/>
  <c r="C869" i="1"/>
  <c r="E869" i="1"/>
  <c r="H869" i="1" s="1"/>
  <c r="C465" i="1"/>
  <c r="E465" i="1"/>
  <c r="H465" i="1" s="1"/>
  <c r="C731" i="1"/>
  <c r="E731" i="1"/>
  <c r="H731" i="1" s="1"/>
  <c r="C1614" i="1"/>
  <c r="E1614" i="1"/>
  <c r="H1614" i="1" s="1"/>
  <c r="C594" i="1"/>
  <c r="E594" i="1"/>
  <c r="H594" i="1" s="1"/>
  <c r="C466" i="1"/>
  <c r="E466" i="1"/>
  <c r="H466" i="1" s="1"/>
  <c r="C955" i="1"/>
  <c r="E955" i="1"/>
  <c r="H955" i="1" s="1"/>
  <c r="C307" i="1"/>
  <c r="E307" i="1"/>
  <c r="H307" i="1" s="1"/>
  <c r="C1685" i="1"/>
  <c r="E1685" i="1"/>
  <c r="H1685" i="1" s="1"/>
  <c r="C981" i="1"/>
  <c r="E981" i="1"/>
  <c r="H981" i="1" s="1"/>
  <c r="C732" i="1"/>
  <c r="E732" i="1"/>
  <c r="H732" i="1" s="1"/>
  <c r="C363" i="1"/>
  <c r="E363" i="1"/>
  <c r="H363" i="1" s="1"/>
  <c r="C1386" i="1"/>
  <c r="E1386" i="1"/>
  <c r="H1386" i="1" s="1"/>
  <c r="C700" i="1"/>
  <c r="E700" i="1"/>
  <c r="H700" i="1" s="1"/>
  <c r="C1137" i="1"/>
  <c r="E1137" i="1"/>
  <c r="H1137" i="1" s="1"/>
  <c r="C2" i="1"/>
  <c r="E2" i="1"/>
  <c r="H2" i="1" s="1"/>
  <c r="C1037" i="1"/>
  <c r="E1037" i="1"/>
  <c r="H1037" i="1" s="1"/>
  <c r="C1159" i="1"/>
  <c r="E1159" i="1"/>
  <c r="H1159" i="1" s="1"/>
  <c r="C1583" i="1"/>
  <c r="E1583" i="1"/>
  <c r="H1583" i="1" s="1"/>
  <c r="C308" i="1"/>
  <c r="E308" i="1"/>
  <c r="H308" i="1" s="1"/>
  <c r="C1220" i="1"/>
  <c r="E1220" i="1"/>
  <c r="H1220" i="1" s="1"/>
  <c r="C1160" i="1"/>
  <c r="E1160" i="1"/>
  <c r="H1160" i="1" s="1"/>
  <c r="C495" i="1"/>
  <c r="E495" i="1"/>
  <c r="H495" i="1" s="1"/>
  <c r="C791" i="1"/>
  <c r="E791" i="1"/>
  <c r="H791" i="1" s="1"/>
  <c r="C1111" i="1"/>
  <c r="E1111" i="1"/>
  <c r="H1111" i="1" s="1"/>
  <c r="C1686" i="1"/>
  <c r="E1686" i="1"/>
  <c r="H1686" i="1" s="1"/>
  <c r="C1012" i="1"/>
  <c r="E1012" i="1"/>
  <c r="H1012" i="1" s="1"/>
  <c r="C701" i="1"/>
  <c r="E701" i="1"/>
  <c r="H701" i="1" s="1"/>
  <c r="C1328" i="1"/>
  <c r="E1328" i="1"/>
  <c r="H1328" i="1" s="1"/>
  <c r="C1420" i="1"/>
  <c r="E1420" i="1"/>
  <c r="H1420" i="1" s="1"/>
  <c r="C1188" i="1"/>
  <c r="E1188" i="1"/>
  <c r="H1188" i="1" s="1"/>
  <c r="C792" i="1"/>
  <c r="E792" i="1"/>
  <c r="H792" i="1" s="1"/>
  <c r="C870" i="1"/>
  <c r="E870" i="1"/>
  <c r="H870" i="1" s="1"/>
  <c r="C837" i="1"/>
  <c r="E837" i="1"/>
  <c r="H837" i="1" s="1"/>
  <c r="C435" i="1"/>
  <c r="E435" i="1"/>
  <c r="H435" i="1" s="1"/>
  <c r="C364" i="1"/>
  <c r="E364" i="1"/>
  <c r="H364" i="1" s="1"/>
  <c r="C63" i="1"/>
  <c r="E63" i="1"/>
  <c r="H63" i="1" s="1"/>
  <c r="C186" i="1"/>
  <c r="E186" i="1"/>
  <c r="H186" i="1" s="1"/>
  <c r="C900" i="1"/>
  <c r="E900" i="1"/>
  <c r="H900" i="1" s="1"/>
  <c r="C838" i="1"/>
  <c r="E838" i="1"/>
  <c r="H838" i="1" s="1"/>
  <c r="C1687" i="1"/>
  <c r="E1687" i="1"/>
  <c r="H1687" i="1" s="1"/>
  <c r="C217" i="1"/>
  <c r="E217" i="1"/>
  <c r="H217" i="1" s="1"/>
  <c r="C1189" i="1"/>
  <c r="E1189" i="1"/>
  <c r="H1189" i="1" s="1"/>
  <c r="C1329" i="1"/>
  <c r="E1329" i="1"/>
  <c r="H1329" i="1" s="1"/>
  <c r="C1221" i="1"/>
  <c r="E1221" i="1"/>
  <c r="H1221" i="1" s="1"/>
  <c r="C670" i="1"/>
  <c r="E670" i="1"/>
  <c r="H670" i="1" s="1"/>
  <c r="C29" i="1"/>
  <c r="E29" i="1"/>
  <c r="H29" i="1" s="1"/>
  <c r="C638" i="1"/>
  <c r="E638" i="1"/>
  <c r="H638" i="1" s="1"/>
  <c r="C1688" i="1"/>
  <c r="E1688" i="1"/>
  <c r="H1688" i="1" s="1"/>
  <c r="C558" i="1"/>
  <c r="E558" i="1"/>
  <c r="H558" i="1" s="1"/>
  <c r="C525" i="1"/>
  <c r="E525" i="1"/>
  <c r="H525" i="1" s="1"/>
  <c r="C1526" i="1"/>
  <c r="E1526" i="1"/>
  <c r="H1526" i="1" s="1"/>
  <c r="C1086" i="1"/>
  <c r="E1086" i="1"/>
  <c r="H1086" i="1" s="1"/>
  <c r="C1222" i="1"/>
  <c r="E1222" i="1"/>
  <c r="H1222" i="1" s="1"/>
  <c r="C246" i="1"/>
  <c r="E246" i="1"/>
  <c r="H246" i="1" s="1"/>
  <c r="C1291" i="1"/>
  <c r="E1291" i="1"/>
  <c r="H1291" i="1" s="1"/>
  <c r="C247" i="1"/>
  <c r="E247" i="1"/>
  <c r="H247" i="1" s="1"/>
  <c r="C839" i="1"/>
  <c r="E839" i="1"/>
  <c r="H839" i="1" s="1"/>
  <c r="C956" i="1"/>
  <c r="E956" i="1"/>
  <c r="H956" i="1" s="1"/>
  <c r="C1647" i="1"/>
  <c r="E1647" i="1"/>
  <c r="H1647" i="1" s="1"/>
  <c r="C901" i="1"/>
  <c r="E901" i="1"/>
  <c r="H901" i="1" s="1"/>
  <c r="C902" i="1"/>
  <c r="E902" i="1"/>
  <c r="H902" i="1" s="1"/>
  <c r="C1554" i="1"/>
  <c r="E1554" i="1"/>
  <c r="H1554" i="1" s="1"/>
  <c r="C30" i="1"/>
  <c r="E30" i="1"/>
  <c r="H30" i="1" s="1"/>
  <c r="C218" i="1"/>
  <c r="E218" i="1"/>
  <c r="H218" i="1" s="1"/>
  <c r="C526" i="1"/>
  <c r="E526" i="1"/>
  <c r="H526" i="1" s="1"/>
  <c r="C436" i="1"/>
  <c r="E436" i="1"/>
  <c r="H436" i="1" s="1"/>
  <c r="C595" i="1"/>
  <c r="E595" i="1"/>
  <c r="H595" i="1" s="1"/>
  <c r="C1112" i="1"/>
  <c r="E1112" i="1"/>
  <c r="H1112" i="1" s="1"/>
  <c r="C702" i="1"/>
  <c r="E702" i="1"/>
  <c r="H702" i="1" s="1"/>
  <c r="C527" i="1"/>
  <c r="E527" i="1"/>
  <c r="H527" i="1" s="1"/>
  <c r="C1689" i="1"/>
  <c r="E1689" i="1"/>
  <c r="H1689" i="1" s="1"/>
  <c r="C3" i="1"/>
  <c r="E3" i="1"/>
  <c r="H3" i="1" s="1"/>
  <c r="C341" i="1"/>
  <c r="E341" i="1"/>
  <c r="H341" i="1" s="1"/>
  <c r="C982" i="1"/>
  <c r="E982" i="1"/>
  <c r="H982" i="1" s="1"/>
  <c r="C733" i="1"/>
  <c r="E733" i="1"/>
  <c r="H733" i="1" s="1"/>
  <c r="C1066" i="1"/>
  <c r="E1066" i="1"/>
  <c r="H1066" i="1" s="1"/>
  <c r="C403" i="1"/>
  <c r="E403" i="1"/>
  <c r="H403" i="1" s="1"/>
  <c r="C404" i="1"/>
  <c r="E404" i="1"/>
  <c r="H404" i="1" s="1"/>
  <c r="C1648" i="1"/>
  <c r="E1648" i="1"/>
  <c r="H1648" i="1" s="1"/>
  <c r="C933" i="1"/>
  <c r="E933" i="1"/>
  <c r="H933" i="1" s="1"/>
  <c r="C1087" i="1"/>
  <c r="E1087" i="1"/>
  <c r="H1087" i="1" s="1"/>
  <c r="C187" i="1"/>
  <c r="E187" i="1"/>
  <c r="H187" i="1" s="1"/>
  <c r="C467" i="1"/>
  <c r="E467" i="1"/>
  <c r="H467" i="1" s="1"/>
  <c r="C1527" i="1"/>
  <c r="E1527" i="1"/>
  <c r="H1527" i="1" s="1"/>
  <c r="C1615" i="1"/>
  <c r="E1615" i="1"/>
  <c r="H1615" i="1" s="1"/>
  <c r="C496" i="1"/>
  <c r="E496" i="1"/>
  <c r="H496" i="1" s="1"/>
  <c r="C840" i="1"/>
  <c r="E840" i="1"/>
  <c r="H840" i="1" s="1"/>
  <c r="C559" i="1"/>
  <c r="E559" i="1"/>
  <c r="H559" i="1" s="1"/>
  <c r="C365" i="1"/>
  <c r="E365" i="1"/>
  <c r="H365" i="1" s="1"/>
  <c r="C1351" i="1"/>
  <c r="E1351" i="1"/>
  <c r="H1351" i="1" s="1"/>
  <c r="C957" i="1"/>
  <c r="E957" i="1"/>
  <c r="H957" i="1" s="1"/>
  <c r="C871" i="1"/>
  <c r="E871" i="1"/>
  <c r="H871" i="1" s="1"/>
  <c r="C64" i="1"/>
  <c r="E64" i="1"/>
  <c r="H64" i="1" s="1"/>
  <c r="C620" i="1"/>
  <c r="E620" i="1"/>
  <c r="H620" i="1" s="1"/>
  <c r="C872" i="1"/>
  <c r="E872" i="1"/>
  <c r="H872" i="1" s="1"/>
  <c r="C282" i="1"/>
  <c r="E282" i="1"/>
  <c r="H282" i="1" s="1"/>
  <c r="C639" i="1"/>
  <c r="E639" i="1"/>
  <c r="H639" i="1" s="1"/>
  <c r="C309" i="1"/>
  <c r="E309" i="1"/>
  <c r="H309" i="1" s="1"/>
  <c r="C621" i="1"/>
  <c r="E621" i="1"/>
  <c r="H621" i="1" s="1"/>
  <c r="C1243" i="1"/>
  <c r="E1243" i="1"/>
  <c r="H1243" i="1" s="1"/>
  <c r="C528" i="1"/>
  <c r="E528" i="1"/>
  <c r="H528" i="1" s="1"/>
  <c r="C1269" i="1"/>
  <c r="E1269" i="1"/>
  <c r="H1269" i="1" s="1"/>
  <c r="C366" i="1"/>
  <c r="E366" i="1"/>
  <c r="H366" i="1" s="1"/>
  <c r="C1307" i="1"/>
  <c r="E1307" i="1"/>
  <c r="H1307" i="1" s="1"/>
  <c r="C437" i="1"/>
  <c r="E437" i="1"/>
  <c r="H437" i="1" s="1"/>
  <c r="C596" i="1"/>
  <c r="E596" i="1"/>
  <c r="H596" i="1" s="1"/>
  <c r="C1690" i="1"/>
  <c r="E1690" i="1"/>
  <c r="H1690" i="1" s="1"/>
  <c r="C219" i="1"/>
  <c r="E219" i="1"/>
  <c r="H219" i="1" s="1"/>
  <c r="C1223" i="1"/>
  <c r="E1223" i="1"/>
  <c r="H1223" i="1" s="1"/>
  <c r="C220" i="1"/>
  <c r="E220" i="1"/>
  <c r="H220" i="1" s="1"/>
  <c r="C221" i="1"/>
  <c r="E221" i="1"/>
  <c r="H221" i="1" s="1"/>
  <c r="C31" i="1"/>
  <c r="E31" i="1"/>
  <c r="H31" i="1" s="1"/>
  <c r="C1224" i="1"/>
  <c r="E1224" i="1"/>
  <c r="H1224" i="1" s="1"/>
  <c r="C1308" i="1"/>
  <c r="E1308" i="1"/>
  <c r="H1308" i="1" s="1"/>
  <c r="C1088" i="1"/>
  <c r="E1088" i="1"/>
  <c r="H1088" i="1" s="1"/>
  <c r="C367" i="1"/>
  <c r="E367" i="1"/>
  <c r="H367" i="1" s="1"/>
  <c r="C703" i="1"/>
  <c r="E703" i="1"/>
  <c r="H703" i="1" s="1"/>
  <c r="C97" i="1"/>
  <c r="E97" i="1"/>
  <c r="H97" i="1" s="1"/>
  <c r="C65" i="1"/>
  <c r="E65" i="1"/>
  <c r="H65" i="1" s="1"/>
  <c r="C1352" i="1"/>
  <c r="E1352" i="1"/>
  <c r="H1352" i="1" s="1"/>
  <c r="C1649" i="1"/>
  <c r="E1649" i="1"/>
  <c r="H1649" i="1" s="1"/>
  <c r="C560" i="1"/>
  <c r="E560" i="1"/>
  <c r="H560" i="1" s="1"/>
  <c r="C640" i="1"/>
  <c r="E640" i="1"/>
  <c r="H640" i="1" s="1"/>
  <c r="C1353" i="1"/>
  <c r="E1353" i="1"/>
  <c r="H1353" i="1" s="1"/>
  <c r="C763" i="1"/>
  <c r="E763" i="1"/>
  <c r="H763" i="1" s="1"/>
  <c r="C1067" i="1"/>
  <c r="E1067" i="1"/>
  <c r="H1067" i="1" s="1"/>
  <c r="C1387" i="1"/>
  <c r="E1387" i="1"/>
  <c r="H1387" i="1" s="1"/>
  <c r="C98" i="1"/>
  <c r="E98" i="1"/>
  <c r="H98" i="1" s="1"/>
  <c r="C1616" i="1"/>
  <c r="E1616" i="1"/>
  <c r="H1616" i="1" s="1"/>
  <c r="C1270" i="1"/>
  <c r="E1270" i="1"/>
  <c r="H1270" i="1" s="1"/>
  <c r="C1038" i="1"/>
  <c r="E1038" i="1"/>
  <c r="H1038" i="1" s="1"/>
  <c r="C248" i="1"/>
  <c r="E248" i="1"/>
  <c r="H248" i="1" s="1"/>
  <c r="C934" i="1"/>
  <c r="E934" i="1"/>
  <c r="H934" i="1" s="1"/>
  <c r="C1271" i="1"/>
  <c r="E1271" i="1"/>
  <c r="H1271" i="1" s="1"/>
  <c r="C1703" i="1"/>
  <c r="E1703" i="1"/>
  <c r="H1703" i="1" s="1"/>
  <c r="C561" i="1"/>
  <c r="E561" i="1"/>
  <c r="H561" i="1" s="1"/>
  <c r="C1691" i="1"/>
  <c r="E1691" i="1"/>
  <c r="H1691" i="1" s="1"/>
  <c r="C1473" i="1"/>
  <c r="E1473" i="1"/>
  <c r="H1473" i="1" s="1"/>
  <c r="C1493" i="1"/>
  <c r="E1493" i="1"/>
  <c r="H1493" i="1" s="1"/>
  <c r="C1449" i="1"/>
  <c r="E1449" i="1"/>
  <c r="H1449" i="1" s="1"/>
  <c r="C818" i="1"/>
  <c r="E818" i="1"/>
  <c r="H818" i="1" s="1"/>
  <c r="C1474" i="1"/>
  <c r="E1474" i="1"/>
  <c r="H1474" i="1" s="1"/>
  <c r="C1704" i="1"/>
  <c r="E1704" i="1"/>
  <c r="H1704" i="1" s="1"/>
  <c r="C1013" i="1"/>
  <c r="E1013" i="1"/>
  <c r="H1013" i="1" s="1"/>
  <c r="C468" i="1"/>
  <c r="E468" i="1"/>
  <c r="H468" i="1" s="1"/>
  <c r="C133" i="1"/>
  <c r="E133" i="1"/>
  <c r="H133" i="1" s="1"/>
  <c r="C562" i="1"/>
  <c r="E562" i="1"/>
  <c r="H562" i="1" s="1"/>
  <c r="C1354" i="1"/>
  <c r="E1354" i="1"/>
  <c r="H1354" i="1" s="1"/>
  <c r="C841" i="1"/>
  <c r="E841" i="1"/>
  <c r="H841" i="1" s="1"/>
  <c r="C903" i="1"/>
  <c r="E903" i="1"/>
  <c r="H903" i="1" s="1"/>
  <c r="C165" i="1"/>
  <c r="E165" i="1"/>
  <c r="H165" i="1" s="1"/>
  <c r="C671" i="1"/>
  <c r="E671" i="1"/>
  <c r="H671" i="1" s="1"/>
  <c r="C1584" i="1"/>
  <c r="E1584" i="1"/>
  <c r="H1584" i="1" s="1"/>
  <c r="C1244" i="1"/>
  <c r="E1244" i="1"/>
  <c r="H1244" i="1" s="1"/>
  <c r="C1555" i="1"/>
  <c r="E1555" i="1"/>
  <c r="H1555" i="1" s="1"/>
  <c r="C1245" i="1"/>
  <c r="E1245" i="1"/>
  <c r="H1245" i="1" s="1"/>
  <c r="C641" i="1"/>
  <c r="E641" i="1"/>
  <c r="H641" i="1" s="1"/>
  <c r="C1330" i="1"/>
  <c r="E1330" i="1"/>
  <c r="H1330" i="1" s="1"/>
  <c r="C1331" i="1"/>
  <c r="E1331" i="1"/>
  <c r="H1331" i="1" s="1"/>
  <c r="C438" i="1"/>
  <c r="E438" i="1"/>
  <c r="H438" i="1" s="1"/>
  <c r="C873" i="1"/>
  <c r="E873" i="1"/>
  <c r="H873" i="1" s="1"/>
  <c r="C405" i="1"/>
  <c r="E405" i="1"/>
  <c r="H405" i="1" s="1"/>
  <c r="C563" i="1"/>
  <c r="E563" i="1"/>
  <c r="H563" i="1" s="1"/>
  <c r="C1089" i="1"/>
  <c r="E1089" i="1"/>
  <c r="H1089" i="1" s="1"/>
  <c r="C4" i="1"/>
  <c r="E4" i="1"/>
  <c r="H4" i="1" s="1"/>
  <c r="C1014" i="1"/>
  <c r="E1014" i="1"/>
  <c r="H1014" i="1" s="1"/>
  <c r="C704" i="1"/>
  <c r="E704" i="1"/>
  <c r="H704" i="1" s="1"/>
  <c r="C1585" i="1"/>
  <c r="E1585" i="1"/>
  <c r="H1585" i="1" s="1"/>
  <c r="C935" i="1"/>
  <c r="E935" i="1"/>
  <c r="H935" i="1" s="1"/>
  <c r="C1113" i="1"/>
  <c r="E1113" i="1"/>
  <c r="H1113" i="1" s="1"/>
  <c r="C5" i="1"/>
  <c r="E5" i="1"/>
  <c r="H5" i="1" s="1"/>
  <c r="C1272" i="1"/>
  <c r="E1272" i="1"/>
  <c r="H1272" i="1" s="1"/>
  <c r="C529" i="1"/>
  <c r="E529" i="1"/>
  <c r="H529" i="1" s="1"/>
  <c r="C1015" i="1"/>
  <c r="E1015" i="1"/>
  <c r="H1015" i="1" s="1"/>
  <c r="C1246" i="1"/>
  <c r="E1246" i="1"/>
  <c r="H1246" i="1" s="1"/>
  <c r="C1292" i="1"/>
  <c r="E1292" i="1"/>
  <c r="H1292" i="1" s="1"/>
  <c r="C842" i="1"/>
  <c r="E842" i="1"/>
  <c r="H842" i="1" s="1"/>
  <c r="C843" i="1"/>
  <c r="E843" i="1"/>
  <c r="H843" i="1" s="1"/>
  <c r="C368" i="1"/>
  <c r="E368" i="1"/>
  <c r="H368" i="1" s="1"/>
  <c r="C1475" i="1"/>
  <c r="E1475" i="1"/>
  <c r="H1475" i="1" s="1"/>
  <c r="C1556" i="1"/>
  <c r="E1556" i="1"/>
  <c r="H1556" i="1" s="1"/>
  <c r="C406" i="1"/>
  <c r="E406" i="1"/>
  <c r="H406" i="1" s="1"/>
  <c r="C1494" i="1"/>
  <c r="E1494" i="1"/>
  <c r="H1494" i="1" s="1"/>
  <c r="C1068" i="1"/>
  <c r="E1068" i="1"/>
  <c r="H1068" i="1" s="1"/>
  <c r="C1650" i="1"/>
  <c r="E1650" i="1"/>
  <c r="H1650" i="1" s="1"/>
  <c r="C1586" i="1"/>
  <c r="E1586" i="1"/>
  <c r="H1586" i="1" s="1"/>
  <c r="C1528" i="1"/>
  <c r="E1528" i="1"/>
  <c r="H1528" i="1" s="1"/>
  <c r="C1557" i="1"/>
  <c r="E1557" i="1"/>
  <c r="H1557" i="1" s="1"/>
  <c r="C983" i="1"/>
  <c r="E983" i="1"/>
  <c r="H983" i="1" s="1"/>
  <c r="C622" i="1"/>
  <c r="E622" i="1"/>
  <c r="H622" i="1" s="1"/>
  <c r="C564" i="1"/>
  <c r="E564" i="1"/>
  <c r="H564" i="1" s="1"/>
  <c r="C283" i="1"/>
  <c r="E283" i="1"/>
  <c r="H283" i="1" s="1"/>
  <c r="C1039" i="1"/>
  <c r="E1039" i="1"/>
  <c r="H1039" i="1" s="1"/>
  <c r="C1138" i="1"/>
  <c r="E1138" i="1"/>
  <c r="H1138" i="1" s="1"/>
  <c r="C249" i="1"/>
  <c r="E249" i="1"/>
  <c r="H249" i="1" s="1"/>
  <c r="C530" i="1"/>
  <c r="E530" i="1"/>
  <c r="H530" i="1" s="1"/>
  <c r="C1090" i="1"/>
  <c r="E1090" i="1"/>
  <c r="H1090" i="1" s="1"/>
  <c r="C134" i="1"/>
  <c r="E134" i="1"/>
  <c r="H134" i="1" s="1"/>
  <c r="C1293" i="1"/>
  <c r="E1293" i="1"/>
  <c r="H1293" i="1" s="1"/>
  <c r="C819" i="1"/>
  <c r="E819" i="1"/>
  <c r="H819" i="1" s="1"/>
  <c r="C1355" i="1"/>
  <c r="E1355" i="1"/>
  <c r="H1355" i="1" s="1"/>
  <c r="C565" i="1"/>
  <c r="E565" i="1"/>
  <c r="H565" i="1" s="1"/>
  <c r="C1388" i="1"/>
  <c r="E1388" i="1"/>
  <c r="H1388" i="1" s="1"/>
  <c r="C1389" i="1"/>
  <c r="E1389" i="1"/>
  <c r="H1389" i="1" s="1"/>
  <c r="C1495" i="1"/>
  <c r="E1495" i="1"/>
  <c r="H1495" i="1" s="1"/>
  <c r="C1496" i="1"/>
  <c r="E1496" i="1"/>
  <c r="H1496" i="1" s="1"/>
  <c r="C188" i="1"/>
  <c r="E188" i="1"/>
  <c r="H188" i="1" s="1"/>
  <c r="C369" i="1"/>
  <c r="E369" i="1"/>
  <c r="H369" i="1" s="1"/>
  <c r="C1390" i="1"/>
  <c r="E1390" i="1"/>
  <c r="H1390" i="1" s="1"/>
  <c r="C874" i="1"/>
  <c r="E874" i="1"/>
  <c r="H874" i="1" s="1"/>
  <c r="C904" i="1"/>
  <c r="E904" i="1"/>
  <c r="H904" i="1" s="1"/>
  <c r="C566" i="1"/>
  <c r="E566" i="1"/>
  <c r="H566" i="1" s="1"/>
  <c r="C642" i="1"/>
  <c r="E642" i="1"/>
  <c r="H642" i="1" s="1"/>
  <c r="C1114" i="1"/>
  <c r="E1114" i="1"/>
  <c r="H1114" i="1" s="1"/>
  <c r="C32" i="1"/>
  <c r="E32" i="1"/>
  <c r="H32" i="1" s="1"/>
  <c r="C1450" i="1"/>
  <c r="E1450" i="1"/>
  <c r="H1450" i="1" s="1"/>
  <c r="C1451" i="1"/>
  <c r="E1451" i="1"/>
  <c r="H1451" i="1" s="1"/>
  <c r="C623" i="1"/>
  <c r="E623" i="1"/>
  <c r="H623" i="1" s="1"/>
  <c r="C250" i="1"/>
  <c r="E250" i="1"/>
  <c r="H250" i="1" s="1"/>
  <c r="C1452" i="1"/>
  <c r="E1452" i="1"/>
  <c r="H1452" i="1" s="1"/>
  <c r="C99" i="1"/>
  <c r="E99" i="1"/>
  <c r="H99" i="1" s="1"/>
  <c r="C33" i="1"/>
  <c r="E33" i="1"/>
  <c r="H33" i="1" s="1"/>
  <c r="C1139" i="1"/>
  <c r="E1139" i="1"/>
  <c r="H1139" i="1" s="1"/>
  <c r="C439" i="1"/>
  <c r="E439" i="1"/>
  <c r="H439" i="1" s="1"/>
  <c r="C1247" i="1"/>
  <c r="E1247" i="1"/>
  <c r="H1247" i="1" s="1"/>
  <c r="C1294" i="1"/>
  <c r="E1294" i="1"/>
  <c r="H1294" i="1" s="1"/>
  <c r="C643" i="1"/>
  <c r="E643" i="1"/>
  <c r="H643" i="1" s="1"/>
  <c r="C1140" i="1"/>
  <c r="E1140" i="1"/>
  <c r="H1140" i="1" s="1"/>
  <c r="C1273" i="1"/>
  <c r="E1273" i="1"/>
  <c r="H1273" i="1" s="1"/>
  <c r="C1497" i="1"/>
  <c r="E1497" i="1"/>
  <c r="H1497" i="1" s="1"/>
  <c r="C567" i="1"/>
  <c r="E567" i="1"/>
  <c r="H567" i="1" s="1"/>
  <c r="C1309" i="1"/>
  <c r="E1309" i="1"/>
  <c r="H1309" i="1" s="1"/>
  <c r="C844" i="1"/>
  <c r="E844" i="1"/>
  <c r="H844" i="1" s="1"/>
  <c r="C407" i="1"/>
  <c r="E407" i="1"/>
  <c r="H407" i="1" s="1"/>
  <c r="C820" i="1"/>
  <c r="E820" i="1"/>
  <c r="H820" i="1" s="1"/>
  <c r="C1141" i="1"/>
  <c r="E1141" i="1"/>
  <c r="H1141" i="1" s="1"/>
  <c r="C1091" i="1"/>
  <c r="E1091" i="1"/>
  <c r="H1091" i="1" s="1"/>
  <c r="C1391" i="1"/>
  <c r="E1391" i="1"/>
  <c r="H1391" i="1" s="1"/>
  <c r="C66" i="1"/>
  <c r="E66" i="1"/>
  <c r="H66" i="1" s="1"/>
  <c r="C34" i="1"/>
  <c r="E34" i="1"/>
  <c r="H34" i="1" s="1"/>
  <c r="C1092" i="1"/>
  <c r="E1092" i="1"/>
  <c r="H1092" i="1" s="1"/>
  <c r="C370" i="1"/>
  <c r="E370" i="1"/>
  <c r="H370" i="1" s="1"/>
  <c r="C845" i="1"/>
  <c r="E845" i="1"/>
  <c r="H845" i="1" s="1"/>
  <c r="C1161" i="1"/>
  <c r="E1161" i="1"/>
  <c r="H1161" i="1" s="1"/>
  <c r="C100" i="1"/>
  <c r="E100" i="1"/>
  <c r="H100" i="1" s="1"/>
  <c r="C6" i="1"/>
  <c r="E6" i="1"/>
  <c r="H6" i="1" s="1"/>
  <c r="C875" i="1"/>
  <c r="E875" i="1"/>
  <c r="H875" i="1" s="1"/>
  <c r="C672" i="1"/>
  <c r="E672" i="1"/>
  <c r="H672" i="1" s="1"/>
  <c r="C876" i="1"/>
  <c r="E876" i="1"/>
  <c r="H876" i="1" s="1"/>
  <c r="C135" i="1"/>
  <c r="E135" i="1"/>
  <c r="H135" i="1" s="1"/>
  <c r="C568" i="1"/>
  <c r="E568" i="1"/>
  <c r="H568" i="1" s="1"/>
  <c r="C1558" i="1"/>
  <c r="E1558" i="1"/>
  <c r="H1558" i="1" s="1"/>
  <c r="C7" i="1"/>
  <c r="E7" i="1"/>
  <c r="H7" i="1" s="1"/>
  <c r="C1651" i="1"/>
  <c r="E1651" i="1"/>
  <c r="H1651" i="1" s="1"/>
  <c r="C531" i="1"/>
  <c r="E531" i="1"/>
  <c r="H531" i="1" s="1"/>
  <c r="C793" i="1"/>
  <c r="E793" i="1"/>
  <c r="H793" i="1" s="1"/>
  <c r="C984" i="1"/>
  <c r="E984" i="1"/>
  <c r="H984" i="1" s="1"/>
  <c r="C1705" i="1"/>
  <c r="E1705" i="1"/>
  <c r="H1705" i="1" s="1"/>
  <c r="C597" i="1"/>
  <c r="E597" i="1"/>
  <c r="H597" i="1" s="1"/>
  <c r="C958" i="1"/>
  <c r="E958" i="1"/>
  <c r="H958" i="1" s="1"/>
  <c r="C469" i="1"/>
  <c r="E469" i="1"/>
  <c r="H469" i="1" s="1"/>
  <c r="C251" i="1"/>
  <c r="E251" i="1"/>
  <c r="H251" i="1" s="1"/>
  <c r="C1529" i="1"/>
  <c r="E1529" i="1"/>
  <c r="H1529" i="1" s="1"/>
  <c r="C1530" i="1"/>
  <c r="E1530" i="1"/>
  <c r="H1530" i="1" s="1"/>
  <c r="C252" i="1"/>
  <c r="E252" i="1"/>
  <c r="H252" i="1" s="1"/>
  <c r="C1453" i="1"/>
  <c r="E1453" i="1"/>
  <c r="H1453" i="1" s="1"/>
  <c r="C1162" i="1"/>
  <c r="E1162" i="1"/>
  <c r="H1162" i="1" s="1"/>
  <c r="C470" i="1"/>
  <c r="E470" i="1"/>
  <c r="H470" i="1" s="1"/>
  <c r="C1454" i="1"/>
  <c r="E1454" i="1"/>
  <c r="H1454" i="1" s="1"/>
  <c r="C222" i="1"/>
  <c r="E222" i="1"/>
  <c r="H222" i="1" s="1"/>
  <c r="C734" i="1"/>
  <c r="E734" i="1"/>
  <c r="H734" i="1" s="1"/>
  <c r="C764" i="1"/>
  <c r="E764" i="1"/>
  <c r="H764" i="1" s="1"/>
  <c r="C371" i="1"/>
  <c r="E371" i="1"/>
  <c r="H371" i="1" s="1"/>
  <c r="C598" i="1"/>
  <c r="E598" i="1"/>
  <c r="H598" i="1" s="1"/>
  <c r="C705" i="1"/>
  <c r="E705" i="1"/>
  <c r="H705" i="1" s="1"/>
  <c r="C67" i="1"/>
  <c r="E67" i="1"/>
  <c r="H67" i="1" s="1"/>
  <c r="C136" i="1"/>
  <c r="E136" i="1"/>
  <c r="H136" i="1" s="1"/>
  <c r="C846" i="1"/>
  <c r="E846" i="1"/>
  <c r="H846" i="1" s="1"/>
  <c r="C1617" i="1"/>
  <c r="E1617" i="1"/>
  <c r="H1617" i="1" s="1"/>
  <c r="C471" i="1"/>
  <c r="E471" i="1"/>
  <c r="H471" i="1" s="1"/>
  <c r="C1016" i="1"/>
  <c r="E1016" i="1"/>
  <c r="H1016" i="1" s="1"/>
  <c r="C1455" i="1"/>
  <c r="E1455" i="1"/>
  <c r="H1455" i="1" s="1"/>
  <c r="C284" i="1"/>
  <c r="E284" i="1"/>
  <c r="H284" i="1" s="1"/>
  <c r="C1017" i="1"/>
  <c r="E1017" i="1"/>
  <c r="H1017" i="1" s="1"/>
  <c r="C1310" i="1"/>
  <c r="E1310" i="1"/>
  <c r="H1310" i="1" s="1"/>
  <c r="C1190" i="1"/>
  <c r="E1190" i="1"/>
  <c r="H1190" i="1" s="1"/>
  <c r="C1531" i="1"/>
  <c r="E1531" i="1"/>
  <c r="H1531" i="1" s="1"/>
  <c r="C101" i="1"/>
  <c r="E101" i="1"/>
  <c r="H101" i="1" s="1"/>
  <c r="C1295" i="1"/>
  <c r="E1295" i="1"/>
  <c r="H1295" i="1" s="1"/>
  <c r="C1456" i="1"/>
  <c r="E1456" i="1"/>
  <c r="H1456" i="1" s="1"/>
  <c r="C877" i="1"/>
  <c r="E877" i="1"/>
  <c r="H877" i="1" s="1"/>
  <c r="C1311" i="1"/>
  <c r="E1311" i="1"/>
  <c r="H1311" i="1" s="1"/>
  <c r="C137" i="1"/>
  <c r="E137" i="1"/>
  <c r="H137" i="1" s="1"/>
  <c r="C1652" i="1"/>
  <c r="E1652" i="1"/>
  <c r="H1652" i="1" s="1"/>
  <c r="C1191" i="1"/>
  <c r="E1191" i="1"/>
  <c r="H1191" i="1" s="1"/>
  <c r="C1248" i="1"/>
  <c r="E1248" i="1"/>
  <c r="H1248" i="1" s="1"/>
  <c r="C1498" i="1"/>
  <c r="E1498" i="1"/>
  <c r="H1498" i="1" s="1"/>
  <c r="C847" i="1"/>
  <c r="E847" i="1"/>
  <c r="H847" i="1" s="1"/>
  <c r="C1296" i="1"/>
  <c r="E1296" i="1"/>
  <c r="H1296" i="1" s="1"/>
  <c r="C936" i="1"/>
  <c r="E936" i="1"/>
  <c r="H936" i="1" s="1"/>
  <c r="C68" i="1"/>
  <c r="E68" i="1"/>
  <c r="H68" i="1" s="1"/>
  <c r="C8" i="1"/>
  <c r="E8" i="1"/>
  <c r="H8" i="1" s="1"/>
  <c r="C937" i="1"/>
  <c r="E937" i="1"/>
  <c r="H937" i="1" s="1"/>
  <c r="C69" i="1"/>
  <c r="E69" i="1"/>
  <c r="H69" i="1" s="1"/>
  <c r="C1421" i="1"/>
  <c r="E1421" i="1"/>
  <c r="H1421" i="1" s="1"/>
  <c r="C1692" i="1"/>
  <c r="E1692" i="1"/>
  <c r="H1692" i="1" s="1"/>
  <c r="C765" i="1"/>
  <c r="E765" i="1"/>
  <c r="H765" i="1" s="1"/>
  <c r="C1163" i="1"/>
  <c r="E1163" i="1"/>
  <c r="H1163" i="1" s="1"/>
  <c r="C166" i="1"/>
  <c r="E166" i="1"/>
  <c r="H166" i="1" s="1"/>
  <c r="C599" i="1"/>
  <c r="E599" i="1"/>
  <c r="H599" i="1" s="1"/>
  <c r="C706" i="1"/>
  <c r="E706" i="1"/>
  <c r="H706" i="1" s="1"/>
  <c r="C624" i="1"/>
  <c r="E624" i="1"/>
  <c r="H624" i="1" s="1"/>
  <c r="C1618" i="1"/>
  <c r="E1618" i="1"/>
  <c r="H1618" i="1" s="1"/>
  <c r="C1192" i="1"/>
  <c r="E1192" i="1"/>
  <c r="H1192" i="1" s="1"/>
  <c r="C1653" i="1"/>
  <c r="E1653" i="1"/>
  <c r="H1653" i="1" s="1"/>
  <c r="C372" i="1"/>
  <c r="E372" i="1"/>
  <c r="H372" i="1" s="1"/>
  <c r="C1392" i="1"/>
  <c r="E1392" i="1"/>
  <c r="H1392" i="1" s="1"/>
  <c r="C1693" i="1"/>
  <c r="E1693" i="1"/>
  <c r="H1693" i="1" s="1"/>
  <c r="C848" i="1"/>
  <c r="E848" i="1"/>
  <c r="H848" i="1" s="1"/>
  <c r="C938" i="1"/>
  <c r="E938" i="1"/>
  <c r="H938" i="1" s="1"/>
  <c r="C342" i="1"/>
  <c r="E342" i="1"/>
  <c r="H342" i="1" s="1"/>
  <c r="C794" i="1"/>
  <c r="E794" i="1"/>
  <c r="H794" i="1" s="1"/>
  <c r="C878" i="1"/>
  <c r="E878" i="1"/>
  <c r="H878" i="1" s="1"/>
  <c r="C1457" i="1"/>
  <c r="E1457" i="1"/>
  <c r="H1457" i="1" s="1"/>
  <c r="C1018" i="1"/>
  <c r="E1018" i="1"/>
  <c r="H1018" i="1" s="1"/>
  <c r="C70" i="1"/>
  <c r="E70" i="1"/>
  <c r="H70" i="1" s="1"/>
  <c r="C9" i="1"/>
  <c r="E9" i="1"/>
  <c r="H9" i="1" s="1"/>
  <c r="C285" i="1"/>
  <c r="E285" i="1"/>
  <c r="H285" i="1" s="1"/>
  <c r="C343" i="1"/>
  <c r="E343" i="1"/>
  <c r="H343" i="1" s="1"/>
  <c r="C1040" i="1"/>
  <c r="E1040" i="1"/>
  <c r="H1040" i="1" s="1"/>
  <c r="C10" i="1"/>
  <c r="E10" i="1"/>
  <c r="H10" i="1" s="1"/>
  <c r="C1115" i="1"/>
  <c r="E1115" i="1"/>
  <c r="H1115" i="1" s="1"/>
  <c r="C138" i="1"/>
  <c r="E138" i="1"/>
  <c r="H138" i="1" s="1"/>
  <c r="C286" i="1"/>
  <c r="E286" i="1"/>
  <c r="H286" i="1" s="1"/>
  <c r="C1069" i="1"/>
  <c r="E1069" i="1"/>
  <c r="H1069" i="1" s="1"/>
  <c r="C1297" i="1"/>
  <c r="E1297" i="1"/>
  <c r="H1297" i="1" s="1"/>
  <c r="C1587" i="1"/>
  <c r="E1587" i="1"/>
  <c r="H1587" i="1" s="1"/>
  <c r="C310" i="1"/>
  <c r="E310" i="1"/>
  <c r="H310" i="1" s="1"/>
  <c r="C1458" i="1"/>
  <c r="E1458" i="1"/>
  <c r="H1458" i="1" s="1"/>
  <c r="C644" i="1"/>
  <c r="E644" i="1"/>
  <c r="H644" i="1" s="1"/>
  <c r="C311" i="1"/>
  <c r="E311" i="1"/>
  <c r="H311" i="1" s="1"/>
  <c r="C373" i="1"/>
  <c r="E373" i="1"/>
  <c r="H373" i="1" s="1"/>
  <c r="C11" i="1"/>
  <c r="E11" i="1"/>
  <c r="H11" i="1" s="1"/>
  <c r="C939" i="1"/>
  <c r="E939" i="1"/>
  <c r="H939" i="1" s="1"/>
  <c r="C312" i="1"/>
  <c r="E312" i="1"/>
  <c r="H312" i="1" s="1"/>
  <c r="C532" i="1"/>
  <c r="E532" i="1"/>
  <c r="H532" i="1" s="1"/>
  <c r="C795" i="1"/>
  <c r="E795" i="1"/>
  <c r="H795" i="1" s="1"/>
  <c r="C569" i="1"/>
  <c r="E569" i="1"/>
  <c r="H569" i="1" s="1"/>
  <c r="C313" i="1"/>
  <c r="E313" i="1"/>
  <c r="H313" i="1" s="1"/>
  <c r="C940" i="1"/>
  <c r="E940" i="1"/>
  <c r="H940" i="1" s="1"/>
  <c r="C1070" i="1"/>
  <c r="E1070" i="1"/>
  <c r="H1070" i="1" s="1"/>
  <c r="C1041" i="1"/>
  <c r="E1041" i="1"/>
  <c r="H1041" i="1" s="1"/>
  <c r="C600" i="1"/>
  <c r="E600" i="1"/>
  <c r="H600" i="1" s="1"/>
  <c r="C102" i="1"/>
  <c r="E102" i="1"/>
  <c r="H102" i="1" s="1"/>
  <c r="C287" i="1"/>
  <c r="E287" i="1"/>
  <c r="H287" i="1" s="1"/>
  <c r="C1142" i="1"/>
  <c r="E1142" i="1"/>
  <c r="H1142" i="1" s="1"/>
  <c r="C735" i="1"/>
  <c r="E735" i="1"/>
  <c r="H735" i="1" s="1"/>
  <c r="C1019" i="1"/>
  <c r="E1019" i="1"/>
  <c r="H1019" i="1" s="1"/>
  <c r="C1694" i="1"/>
  <c r="E1694" i="1"/>
  <c r="H1694" i="1" s="1"/>
  <c r="C1654" i="1"/>
  <c r="E1654" i="1"/>
  <c r="H1654" i="1" s="1"/>
  <c r="C1588" i="1"/>
  <c r="E1588" i="1"/>
  <c r="H1588" i="1" s="1"/>
  <c r="C440" i="1"/>
  <c r="E440" i="1"/>
  <c r="H440" i="1" s="1"/>
  <c r="C1164" i="1"/>
  <c r="E1164" i="1"/>
  <c r="H1164" i="1" s="1"/>
  <c r="C1476" i="1"/>
  <c r="E1476" i="1"/>
  <c r="H1476" i="1" s="1"/>
  <c r="C1116" i="1"/>
  <c r="E1116" i="1"/>
  <c r="H1116" i="1" s="1"/>
  <c r="C1312" i="1"/>
  <c r="E1312" i="1"/>
  <c r="H1312" i="1" s="1"/>
  <c r="C35" i="1"/>
  <c r="E35" i="1"/>
  <c r="H35" i="1" s="1"/>
  <c r="C601" i="1"/>
  <c r="E601" i="1"/>
  <c r="H601" i="1" s="1"/>
  <c r="C1042" i="1"/>
  <c r="E1042" i="1"/>
  <c r="H1042" i="1" s="1"/>
  <c r="C1655" i="1"/>
  <c r="E1655" i="1"/>
  <c r="H1655" i="1" s="1"/>
  <c r="C796" i="1"/>
  <c r="E796" i="1"/>
  <c r="H796" i="1" s="1"/>
  <c r="C1165" i="1"/>
  <c r="E1165" i="1"/>
  <c r="H1165" i="1" s="1"/>
  <c r="C139" i="1"/>
  <c r="E139" i="1"/>
  <c r="H139" i="1" s="1"/>
  <c r="C985" i="1"/>
  <c r="E985" i="1"/>
  <c r="H985" i="1" s="1"/>
  <c r="C1532" i="1"/>
  <c r="E1532" i="1"/>
  <c r="H1532" i="1" s="1"/>
  <c r="C314" i="1"/>
  <c r="E314" i="1"/>
  <c r="H314" i="1" s="1"/>
  <c r="C1656" i="1"/>
  <c r="E1656" i="1"/>
  <c r="H1656" i="1" s="1"/>
  <c r="C533" i="1"/>
  <c r="E533" i="1"/>
  <c r="H533" i="1" s="1"/>
  <c r="C441" i="1"/>
  <c r="E441" i="1"/>
  <c r="H441" i="1" s="1"/>
  <c r="C497" i="1"/>
  <c r="E497" i="1"/>
  <c r="H497" i="1" s="1"/>
  <c r="C36" i="1"/>
  <c r="E36" i="1"/>
  <c r="H36" i="1" s="1"/>
  <c r="C570" i="1"/>
  <c r="E570" i="1"/>
  <c r="H570" i="1" s="1"/>
  <c r="C1559" i="1"/>
  <c r="E1559" i="1"/>
  <c r="H1559" i="1" s="1"/>
  <c r="C879" i="1"/>
  <c r="E879" i="1"/>
  <c r="H879" i="1" s="1"/>
  <c r="C442" i="1"/>
  <c r="E442" i="1"/>
  <c r="H442" i="1" s="1"/>
  <c r="C959" i="1"/>
  <c r="E959" i="1"/>
  <c r="H959" i="1" s="1"/>
  <c r="C1143" i="1"/>
  <c r="E1143" i="1"/>
  <c r="H1143" i="1" s="1"/>
  <c r="C189" i="1"/>
  <c r="E189" i="1"/>
  <c r="H189" i="1" s="1"/>
  <c r="C1332" i="1"/>
  <c r="E1332" i="1"/>
  <c r="H1332" i="1" s="1"/>
  <c r="C190" i="1"/>
  <c r="E190" i="1"/>
  <c r="H190" i="1" s="1"/>
  <c r="C1706" i="1"/>
  <c r="E1706" i="1"/>
  <c r="H1706" i="1" s="1"/>
  <c r="C707" i="1"/>
  <c r="E707" i="1"/>
  <c r="H707" i="1" s="1"/>
  <c r="C534" i="1"/>
  <c r="E534" i="1"/>
  <c r="H534" i="1" s="1"/>
  <c r="C673" i="1"/>
  <c r="E673" i="1"/>
  <c r="H673" i="1" s="1"/>
  <c r="C1619" i="1"/>
  <c r="E1619" i="1"/>
  <c r="H1619" i="1" s="1"/>
  <c r="C1117" i="1"/>
  <c r="E1117" i="1"/>
  <c r="H1117" i="1" s="1"/>
  <c r="C443" i="1"/>
  <c r="E443" i="1"/>
  <c r="H443" i="1" s="1"/>
  <c r="C1657" i="1"/>
  <c r="E1657" i="1"/>
  <c r="H1657" i="1" s="1"/>
  <c r="C1477" i="1"/>
  <c r="E1477" i="1"/>
  <c r="H1477" i="1" s="1"/>
  <c r="C1298" i="1"/>
  <c r="E1298" i="1"/>
  <c r="H1298" i="1" s="1"/>
  <c r="C736" i="1"/>
  <c r="E736" i="1"/>
  <c r="H736" i="1" s="1"/>
  <c r="C1658" i="1"/>
  <c r="E1658" i="1"/>
  <c r="H1658" i="1" s="1"/>
  <c r="C140" i="1"/>
  <c r="E140" i="1"/>
  <c r="H140" i="1" s="1"/>
  <c r="C1422" i="1"/>
  <c r="E1422" i="1"/>
  <c r="H1422" i="1" s="1"/>
  <c r="C986" i="1"/>
  <c r="E986" i="1"/>
  <c r="H986" i="1" s="1"/>
  <c r="C71" i="1"/>
  <c r="E71" i="1"/>
  <c r="H71" i="1" s="1"/>
  <c r="C1589" i="1"/>
  <c r="E1589" i="1"/>
  <c r="H1589" i="1" s="1"/>
  <c r="C408" i="1"/>
  <c r="E408" i="1"/>
  <c r="H408" i="1" s="1"/>
  <c r="C103" i="1"/>
  <c r="E103" i="1"/>
  <c r="H103" i="1" s="1"/>
  <c r="C674" i="1"/>
  <c r="E674" i="1"/>
  <c r="H674" i="1" s="1"/>
  <c r="C253" i="1"/>
  <c r="E253" i="1"/>
  <c r="H253" i="1" s="1"/>
  <c r="C1225" i="1"/>
  <c r="E1225" i="1"/>
  <c r="H1225" i="1" s="1"/>
  <c r="C1560" i="1"/>
  <c r="E1560" i="1"/>
  <c r="H1560" i="1" s="1"/>
  <c r="C1144" i="1"/>
  <c r="E1144" i="1"/>
  <c r="H1144" i="1" s="1"/>
  <c r="C288" i="1"/>
  <c r="E288" i="1"/>
  <c r="H288" i="1" s="1"/>
  <c r="C315" i="1"/>
  <c r="E315" i="1"/>
  <c r="H315" i="1" s="1"/>
  <c r="C941" i="1"/>
  <c r="E941" i="1"/>
  <c r="H941" i="1" s="1"/>
  <c r="C444" i="1"/>
  <c r="E444" i="1"/>
  <c r="H444" i="1" s="1"/>
  <c r="C1393" i="1"/>
  <c r="E1393" i="1"/>
  <c r="H1393" i="1" s="1"/>
  <c r="C472" i="1"/>
  <c r="E472" i="1"/>
  <c r="H472" i="1" s="1"/>
  <c r="C1478" i="1"/>
  <c r="E1478" i="1"/>
  <c r="H1478" i="1" s="1"/>
  <c r="C942" i="1"/>
  <c r="E942" i="1"/>
  <c r="H942" i="1" s="1"/>
  <c r="C1459" i="1"/>
  <c r="E1459" i="1"/>
  <c r="H1459" i="1" s="1"/>
  <c r="C1145" i="1"/>
  <c r="E1145" i="1"/>
  <c r="H1145" i="1" s="1"/>
  <c r="C104" i="1"/>
  <c r="E104" i="1"/>
  <c r="H104" i="1" s="1"/>
  <c r="C571" i="1"/>
  <c r="E571" i="1"/>
  <c r="H571" i="1" s="1"/>
  <c r="C849" i="1"/>
  <c r="E849" i="1"/>
  <c r="H849" i="1" s="1"/>
  <c r="C254" i="1"/>
  <c r="E254" i="1"/>
  <c r="H254" i="1" s="1"/>
  <c r="C1193" i="1"/>
  <c r="E1193" i="1"/>
  <c r="H1193" i="1" s="1"/>
  <c r="C1146" i="1"/>
  <c r="E1146" i="1"/>
  <c r="H1146" i="1" s="1"/>
  <c r="C1274" i="1"/>
  <c r="E1274" i="1"/>
  <c r="H1274" i="1" s="1"/>
  <c r="C535" i="1"/>
  <c r="E535" i="1"/>
  <c r="H535" i="1" s="1"/>
  <c r="C1499" i="1"/>
  <c r="E1499" i="1"/>
  <c r="H1499" i="1" s="1"/>
  <c r="C1093" i="1"/>
  <c r="E1093" i="1"/>
  <c r="H1093" i="1" s="1"/>
  <c r="C316" i="1"/>
  <c r="E316" i="1"/>
  <c r="H316" i="1" s="1"/>
  <c r="C602" i="1"/>
  <c r="E602" i="1"/>
  <c r="H602" i="1" s="1"/>
  <c r="C1333" i="1"/>
  <c r="E1333" i="1"/>
  <c r="H1333" i="1" s="1"/>
  <c r="C850" i="1"/>
  <c r="E850" i="1"/>
  <c r="H850" i="1" s="1"/>
  <c r="C708" i="1"/>
  <c r="E708" i="1"/>
  <c r="H708" i="1" s="1"/>
  <c r="C905" i="1"/>
  <c r="E905" i="1"/>
  <c r="H905" i="1" s="1"/>
  <c r="C167" i="1"/>
  <c r="E167" i="1"/>
  <c r="H167" i="1" s="1"/>
  <c r="C536" i="1"/>
  <c r="E536" i="1"/>
  <c r="H536" i="1" s="1"/>
  <c r="C880" i="1"/>
  <c r="E880" i="1"/>
  <c r="H880" i="1" s="1"/>
  <c r="C1695" i="1"/>
  <c r="E1695" i="1"/>
  <c r="H1695" i="1" s="1"/>
  <c r="C1500" i="1"/>
  <c r="E1500" i="1"/>
  <c r="H1500" i="1" s="1"/>
  <c r="C498" i="1"/>
  <c r="E498" i="1"/>
  <c r="H498" i="1" s="1"/>
  <c r="C881" i="1"/>
  <c r="E881" i="1"/>
  <c r="H881" i="1" s="1"/>
  <c r="C1194" i="1"/>
  <c r="E1194" i="1"/>
  <c r="H1194" i="1" s="1"/>
  <c r="C1356" i="1"/>
  <c r="E1356" i="1"/>
  <c r="H1356" i="1" s="1"/>
  <c r="C168" i="1"/>
  <c r="E168" i="1"/>
  <c r="H168" i="1" s="1"/>
  <c r="C766" i="1"/>
  <c r="E766" i="1"/>
  <c r="H766" i="1" s="1"/>
  <c r="C1166" i="1"/>
  <c r="E1166" i="1"/>
  <c r="H1166" i="1" s="1"/>
  <c r="C1590" i="1"/>
  <c r="E1590" i="1"/>
  <c r="H1590" i="1" s="1"/>
  <c r="C1043" i="1"/>
  <c r="E1043" i="1"/>
  <c r="H1043" i="1" s="1"/>
  <c r="C882" i="1"/>
  <c r="E882" i="1"/>
  <c r="H882" i="1" s="1"/>
  <c r="C1313" i="1"/>
  <c r="E1313" i="1"/>
  <c r="H1313" i="1" s="1"/>
  <c r="C883" i="1"/>
  <c r="E883" i="1"/>
  <c r="H883" i="1" s="1"/>
  <c r="C1249" i="1"/>
  <c r="E1249" i="1"/>
  <c r="H1249" i="1" s="1"/>
  <c r="C37" i="1"/>
  <c r="E37" i="1"/>
  <c r="H37" i="1" s="1"/>
  <c r="C625" i="1"/>
  <c r="E625" i="1"/>
  <c r="H625" i="1" s="1"/>
  <c r="C1334" i="1"/>
  <c r="E1334" i="1"/>
  <c r="H1334" i="1" s="1"/>
  <c r="C1195" i="1"/>
  <c r="E1195" i="1"/>
  <c r="H1195" i="1" s="1"/>
  <c r="C12" i="1"/>
  <c r="E12" i="1"/>
  <c r="H12" i="1" s="1"/>
  <c r="C960" i="1"/>
  <c r="E960" i="1"/>
  <c r="H960" i="1" s="1"/>
  <c r="C289" i="1"/>
  <c r="E289" i="1"/>
  <c r="H289" i="1" s="1"/>
  <c r="C906" i="1"/>
  <c r="E906" i="1"/>
  <c r="H906" i="1" s="1"/>
  <c r="C1357" i="1"/>
  <c r="E1357" i="1"/>
  <c r="H1357" i="1" s="1"/>
  <c r="C1501" i="1"/>
  <c r="E1501" i="1"/>
  <c r="H1501" i="1" s="1"/>
  <c r="C1167" i="1"/>
  <c r="E1167" i="1"/>
  <c r="H1167" i="1" s="1"/>
  <c r="C821" i="1"/>
  <c r="E821" i="1"/>
  <c r="H821" i="1" s="1"/>
  <c r="C13" i="1"/>
  <c r="E13" i="1"/>
  <c r="H13" i="1" s="1"/>
  <c r="C737" i="1"/>
  <c r="E737" i="1"/>
  <c r="H737" i="1" s="1"/>
  <c r="C1196" i="1"/>
  <c r="E1196" i="1"/>
  <c r="H1196" i="1" s="1"/>
  <c r="C1044" i="1"/>
  <c r="E1044" i="1"/>
  <c r="H1044" i="1" s="1"/>
  <c r="C987" i="1"/>
  <c r="E987" i="1"/>
  <c r="H987" i="1" s="1"/>
  <c r="C14" i="1"/>
  <c r="E14" i="1"/>
  <c r="H14" i="1" s="1"/>
  <c r="C738" i="1"/>
  <c r="E738" i="1"/>
  <c r="H738" i="1" s="1"/>
  <c r="C1394" i="1"/>
  <c r="E1394" i="1"/>
  <c r="H1394" i="1" s="1"/>
  <c r="C1502" i="1"/>
  <c r="E1502" i="1"/>
  <c r="H1502" i="1" s="1"/>
  <c r="C767" i="1"/>
  <c r="E767" i="1"/>
  <c r="H767" i="1" s="1"/>
  <c r="C1314" i="1"/>
  <c r="E1314" i="1"/>
  <c r="H1314" i="1" s="1"/>
  <c r="C675" i="1"/>
  <c r="E675" i="1"/>
  <c r="H675" i="1" s="1"/>
  <c r="C907" i="1"/>
  <c r="E907" i="1"/>
  <c r="H907" i="1" s="1"/>
  <c r="C409" i="1"/>
  <c r="E409" i="1"/>
  <c r="H409" i="1" s="1"/>
  <c r="C1094" i="1"/>
  <c r="E1094" i="1"/>
  <c r="H1094" i="1" s="1"/>
  <c r="C290" i="1"/>
  <c r="E290" i="1"/>
  <c r="H290" i="1" s="1"/>
  <c r="C1561" i="1"/>
  <c r="E1561" i="1"/>
  <c r="H1561" i="1" s="1"/>
  <c r="C537" i="1"/>
  <c r="E537" i="1"/>
  <c r="H537" i="1" s="1"/>
  <c r="C191" i="1"/>
  <c r="E191" i="1"/>
  <c r="H191" i="1" s="1"/>
  <c r="C709" i="1"/>
  <c r="E709" i="1"/>
  <c r="H709" i="1" s="1"/>
  <c r="C72" i="1"/>
  <c r="E72" i="1"/>
  <c r="H72" i="1" s="1"/>
  <c r="C1147" i="1"/>
  <c r="E1147" i="1"/>
  <c r="H1147" i="1" s="1"/>
  <c r="C1358" i="1"/>
  <c r="E1358" i="1"/>
  <c r="H1358" i="1" s="1"/>
  <c r="C1423" i="1"/>
  <c r="E1423" i="1"/>
  <c r="H1423" i="1" s="1"/>
  <c r="C676" i="1"/>
  <c r="E676" i="1"/>
  <c r="H676" i="1" s="1"/>
  <c r="C1299" i="1"/>
  <c r="E1299" i="1"/>
  <c r="H1299" i="1" s="1"/>
  <c r="C105" i="1"/>
  <c r="E105" i="1"/>
  <c r="H105" i="1" s="1"/>
  <c r="C1020" i="1"/>
  <c r="E1020" i="1"/>
  <c r="H1020" i="1" s="1"/>
  <c r="C1659" i="1"/>
  <c r="E1659" i="1"/>
  <c r="H1659" i="1" s="1"/>
  <c r="C374" i="1"/>
  <c r="E374" i="1"/>
  <c r="H374" i="1" s="1"/>
  <c r="C1359" i="1"/>
  <c r="E1359" i="1"/>
  <c r="H1359" i="1" s="1"/>
  <c r="C645" i="1"/>
  <c r="E645" i="1"/>
  <c r="H645" i="1" s="1"/>
  <c r="C1660" i="1"/>
  <c r="E1660" i="1"/>
  <c r="H1660" i="1" s="1"/>
  <c r="C1300" i="1"/>
  <c r="E1300" i="1"/>
  <c r="H1300" i="1" s="1"/>
  <c r="C1148" i="1"/>
  <c r="E1148" i="1"/>
  <c r="H1148" i="1" s="1"/>
  <c r="C677" i="1"/>
  <c r="E677" i="1"/>
  <c r="H677" i="1" s="1"/>
  <c r="C603" i="1"/>
  <c r="E603" i="1"/>
  <c r="H603" i="1" s="1"/>
  <c r="C344" i="1"/>
  <c r="E344" i="1"/>
  <c r="H344" i="1" s="1"/>
  <c r="C1562" i="1"/>
  <c r="E1562" i="1"/>
  <c r="H1562" i="1" s="1"/>
  <c r="C1197" i="1"/>
  <c r="E1197" i="1"/>
  <c r="H1197" i="1" s="1"/>
  <c r="C988" i="1"/>
  <c r="E988" i="1"/>
  <c r="H988" i="1" s="1"/>
  <c r="C473" i="1"/>
  <c r="E473" i="1"/>
  <c r="H473" i="1" s="1"/>
  <c r="C1424" i="1"/>
  <c r="E1424" i="1"/>
  <c r="H1424" i="1" s="1"/>
  <c r="C169" i="1"/>
  <c r="E169" i="1"/>
  <c r="H169" i="1" s="1"/>
  <c r="C1335" i="1"/>
  <c r="E1335" i="1"/>
  <c r="H1335" i="1" s="1"/>
  <c r="C1149" i="1"/>
  <c r="E1149" i="1"/>
  <c r="H1149" i="1" s="1"/>
  <c r="C710" i="1"/>
  <c r="E710" i="1"/>
  <c r="H710" i="1" s="1"/>
  <c r="C223" i="1"/>
  <c r="E223" i="1"/>
  <c r="H223" i="1" s="1"/>
  <c r="C291" i="1"/>
  <c r="E291" i="1"/>
  <c r="H291" i="1" s="1"/>
  <c r="C499" i="1"/>
  <c r="E499" i="1"/>
  <c r="H499" i="1" s="1"/>
  <c r="C711" i="1"/>
  <c r="E711" i="1"/>
  <c r="H711" i="1" s="1"/>
  <c r="C1425" i="1"/>
  <c r="E1425" i="1"/>
  <c r="H1425" i="1" s="1"/>
  <c r="C961" i="1"/>
  <c r="E961" i="1"/>
  <c r="H961" i="1" s="1"/>
  <c r="C1118" i="1"/>
  <c r="E1118" i="1"/>
  <c r="H1118" i="1" s="1"/>
  <c r="C739" i="1"/>
  <c r="E739" i="1"/>
  <c r="H739" i="1" s="1"/>
  <c r="C768" i="1"/>
  <c r="E768" i="1"/>
  <c r="H768" i="1" s="1"/>
  <c r="C1533" i="1"/>
  <c r="E1533" i="1"/>
  <c r="H1533" i="1" s="1"/>
  <c r="C740" i="1"/>
  <c r="E740" i="1"/>
  <c r="H740" i="1" s="1"/>
  <c r="C345" i="1"/>
  <c r="E345" i="1"/>
  <c r="H345" i="1" s="1"/>
  <c r="C797" i="1"/>
  <c r="E797" i="1"/>
  <c r="H797" i="1" s="1"/>
  <c r="C15" i="1"/>
  <c r="E15" i="1"/>
  <c r="H15" i="1" s="1"/>
  <c r="C141" i="1"/>
  <c r="E141" i="1"/>
  <c r="H141" i="1" s="1"/>
  <c r="C1503" i="1"/>
  <c r="E1503" i="1"/>
  <c r="H1503" i="1" s="1"/>
  <c r="C38" i="1"/>
  <c r="E38" i="1"/>
  <c r="H38" i="1" s="1"/>
  <c r="C943" i="1"/>
  <c r="E943" i="1"/>
  <c r="H943" i="1" s="1"/>
  <c r="C572" i="1"/>
  <c r="E572" i="1"/>
  <c r="H572" i="1" s="1"/>
  <c r="C1275" i="1"/>
  <c r="E1275" i="1"/>
  <c r="H1275" i="1" s="1"/>
  <c r="C500" i="1"/>
  <c r="E500" i="1"/>
  <c r="H500" i="1" s="1"/>
  <c r="C1620" i="1"/>
  <c r="E1620" i="1"/>
  <c r="H1620" i="1" s="1"/>
  <c r="C798" i="1"/>
  <c r="E798" i="1"/>
  <c r="H798" i="1" s="1"/>
  <c r="C410" i="1"/>
  <c r="E410" i="1"/>
  <c r="H410" i="1" s="1"/>
  <c r="C16" i="1"/>
  <c r="E16" i="1"/>
  <c r="H16" i="1" s="1"/>
  <c r="C1250" i="1"/>
  <c r="E1250" i="1"/>
  <c r="H1250" i="1" s="1"/>
  <c r="C39" i="1"/>
  <c r="E39" i="1"/>
  <c r="H39" i="1" s="1"/>
  <c r="C411" i="1"/>
  <c r="E411" i="1"/>
  <c r="H411" i="1" s="1"/>
  <c r="C1045" i="1"/>
  <c r="E1045" i="1"/>
  <c r="H1045" i="1" s="1"/>
  <c r="C170" i="1"/>
  <c r="E170" i="1"/>
  <c r="H170" i="1" s="1"/>
  <c r="C1336" i="1"/>
  <c r="E1336" i="1"/>
  <c r="H1336" i="1" s="1"/>
  <c r="C646" i="1"/>
  <c r="E646" i="1"/>
  <c r="H646" i="1" s="1"/>
  <c r="C192" i="1"/>
  <c r="E192" i="1"/>
  <c r="H192" i="1" s="1"/>
  <c r="C445" i="1"/>
  <c r="E445" i="1"/>
  <c r="H445" i="1" s="1"/>
  <c r="C647" i="1"/>
  <c r="E647" i="1"/>
  <c r="H647" i="1" s="1"/>
  <c r="C255" i="1"/>
  <c r="E255" i="1"/>
  <c r="H255" i="1" s="1"/>
  <c r="C474" i="1"/>
  <c r="E474" i="1"/>
  <c r="H474" i="1" s="1"/>
  <c r="C73" i="1"/>
  <c r="E73" i="1"/>
  <c r="H73" i="1" s="1"/>
  <c r="C1119" i="1"/>
  <c r="E1119" i="1"/>
  <c r="H1119" i="1" s="1"/>
  <c r="C446" i="1"/>
  <c r="E446" i="1"/>
  <c r="H446" i="1" s="1"/>
  <c r="C1621" i="1"/>
  <c r="E1621" i="1"/>
  <c r="H1621" i="1" s="1"/>
  <c r="C1479" i="1"/>
  <c r="E1479" i="1"/>
  <c r="H1479" i="1" s="1"/>
  <c r="C1661" i="1"/>
  <c r="E1661" i="1"/>
  <c r="H1661" i="1" s="1"/>
  <c r="C1315" i="1"/>
  <c r="E1315" i="1"/>
  <c r="H1315" i="1" s="1"/>
  <c r="C1168" i="1"/>
  <c r="E1168" i="1"/>
  <c r="H1168" i="1" s="1"/>
  <c r="C1395" i="1"/>
  <c r="E1395" i="1"/>
  <c r="H1395" i="1" s="1"/>
  <c r="C1534" i="1"/>
  <c r="E1534" i="1"/>
  <c r="H1534" i="1" s="1"/>
  <c r="C224" i="1"/>
  <c r="E224" i="1"/>
  <c r="H224" i="1" s="1"/>
  <c r="C1662" i="1"/>
  <c r="E1662" i="1"/>
  <c r="H1662" i="1" s="1"/>
  <c r="C604" i="1"/>
  <c r="E604" i="1"/>
  <c r="H604" i="1" s="1"/>
  <c r="C822" i="1"/>
  <c r="E822" i="1"/>
  <c r="H822" i="1" s="1"/>
  <c r="C193" i="1"/>
  <c r="E193" i="1"/>
  <c r="H193" i="1" s="1"/>
  <c r="C412" i="1"/>
  <c r="E412" i="1"/>
  <c r="H412" i="1" s="1"/>
  <c r="C225" i="1"/>
  <c r="E225" i="1"/>
  <c r="H225" i="1" s="1"/>
  <c r="C413" i="1"/>
  <c r="E413" i="1"/>
  <c r="H413" i="1" s="1"/>
  <c r="C1480" i="1"/>
  <c r="E1480" i="1"/>
  <c r="H1480" i="1" s="1"/>
  <c r="C1663" i="1"/>
  <c r="E1663" i="1"/>
  <c r="H1663" i="1" s="1"/>
  <c r="C605" i="1"/>
  <c r="E605" i="1"/>
  <c r="H605" i="1" s="1"/>
  <c r="C1276" i="1"/>
  <c r="E1276" i="1"/>
  <c r="H1276" i="1" s="1"/>
  <c r="C142" i="1"/>
  <c r="E142" i="1"/>
  <c r="H142" i="1" s="1"/>
  <c r="C17" i="1"/>
  <c r="E17" i="1"/>
  <c r="H17" i="1" s="1"/>
  <c r="C346" i="1"/>
  <c r="E346" i="1"/>
  <c r="H346" i="1" s="1"/>
  <c r="C1460" i="1"/>
  <c r="E1460" i="1"/>
  <c r="H1460" i="1" s="1"/>
  <c r="C573" i="1"/>
  <c r="E573" i="1"/>
  <c r="H573" i="1" s="1"/>
  <c r="C256" i="1"/>
  <c r="E256" i="1"/>
  <c r="H256" i="1" s="1"/>
  <c r="C106" i="1"/>
  <c r="E106" i="1"/>
  <c r="H106" i="1" s="1"/>
  <c r="C741" i="1"/>
  <c r="E741" i="1"/>
  <c r="H741" i="1" s="1"/>
  <c r="C1251" i="1"/>
  <c r="E1251" i="1"/>
  <c r="H1251" i="1" s="1"/>
  <c r="C1021" i="1"/>
  <c r="E1021" i="1"/>
  <c r="H1021" i="1" s="1"/>
  <c r="C1071" i="1"/>
  <c r="E1071" i="1"/>
  <c r="H1071" i="1" s="1"/>
  <c r="C1481" i="1"/>
  <c r="E1481" i="1"/>
  <c r="H1481" i="1" s="1"/>
  <c r="C475" i="1"/>
  <c r="E475" i="1"/>
  <c r="H475" i="1" s="1"/>
  <c r="C1563" i="1"/>
  <c r="E1563" i="1"/>
  <c r="H1563" i="1" s="1"/>
  <c r="C257" i="1"/>
  <c r="E257" i="1"/>
  <c r="H257" i="1" s="1"/>
  <c r="C18" i="1"/>
  <c r="E18" i="1"/>
  <c r="H18" i="1" s="1"/>
  <c r="C574" i="1"/>
  <c r="E574" i="1"/>
  <c r="H574" i="1" s="1"/>
  <c r="C194" i="1"/>
  <c r="E194" i="1"/>
  <c r="H194" i="1" s="1"/>
  <c r="C1664" i="1"/>
  <c r="E1664" i="1"/>
  <c r="H1664" i="1" s="1"/>
  <c r="C226" i="1"/>
  <c r="E226" i="1"/>
  <c r="H226" i="1" s="1"/>
  <c r="C1095" i="1"/>
  <c r="E1095" i="1"/>
  <c r="H1095" i="1" s="1"/>
  <c r="C1120" i="1"/>
  <c r="E1120" i="1"/>
  <c r="H1120" i="1" s="1"/>
  <c r="C1046" i="1"/>
  <c r="E1046" i="1"/>
  <c r="H1046" i="1" s="1"/>
  <c r="C74" i="1"/>
  <c r="E74" i="1"/>
  <c r="H74" i="1" s="1"/>
  <c r="C1277" i="1"/>
  <c r="E1277" i="1"/>
  <c r="H1277" i="1" s="1"/>
  <c r="C678" i="1"/>
  <c r="E678" i="1"/>
  <c r="H678" i="1" s="1"/>
  <c r="C575" i="1"/>
  <c r="E575" i="1"/>
  <c r="H575" i="1" s="1"/>
  <c r="C1504" i="1"/>
  <c r="E1504" i="1"/>
  <c r="H1504" i="1" s="1"/>
  <c r="C851" i="1"/>
  <c r="E851" i="1"/>
  <c r="H851" i="1" s="1"/>
  <c r="C476" i="1"/>
  <c r="E476" i="1"/>
  <c r="H476" i="1" s="1"/>
  <c r="C576" i="1"/>
  <c r="E576" i="1"/>
  <c r="H576" i="1" s="1"/>
  <c r="C538" i="1"/>
  <c r="E538" i="1"/>
  <c r="H538" i="1" s="1"/>
  <c r="C1226" i="1"/>
  <c r="E1226" i="1"/>
  <c r="H1226" i="1" s="1"/>
  <c r="C712" i="1"/>
  <c r="E712" i="1"/>
  <c r="H712" i="1" s="1"/>
  <c r="C769" i="1"/>
  <c r="E769" i="1"/>
  <c r="H769" i="1" s="1"/>
  <c r="C1426" i="1"/>
  <c r="E1426" i="1"/>
  <c r="H1426" i="1" s="1"/>
  <c r="C1072" i="1"/>
  <c r="E1072" i="1"/>
  <c r="H1072" i="1" s="1"/>
  <c r="C258" i="1"/>
  <c r="E258" i="1"/>
  <c r="H258" i="1" s="1"/>
  <c r="C770" i="1"/>
  <c r="E770" i="1"/>
  <c r="H770" i="1" s="1"/>
  <c r="C347" i="1"/>
  <c r="E347" i="1"/>
  <c r="H347" i="1" s="1"/>
  <c r="C375" i="1"/>
  <c r="E375" i="1"/>
  <c r="H375" i="1" s="1"/>
  <c r="C1696" i="1"/>
  <c r="E1696" i="1"/>
  <c r="H1696" i="1" s="1"/>
  <c r="C1697" i="1"/>
  <c r="E1697" i="1"/>
  <c r="H1697" i="1" s="1"/>
  <c r="C577" i="1"/>
  <c r="E577" i="1"/>
  <c r="H577" i="1" s="1"/>
  <c r="C477" i="1"/>
  <c r="E477" i="1"/>
  <c r="H477" i="1" s="1"/>
  <c r="C227" i="1"/>
  <c r="E227" i="1"/>
  <c r="H227" i="1" s="1"/>
  <c r="C989" i="1"/>
  <c r="E989" i="1"/>
  <c r="H989" i="1" s="1"/>
  <c r="C648" i="1"/>
  <c r="E648" i="1"/>
  <c r="H648" i="1" s="1"/>
  <c r="C626" i="1"/>
  <c r="E626" i="1"/>
  <c r="H626" i="1" s="1"/>
  <c r="C1096" i="1"/>
  <c r="E1096" i="1"/>
  <c r="H1096" i="1" s="1"/>
  <c r="C742" i="1"/>
  <c r="E742" i="1"/>
  <c r="H742" i="1" s="1"/>
  <c r="C1121" i="1"/>
  <c r="E1121" i="1"/>
  <c r="H1121" i="1" s="1"/>
  <c r="C501" i="1"/>
  <c r="E501" i="1"/>
  <c r="H501" i="1" s="1"/>
  <c r="C713" i="1"/>
  <c r="E713" i="1"/>
  <c r="H713" i="1" s="1"/>
  <c r="C1227" i="1"/>
  <c r="E1227" i="1"/>
  <c r="H1227" i="1" s="1"/>
  <c r="C578" i="1"/>
  <c r="E578" i="1"/>
  <c r="H578" i="1" s="1"/>
  <c r="C1564" i="1"/>
  <c r="E1564" i="1"/>
  <c r="H1564" i="1" s="1"/>
  <c r="C1316" i="1"/>
  <c r="E1316" i="1"/>
  <c r="H1316" i="1" s="1"/>
  <c r="C259" i="1"/>
  <c r="E259" i="1"/>
  <c r="H259" i="1" s="1"/>
  <c r="C1047" i="1"/>
  <c r="E1047" i="1"/>
  <c r="H1047" i="1" s="1"/>
  <c r="C1169" i="1"/>
  <c r="E1169" i="1"/>
  <c r="H1169" i="1" s="1"/>
  <c r="C1396" i="1"/>
  <c r="E1396" i="1"/>
  <c r="H1396" i="1" s="1"/>
  <c r="C579" i="1"/>
  <c r="E579" i="1"/>
  <c r="H579" i="1" s="1"/>
  <c r="C944" i="1"/>
  <c r="E944" i="1"/>
  <c r="H944" i="1" s="1"/>
  <c r="C1622" i="1"/>
  <c r="E1622" i="1"/>
  <c r="H1622" i="1" s="1"/>
  <c r="C1301" i="1"/>
  <c r="E1301" i="1"/>
  <c r="H1301" i="1" s="1"/>
  <c r="C823" i="1"/>
  <c r="E823" i="1"/>
  <c r="H823" i="1" s="1"/>
  <c r="C1591" i="1"/>
  <c r="E1591" i="1"/>
  <c r="H1591" i="1" s="1"/>
  <c r="C771" i="1"/>
  <c r="E771" i="1"/>
  <c r="H771" i="1" s="1"/>
  <c r="C75" i="1"/>
  <c r="E75" i="1"/>
  <c r="H75" i="1" s="1"/>
  <c r="C1048" i="1"/>
  <c r="E1048" i="1"/>
  <c r="H1048" i="1" s="1"/>
  <c r="C1482" i="1"/>
  <c r="E1482" i="1"/>
  <c r="H1482" i="1" s="1"/>
  <c r="C649" i="1"/>
  <c r="E649" i="1"/>
  <c r="H649" i="1" s="1"/>
  <c r="C1505" i="1"/>
  <c r="E1505" i="1"/>
  <c r="H1505" i="1" s="1"/>
  <c r="C195" i="1"/>
  <c r="E195" i="1"/>
  <c r="H195" i="1" s="1"/>
  <c r="C1565" i="1"/>
  <c r="E1565" i="1"/>
  <c r="H1565" i="1" s="1"/>
  <c r="C143" i="1"/>
  <c r="E143" i="1"/>
  <c r="H143" i="1" s="1"/>
  <c r="C1566" i="1"/>
  <c r="E1566" i="1"/>
  <c r="H1566" i="1" s="1"/>
  <c r="C1427" i="1"/>
  <c r="E1427" i="1"/>
  <c r="H1427" i="1" s="1"/>
  <c r="C1073" i="1"/>
  <c r="E1073" i="1"/>
  <c r="H1073" i="1" s="1"/>
  <c r="C852" i="1"/>
  <c r="E852" i="1"/>
  <c r="H852" i="1" s="1"/>
  <c r="C1535" i="1"/>
  <c r="E1535" i="1"/>
  <c r="H1535" i="1" s="1"/>
  <c r="C414" i="1"/>
  <c r="E414" i="1"/>
  <c r="H414" i="1" s="1"/>
  <c r="C376" i="1"/>
  <c r="E376" i="1"/>
  <c r="H376" i="1" s="1"/>
  <c r="C1592" i="1"/>
  <c r="E1592" i="1"/>
  <c r="H1592" i="1" s="1"/>
  <c r="C1150" i="1"/>
  <c r="E1150" i="1"/>
  <c r="H1150" i="1" s="1"/>
  <c r="C76" i="1"/>
  <c r="E76" i="1"/>
  <c r="H76" i="1" s="1"/>
  <c r="C1698" i="1"/>
  <c r="E1698" i="1"/>
  <c r="H1698" i="1" s="1"/>
  <c r="C260" i="1"/>
  <c r="E260" i="1"/>
  <c r="H260" i="1" s="1"/>
  <c r="C1097" i="1"/>
  <c r="E1097" i="1"/>
  <c r="H1097" i="1" s="1"/>
  <c r="C1122" i="1"/>
  <c r="E1122" i="1"/>
  <c r="H1122" i="1" s="1"/>
  <c r="C107" i="1"/>
  <c r="E107" i="1"/>
  <c r="H107" i="1" s="1"/>
  <c r="C1483" i="1"/>
  <c r="E1483" i="1"/>
  <c r="H1483" i="1" s="1"/>
  <c r="C580" i="1"/>
  <c r="E580" i="1"/>
  <c r="H580" i="1" s="1"/>
  <c r="C77" i="1"/>
  <c r="E77" i="1"/>
  <c r="H77" i="1" s="1"/>
  <c r="C1170" i="1"/>
  <c r="E1170" i="1"/>
  <c r="H1170" i="1" s="1"/>
  <c r="C447" i="1"/>
  <c r="E447" i="1"/>
  <c r="H447" i="1" s="1"/>
  <c r="C1536" i="1"/>
  <c r="E1536" i="1"/>
  <c r="H1536" i="1" s="1"/>
  <c r="C714" i="1"/>
  <c r="E714" i="1"/>
  <c r="H714" i="1" s="1"/>
  <c r="C1506" i="1"/>
  <c r="E1506" i="1"/>
  <c r="H1506" i="1" s="1"/>
  <c r="C228" i="1"/>
  <c r="E228" i="1"/>
  <c r="H228" i="1" s="1"/>
  <c r="C261" i="1"/>
  <c r="E261" i="1"/>
  <c r="H261" i="1" s="1"/>
  <c r="C448" i="1"/>
  <c r="E448" i="1"/>
  <c r="H448" i="1" s="1"/>
  <c r="C40" i="1"/>
  <c r="E40" i="1"/>
  <c r="H40" i="1" s="1"/>
  <c r="C292" i="1"/>
  <c r="E292" i="1"/>
  <c r="H292" i="1" s="1"/>
  <c r="C348" i="1"/>
  <c r="E348" i="1"/>
  <c r="H348" i="1" s="1"/>
  <c r="C1537" i="1"/>
  <c r="E1537" i="1"/>
  <c r="H1537" i="1" s="1"/>
  <c r="C108" i="1"/>
  <c r="E108" i="1"/>
  <c r="H108" i="1" s="1"/>
  <c r="C502" i="1"/>
  <c r="E502" i="1"/>
  <c r="H502" i="1" s="1"/>
  <c r="C1302" i="1"/>
  <c r="E1302" i="1"/>
  <c r="H1302" i="1" s="1"/>
  <c r="C1022" i="1"/>
  <c r="E1022" i="1"/>
  <c r="H1022" i="1" s="1"/>
  <c r="C715" i="1"/>
  <c r="E715" i="1"/>
  <c r="H715" i="1" s="1"/>
  <c r="C1507" i="1"/>
  <c r="E1507" i="1"/>
  <c r="H1507" i="1" s="1"/>
  <c r="C229" i="1"/>
  <c r="E229" i="1"/>
  <c r="H229" i="1" s="1"/>
  <c r="C1049" i="1"/>
  <c r="E1049" i="1"/>
  <c r="H1049" i="1" s="1"/>
  <c r="C1461" i="1"/>
  <c r="E1461" i="1"/>
  <c r="H1461" i="1" s="1"/>
  <c r="C1484" i="1"/>
  <c r="E1484" i="1"/>
  <c r="H1484" i="1" s="1"/>
  <c r="C1623" i="1"/>
  <c r="E1623" i="1"/>
  <c r="H1623" i="1" s="1"/>
  <c r="C772" i="1"/>
  <c r="E772" i="1"/>
  <c r="H772" i="1" s="1"/>
  <c r="C1508" i="1"/>
  <c r="E1508" i="1"/>
  <c r="H1508" i="1" s="1"/>
  <c r="C1593" i="1"/>
  <c r="E1593" i="1"/>
  <c r="H1593" i="1" s="1"/>
  <c r="C1462" i="1"/>
  <c r="E1462" i="1"/>
  <c r="H1462" i="1" s="1"/>
  <c r="C1074" i="1"/>
  <c r="E1074" i="1"/>
  <c r="H1074" i="1" s="1"/>
  <c r="C478" i="1"/>
  <c r="E478" i="1"/>
  <c r="H478" i="1" s="1"/>
  <c r="C1397" i="1"/>
  <c r="E1397" i="1"/>
  <c r="H1397" i="1" s="1"/>
  <c r="C377" i="1"/>
  <c r="E377" i="1"/>
  <c r="H377" i="1" s="1"/>
  <c r="C606" i="1"/>
  <c r="E606" i="1"/>
  <c r="H606" i="1" s="1"/>
  <c r="C884" i="1"/>
  <c r="E884" i="1"/>
  <c r="H884" i="1" s="1"/>
  <c r="C41" i="1"/>
  <c r="E41" i="1"/>
  <c r="H41" i="1" s="1"/>
  <c r="C317" i="1"/>
  <c r="E317" i="1"/>
  <c r="H317" i="1" s="1"/>
  <c r="C627" i="1"/>
  <c r="E627" i="1"/>
  <c r="H627" i="1" s="1"/>
  <c r="C799" i="1"/>
  <c r="E799" i="1"/>
  <c r="H799" i="1" s="1"/>
  <c r="C449" i="1"/>
  <c r="E449" i="1"/>
  <c r="H449" i="1" s="1"/>
  <c r="C581" i="1"/>
  <c r="E581" i="1"/>
  <c r="H581" i="1" s="1"/>
  <c r="C415" i="1"/>
  <c r="E415" i="1"/>
  <c r="H415" i="1" s="1"/>
  <c r="C42" i="1"/>
  <c r="E42" i="1"/>
  <c r="H42" i="1" s="1"/>
  <c r="C1707" i="1"/>
  <c r="E1707" i="1"/>
  <c r="H1707" i="1" s="1"/>
  <c r="C1708" i="1"/>
  <c r="E1708" i="1"/>
  <c r="H1708" i="1" s="1"/>
  <c r="C378" i="1"/>
  <c r="E378" i="1"/>
  <c r="H378" i="1" s="1"/>
  <c r="C1278" i="1"/>
  <c r="E1278" i="1"/>
  <c r="H1278" i="1" s="1"/>
  <c r="C230" i="1"/>
  <c r="E230" i="1"/>
  <c r="H230" i="1" s="1"/>
  <c r="C43" i="1"/>
  <c r="E43" i="1"/>
  <c r="H43" i="1" s="1"/>
  <c r="C349" i="1"/>
  <c r="E349" i="1"/>
  <c r="H349" i="1" s="1"/>
  <c r="C1594" i="1"/>
  <c r="E1594" i="1"/>
  <c r="H1594" i="1" s="1"/>
  <c r="C196" i="1"/>
  <c r="E196" i="1"/>
  <c r="H196" i="1" s="1"/>
  <c r="C1198" i="1"/>
  <c r="E1198" i="1"/>
  <c r="H1198" i="1" s="1"/>
  <c r="C1075" i="1"/>
  <c r="E1075" i="1"/>
  <c r="H1075" i="1" s="1"/>
  <c r="C1665" i="1"/>
  <c r="E1665" i="1"/>
  <c r="H1665" i="1" s="1"/>
  <c r="C78" i="1"/>
  <c r="E78" i="1"/>
  <c r="H78" i="1" s="1"/>
  <c r="C171" i="1"/>
  <c r="E171" i="1"/>
  <c r="H171" i="1" s="1"/>
  <c r="C479" i="1"/>
  <c r="E479" i="1"/>
  <c r="H479" i="1" s="1"/>
  <c r="C800" i="1"/>
  <c r="E800" i="1"/>
  <c r="H800" i="1" s="1"/>
  <c r="C885" i="1"/>
  <c r="E885" i="1"/>
  <c r="H885" i="1" s="1"/>
  <c r="C1398" i="1"/>
  <c r="E1398" i="1"/>
  <c r="H1398" i="1" s="1"/>
  <c r="C1709" i="1"/>
  <c r="E1709" i="1"/>
  <c r="H1709" i="1" s="1"/>
  <c r="C990" i="1"/>
  <c r="E990" i="1"/>
  <c r="H990" i="1" s="1"/>
  <c r="C503" i="1"/>
  <c r="E503" i="1"/>
  <c r="H503" i="1" s="1"/>
  <c r="C1463" i="1"/>
  <c r="E1463" i="1"/>
  <c r="H1463" i="1" s="1"/>
  <c r="C1023" i="1"/>
  <c r="E1023" i="1"/>
  <c r="H1023" i="1" s="1"/>
  <c r="C1624" i="1"/>
  <c r="E1624" i="1"/>
  <c r="H1624" i="1" s="1"/>
  <c r="C886" i="1"/>
  <c r="E886" i="1"/>
  <c r="H886" i="1" s="1"/>
  <c r="C607" i="1"/>
  <c r="E607" i="1"/>
  <c r="H607" i="1" s="1"/>
  <c r="C144" i="1"/>
  <c r="E144" i="1"/>
  <c r="H144" i="1" s="1"/>
  <c r="C1666" i="1"/>
  <c r="E1666" i="1"/>
  <c r="H1666" i="1" s="1"/>
  <c r="C1360" i="1"/>
  <c r="E1360" i="1"/>
  <c r="H1360" i="1" s="1"/>
  <c r="C716" i="1"/>
  <c r="E716" i="1"/>
  <c r="H716" i="1" s="1"/>
  <c r="C1509" i="1"/>
  <c r="E1509" i="1"/>
  <c r="H1509" i="1" s="1"/>
  <c r="C824" i="1"/>
  <c r="E824" i="1"/>
  <c r="H824" i="1" s="1"/>
  <c r="C853" i="1"/>
  <c r="E853" i="1"/>
  <c r="H853" i="1" s="1"/>
  <c r="C854" i="1"/>
  <c r="E854" i="1"/>
  <c r="H854" i="1" s="1"/>
  <c r="C717" i="1"/>
  <c r="E717" i="1"/>
  <c r="H717" i="1" s="1"/>
  <c r="C825" i="1"/>
  <c r="E825" i="1"/>
  <c r="H825" i="1" s="1"/>
  <c r="C145" i="1"/>
  <c r="E145" i="1"/>
  <c r="H145" i="1" s="1"/>
  <c r="C1567" i="1"/>
  <c r="E1567" i="1"/>
  <c r="H1567" i="1" s="1"/>
  <c r="C1337" i="1"/>
  <c r="E1337" i="1"/>
  <c r="H1337" i="1" s="1"/>
  <c r="C743" i="1"/>
  <c r="E743" i="1"/>
  <c r="H743" i="1" s="1"/>
  <c r="C1428" i="1"/>
  <c r="E1428" i="1"/>
  <c r="H1428" i="1" s="1"/>
  <c r="C172" i="1"/>
  <c r="E172" i="1"/>
  <c r="H172" i="1" s="1"/>
  <c r="C650" i="1"/>
  <c r="E650" i="1"/>
  <c r="H650" i="1" s="1"/>
  <c r="C1199" i="1"/>
  <c r="E1199" i="1"/>
  <c r="H1199" i="1" s="1"/>
  <c r="C651" i="1"/>
  <c r="E651" i="1"/>
  <c r="H651" i="1" s="1"/>
  <c r="C1151" i="1"/>
  <c r="E1151" i="1"/>
  <c r="H1151" i="1" s="1"/>
  <c r="C1361" i="1"/>
  <c r="E1361" i="1"/>
  <c r="H1361" i="1" s="1"/>
  <c r="C679" i="1"/>
  <c r="E679" i="1"/>
  <c r="H679" i="1" s="1"/>
  <c r="C1098" i="1"/>
  <c r="E1098" i="1"/>
  <c r="H1098" i="1" s="1"/>
  <c r="C1252" i="1"/>
  <c r="E1252" i="1"/>
  <c r="H1252" i="1" s="1"/>
  <c r="C262" i="1"/>
  <c r="E262" i="1"/>
  <c r="H262" i="1" s="1"/>
  <c r="C1625" i="1"/>
  <c r="E1625" i="1"/>
  <c r="H1625" i="1" s="1"/>
  <c r="C416" i="1"/>
  <c r="E416" i="1"/>
  <c r="H416" i="1" s="1"/>
  <c r="C1200" i="1"/>
  <c r="E1200" i="1"/>
  <c r="H1200" i="1" s="1"/>
  <c r="C44" i="1"/>
  <c r="E44" i="1"/>
  <c r="H44" i="1" s="1"/>
  <c r="C197" i="1"/>
  <c r="E197" i="1"/>
  <c r="H197" i="1" s="1"/>
  <c r="C1595" i="1"/>
  <c r="E1595" i="1"/>
  <c r="H1595" i="1" s="1"/>
  <c r="C1626" i="1"/>
  <c r="E1626" i="1"/>
  <c r="H1626" i="1" s="1"/>
  <c r="C1123" i="1"/>
  <c r="E1123" i="1"/>
  <c r="H1123" i="1" s="1"/>
  <c r="C801" i="1"/>
  <c r="E801" i="1"/>
  <c r="H801" i="1" s="1"/>
  <c r="C173" i="1"/>
  <c r="E173" i="1"/>
  <c r="H173" i="1" s="1"/>
  <c r="C1429" i="1"/>
  <c r="E1429" i="1"/>
  <c r="H1429" i="1" s="1"/>
  <c r="C582" i="1"/>
  <c r="E582" i="1"/>
  <c r="H582" i="1" s="1"/>
  <c r="C45" i="1"/>
  <c r="E45" i="1"/>
  <c r="H45" i="1" s="1"/>
  <c r="C1710" i="1"/>
  <c r="E1710" i="1"/>
  <c r="H1710" i="1" s="1"/>
  <c r="C504" i="1"/>
  <c r="E504" i="1"/>
  <c r="H504" i="1" s="1"/>
  <c r="C1201" i="1"/>
  <c r="E1201" i="1"/>
  <c r="H1201" i="1" s="1"/>
  <c r="C1510" i="1"/>
  <c r="E1510" i="1"/>
  <c r="H1510" i="1" s="1"/>
  <c r="C962" i="1"/>
  <c r="E962" i="1"/>
  <c r="H962" i="1" s="1"/>
  <c r="C1050" i="1"/>
  <c r="E1050" i="1"/>
  <c r="H1050" i="1" s="1"/>
  <c r="C628" i="1"/>
  <c r="E628" i="1"/>
  <c r="H628" i="1" s="1"/>
  <c r="C1511" i="1"/>
  <c r="E1511" i="1"/>
  <c r="H1511" i="1" s="1"/>
  <c r="C1076" i="1"/>
  <c r="E1076" i="1"/>
  <c r="H1076" i="1" s="1"/>
  <c r="C293" i="1"/>
  <c r="E293" i="1"/>
  <c r="H293" i="1" s="1"/>
  <c r="C1303" i="1"/>
  <c r="E1303" i="1"/>
  <c r="H1303" i="1" s="1"/>
  <c r="C1304" i="1"/>
  <c r="E1304" i="1"/>
  <c r="H1304" i="1" s="1"/>
  <c r="C887" i="1"/>
  <c r="E887" i="1"/>
  <c r="H887" i="1" s="1"/>
  <c r="C109" i="1"/>
  <c r="E109" i="1"/>
  <c r="H109" i="1" s="1"/>
  <c r="C539" i="1"/>
  <c r="E539" i="1"/>
  <c r="H539" i="1" s="1"/>
  <c r="C583" i="1"/>
  <c r="E583" i="1"/>
  <c r="H583" i="1" s="1"/>
  <c r="C1305" i="1"/>
  <c r="E1305" i="1"/>
  <c r="H1305" i="1" s="1"/>
  <c r="C231" i="1"/>
  <c r="E231" i="1"/>
  <c r="H231" i="1" s="1"/>
  <c r="C232" i="1"/>
  <c r="E232" i="1"/>
  <c r="H232" i="1" s="1"/>
  <c r="C629" i="1"/>
  <c r="E629" i="1"/>
  <c r="H629" i="1" s="1"/>
  <c r="C1667" i="1"/>
  <c r="E1667" i="1"/>
  <c r="H1667" i="1" s="1"/>
  <c r="C1171" i="1"/>
  <c r="E1171" i="1"/>
  <c r="H1171" i="1" s="1"/>
  <c r="C294" i="1"/>
  <c r="E294" i="1"/>
  <c r="H294" i="1" s="1"/>
  <c r="C1202" i="1"/>
  <c r="E1202" i="1"/>
  <c r="H1202" i="1" s="1"/>
  <c r="C1362" i="1"/>
  <c r="E1362" i="1"/>
  <c r="H1362" i="1" s="1"/>
  <c r="C480" i="1"/>
  <c r="E480" i="1"/>
  <c r="H480" i="1" s="1"/>
  <c r="C744" i="1"/>
  <c r="E744" i="1"/>
  <c r="H744" i="1" s="1"/>
  <c r="C1668" i="1"/>
  <c r="E1668" i="1"/>
  <c r="H1668" i="1" s="1"/>
  <c r="C1124" i="1"/>
  <c r="E1124" i="1"/>
  <c r="H1124" i="1" s="1"/>
  <c r="C450" i="1"/>
  <c r="E450" i="1"/>
  <c r="H450" i="1" s="1"/>
  <c r="C1317" i="1"/>
  <c r="E1317" i="1"/>
  <c r="H1317" i="1" s="1"/>
  <c r="C652" i="1"/>
  <c r="E652" i="1"/>
  <c r="H652" i="1" s="1"/>
  <c r="C174" i="1"/>
  <c r="E174" i="1"/>
  <c r="H174" i="1" s="1"/>
  <c r="C1669" i="1"/>
  <c r="E1669" i="1"/>
  <c r="H1669" i="1" s="1"/>
  <c r="C718" i="1"/>
  <c r="E718" i="1"/>
  <c r="H718" i="1" s="1"/>
  <c r="C175" i="1"/>
  <c r="E175" i="1"/>
  <c r="H175" i="1" s="1"/>
  <c r="C745" i="1"/>
  <c r="E745" i="1"/>
  <c r="H745" i="1" s="1"/>
  <c r="C653" i="1"/>
  <c r="E653" i="1"/>
  <c r="H653" i="1" s="1"/>
  <c r="C1051" i="1"/>
  <c r="E1051" i="1"/>
  <c r="H1051" i="1" s="1"/>
  <c r="C1627" i="1"/>
  <c r="E1627" i="1"/>
  <c r="H1627" i="1" s="1"/>
  <c r="C1596" i="1"/>
  <c r="E1596" i="1"/>
  <c r="H1596" i="1" s="1"/>
  <c r="C908" i="1"/>
  <c r="E908" i="1"/>
  <c r="H908" i="1" s="1"/>
  <c r="C350" i="1"/>
  <c r="E350" i="1"/>
  <c r="H350" i="1" s="1"/>
  <c r="C505" i="1"/>
  <c r="E505" i="1"/>
  <c r="H505" i="1" s="1"/>
  <c r="C1628" i="1"/>
  <c r="E1628" i="1"/>
  <c r="H1628" i="1" s="1"/>
  <c r="C1363" i="1"/>
  <c r="E1363" i="1"/>
  <c r="H1363" i="1" s="1"/>
  <c r="C945" i="1"/>
  <c r="E945" i="1"/>
  <c r="H945" i="1" s="1"/>
  <c r="C773" i="1"/>
  <c r="E773" i="1"/>
  <c r="H773" i="1" s="1"/>
  <c r="C540" i="1"/>
  <c r="E540" i="1"/>
  <c r="H540" i="1" s="1"/>
  <c r="C263" i="1"/>
  <c r="E263" i="1"/>
  <c r="H263" i="1" s="1"/>
  <c r="C379" i="1"/>
  <c r="E379" i="1"/>
  <c r="H379" i="1" s="1"/>
  <c r="C654" i="1"/>
  <c r="E654" i="1"/>
  <c r="H654" i="1" s="1"/>
  <c r="C79" i="1"/>
  <c r="E79" i="1"/>
  <c r="H79" i="1" s="1"/>
  <c r="C146" i="1"/>
  <c r="E146" i="1"/>
  <c r="H146" i="1" s="1"/>
  <c r="C233" i="1"/>
  <c r="E233" i="1"/>
  <c r="H233" i="1" s="1"/>
  <c r="C380" i="1"/>
  <c r="E380" i="1"/>
  <c r="H380" i="1" s="1"/>
  <c r="C1538" i="1"/>
  <c r="E1538" i="1"/>
  <c r="H1538" i="1" s="1"/>
  <c r="C1253" i="1"/>
  <c r="E1253" i="1"/>
  <c r="H1253" i="1" s="1"/>
  <c r="C1711" i="1"/>
  <c r="E1711" i="1"/>
  <c r="H1711" i="1" s="1"/>
  <c r="C746" i="1"/>
  <c r="E746" i="1"/>
  <c r="H746" i="1" s="1"/>
  <c r="C541" i="1"/>
  <c r="E541" i="1"/>
  <c r="H541" i="1" s="1"/>
  <c r="C1597" i="1"/>
  <c r="E1597" i="1"/>
  <c r="H1597" i="1" s="1"/>
  <c r="C1052" i="1"/>
  <c r="E1052" i="1"/>
  <c r="H1052" i="1" s="1"/>
  <c r="C774" i="1"/>
  <c r="E774" i="1"/>
  <c r="H774" i="1" s="1"/>
  <c r="C991" i="1"/>
  <c r="E991" i="1"/>
  <c r="H991" i="1" s="1"/>
  <c r="C147" i="1"/>
  <c r="E147" i="1"/>
  <c r="H147" i="1" s="1"/>
  <c r="C909" i="1"/>
  <c r="E909" i="1"/>
  <c r="H909" i="1" s="1"/>
  <c r="C888" i="1"/>
  <c r="E888" i="1"/>
  <c r="H888" i="1" s="1"/>
  <c r="C1598" i="1"/>
  <c r="E1598" i="1"/>
  <c r="H1598" i="1" s="1"/>
  <c r="C481" i="1"/>
  <c r="E481" i="1"/>
  <c r="H481" i="1" s="1"/>
  <c r="C655" i="1"/>
  <c r="E655" i="1"/>
  <c r="H655" i="1" s="1"/>
  <c r="C775" i="1"/>
  <c r="E775" i="1"/>
  <c r="H775" i="1" s="1"/>
  <c r="C295" i="1"/>
  <c r="E295" i="1"/>
  <c r="H295" i="1" s="1"/>
  <c r="C19" i="1"/>
  <c r="E19" i="1"/>
  <c r="H19" i="1" s="1"/>
  <c r="C992" i="1"/>
  <c r="E992" i="1"/>
  <c r="H992" i="1" s="1"/>
  <c r="C451" i="1"/>
  <c r="E451" i="1"/>
  <c r="H451" i="1" s="1"/>
  <c r="C318" i="1"/>
  <c r="E318" i="1"/>
  <c r="H318" i="1" s="1"/>
  <c r="C584" i="1"/>
  <c r="E584" i="1"/>
  <c r="H584" i="1" s="1"/>
  <c r="C963" i="1"/>
  <c r="E963" i="1"/>
  <c r="H963" i="1" s="1"/>
  <c r="C1712" i="1"/>
  <c r="E1712" i="1"/>
  <c r="H1712" i="1" s="1"/>
  <c r="C1099" i="1"/>
  <c r="E1099" i="1"/>
  <c r="H1099" i="1" s="1"/>
  <c r="C20" i="1"/>
  <c r="E20" i="1"/>
  <c r="H20" i="1" s="1"/>
  <c r="C1172" i="1"/>
  <c r="E1172" i="1"/>
  <c r="H1172" i="1" s="1"/>
  <c r="C1568" i="1"/>
  <c r="E1568" i="1"/>
  <c r="H1568" i="1" s="1"/>
  <c r="C110" i="1"/>
  <c r="E110" i="1"/>
  <c r="H110" i="1" s="1"/>
  <c r="C417" i="1"/>
  <c r="E417" i="1"/>
  <c r="H417" i="1" s="1"/>
  <c r="C802" i="1"/>
  <c r="E802" i="1"/>
  <c r="H802" i="1" s="1"/>
  <c r="C506" i="1"/>
  <c r="E506" i="1"/>
  <c r="H506" i="1" s="1"/>
  <c r="C234" i="1"/>
  <c r="E234" i="1"/>
  <c r="H234" i="1" s="1"/>
  <c r="C1024" i="1"/>
  <c r="E1024" i="1"/>
  <c r="H1024" i="1" s="1"/>
  <c r="C381" i="1"/>
  <c r="E381" i="1"/>
  <c r="H381" i="1" s="1"/>
  <c r="C1430" i="1"/>
  <c r="E1430" i="1"/>
  <c r="H1430" i="1" s="1"/>
  <c r="C1431" i="1"/>
  <c r="E1431" i="1"/>
  <c r="H1431" i="1" s="1"/>
  <c r="C803" i="1"/>
  <c r="E803" i="1"/>
  <c r="H803" i="1" s="1"/>
  <c r="C585" i="1"/>
  <c r="E585" i="1"/>
  <c r="H585" i="1" s="1"/>
  <c r="C586" i="1"/>
  <c r="E586" i="1"/>
  <c r="H586" i="1" s="1"/>
  <c r="C1100" i="1"/>
  <c r="E1100" i="1"/>
  <c r="H1100" i="1" s="1"/>
  <c r="C1203" i="1"/>
  <c r="E1203" i="1"/>
  <c r="H1203" i="1" s="1"/>
  <c r="C855" i="1"/>
  <c r="E855" i="1"/>
  <c r="H855" i="1" s="1"/>
  <c r="C148" i="1"/>
  <c r="E148" i="1"/>
  <c r="H148" i="1" s="1"/>
  <c r="C804" i="1"/>
  <c r="E804" i="1"/>
  <c r="H804" i="1" s="1"/>
  <c r="C46" i="1"/>
  <c r="E46" i="1"/>
  <c r="H46" i="1" s="1"/>
  <c r="C47" i="1"/>
  <c r="E47" i="1"/>
  <c r="H47" i="1" s="1"/>
  <c r="C1670" i="1"/>
  <c r="E1670" i="1"/>
  <c r="H1670" i="1" s="1"/>
  <c r="C1539" i="1"/>
  <c r="E1539" i="1"/>
  <c r="H1539" i="1" s="1"/>
  <c r="C1318" i="1"/>
  <c r="E1318" i="1"/>
  <c r="H1318" i="1" s="1"/>
  <c r="C1432" i="1"/>
  <c r="E1432" i="1"/>
  <c r="H1432" i="1" s="1"/>
  <c r="C1125" i="1"/>
  <c r="E1125" i="1"/>
  <c r="H1125" i="1" s="1"/>
  <c r="C1671" i="1"/>
  <c r="E1671" i="1"/>
  <c r="H1671" i="1" s="1"/>
  <c r="C776" i="1"/>
  <c r="E776" i="1"/>
  <c r="H776" i="1" s="1"/>
  <c r="C111" i="1"/>
  <c r="E111" i="1"/>
  <c r="H111" i="1" s="1"/>
  <c r="C1713" i="1"/>
  <c r="E1713" i="1"/>
  <c r="H1713" i="1" s="1"/>
  <c r="C319" i="1"/>
  <c r="E319" i="1"/>
  <c r="H319" i="1" s="1"/>
  <c r="C1173" i="1"/>
  <c r="E1173" i="1"/>
  <c r="H1173" i="1" s="1"/>
  <c r="C1433" i="1"/>
  <c r="E1433" i="1"/>
  <c r="H1433" i="1" s="1"/>
  <c r="C1338" i="1"/>
  <c r="E1338" i="1"/>
  <c r="H1338" i="1" s="1"/>
  <c r="C1672" i="1"/>
  <c r="E1672" i="1"/>
  <c r="H1672" i="1" s="1"/>
  <c r="C21" i="1"/>
  <c r="E21" i="1"/>
  <c r="H21" i="1" s="1"/>
  <c r="C889" i="1"/>
  <c r="E889" i="1"/>
  <c r="H889" i="1" s="1"/>
  <c r="C1569" i="1"/>
  <c r="E1569" i="1"/>
  <c r="H1569" i="1" s="1"/>
  <c r="C656" i="1"/>
  <c r="E656" i="1"/>
  <c r="H656" i="1" s="1"/>
  <c r="C680" i="1"/>
  <c r="E680" i="1"/>
  <c r="H680" i="1" s="1"/>
  <c r="C507" i="1"/>
  <c r="E507" i="1"/>
  <c r="H507" i="1" s="1"/>
  <c r="C382" i="1"/>
  <c r="E382" i="1"/>
  <c r="H382" i="1" s="1"/>
  <c r="C1540" i="1"/>
  <c r="E1540" i="1"/>
  <c r="H1540" i="1" s="1"/>
  <c r="C176" i="1"/>
  <c r="E176" i="1"/>
  <c r="H176" i="1" s="1"/>
  <c r="C383" i="1"/>
  <c r="E383" i="1"/>
  <c r="H383" i="1" s="1"/>
  <c r="C1485" i="1"/>
  <c r="E1485" i="1"/>
  <c r="H1485" i="1" s="1"/>
  <c r="C747" i="1"/>
  <c r="E747" i="1"/>
  <c r="H747" i="1" s="1"/>
  <c r="C177" i="1"/>
  <c r="E177" i="1"/>
  <c r="H177" i="1" s="1"/>
  <c r="C1319" i="1"/>
  <c r="E1319" i="1"/>
  <c r="H1319" i="1" s="1"/>
  <c r="C1152" i="1"/>
  <c r="E1152" i="1"/>
  <c r="H1152" i="1" s="1"/>
  <c r="C1228" i="1"/>
  <c r="E1228" i="1"/>
  <c r="H1228" i="1" s="1"/>
  <c r="C112" i="1"/>
  <c r="E112" i="1"/>
  <c r="H112" i="1" s="1"/>
  <c r="C542" i="1"/>
  <c r="E542" i="1"/>
  <c r="H542" i="1" s="1"/>
  <c r="C910" i="1"/>
  <c r="E910" i="1"/>
  <c r="H910" i="1" s="1"/>
  <c r="C1053" i="1"/>
  <c r="E1053" i="1"/>
  <c r="H1053" i="1" s="1"/>
  <c r="C826" i="1"/>
  <c r="E826" i="1"/>
  <c r="H826" i="1" s="1"/>
  <c r="C1512" i="1"/>
  <c r="E1512" i="1"/>
  <c r="H1512" i="1" s="1"/>
  <c r="C1229" i="1"/>
  <c r="E1229" i="1"/>
  <c r="H1229" i="1" s="1"/>
  <c r="C1254" i="1"/>
  <c r="E1254" i="1"/>
  <c r="H1254" i="1" s="1"/>
  <c r="C856" i="1"/>
  <c r="E856" i="1"/>
  <c r="H856" i="1" s="1"/>
  <c r="C296" i="1"/>
  <c r="E296" i="1"/>
  <c r="H296" i="1" s="1"/>
  <c r="C1464" i="1"/>
  <c r="E1464" i="1"/>
  <c r="H1464" i="1" s="1"/>
  <c r="C418" i="1"/>
  <c r="E418" i="1"/>
  <c r="H418" i="1" s="1"/>
  <c r="C681" i="1"/>
  <c r="E681" i="1"/>
  <c r="H681" i="1" s="1"/>
  <c r="C1541" i="1"/>
  <c r="E1541" i="1"/>
  <c r="H1541" i="1" s="1"/>
  <c r="C1364" i="1"/>
  <c r="E1364" i="1"/>
  <c r="H1364" i="1" s="1"/>
  <c r="C1673" i="1"/>
  <c r="E1673" i="1"/>
  <c r="H1673" i="1" s="1"/>
  <c r="C587" i="1"/>
  <c r="E587" i="1"/>
  <c r="H587" i="1" s="1"/>
  <c r="C113" i="1"/>
  <c r="E113" i="1"/>
  <c r="H113" i="1" s="1"/>
  <c r="C911" i="1"/>
  <c r="E911" i="1"/>
  <c r="H911" i="1" s="1"/>
  <c r="C1486" i="1"/>
  <c r="E1486" i="1"/>
  <c r="H1486" i="1" s="1"/>
  <c r="C235" i="1"/>
  <c r="E235" i="1"/>
  <c r="H235" i="1" s="1"/>
  <c r="C993" i="1"/>
  <c r="E993" i="1"/>
  <c r="H993" i="1" s="1"/>
  <c r="C912" i="1"/>
  <c r="E912" i="1"/>
  <c r="H912" i="1" s="1"/>
  <c r="C1629" i="1"/>
  <c r="E1629" i="1"/>
  <c r="H1629" i="1" s="1"/>
  <c r="C1174" i="1"/>
  <c r="E1174" i="1"/>
  <c r="H1174" i="1" s="1"/>
  <c r="C1365" i="1"/>
  <c r="E1365" i="1"/>
  <c r="H1365" i="1" s="1"/>
  <c r="C320" i="1"/>
  <c r="E320" i="1"/>
  <c r="H320" i="1" s="1"/>
  <c r="C149" i="1"/>
  <c r="E149" i="1"/>
  <c r="H149" i="1" s="1"/>
  <c r="C777" i="1"/>
  <c r="E777" i="1"/>
  <c r="H777" i="1" s="1"/>
  <c r="C48" i="1"/>
  <c r="E48" i="1"/>
  <c r="H48" i="1" s="1"/>
  <c r="C1699" i="1"/>
  <c r="E1699" i="1"/>
  <c r="H1699" i="1" s="1"/>
  <c r="C1255" i="1"/>
  <c r="E1255" i="1"/>
  <c r="H1255" i="1" s="1"/>
  <c r="C964" i="1"/>
  <c r="E964" i="1"/>
  <c r="H964" i="1" s="1"/>
  <c r="C1025" i="1"/>
  <c r="E1025" i="1"/>
  <c r="H1025" i="1" s="1"/>
  <c r="C682" i="1"/>
  <c r="E682" i="1"/>
  <c r="H682" i="1" s="1"/>
  <c r="C608" i="1"/>
  <c r="E608" i="1"/>
  <c r="H608" i="1" s="1"/>
  <c r="C1570" i="1"/>
  <c r="E1570" i="1"/>
  <c r="H1570" i="1" s="1"/>
  <c r="C1630" i="1"/>
  <c r="E1630" i="1"/>
  <c r="H1630" i="1" s="1"/>
  <c r="C1026" i="1"/>
  <c r="E1026" i="1"/>
  <c r="H1026" i="1" s="1"/>
  <c r="C49" i="1"/>
  <c r="E49" i="1"/>
  <c r="H49" i="1" s="1"/>
  <c r="C198" i="1"/>
  <c r="E198" i="1"/>
  <c r="H198" i="1" s="1"/>
  <c r="C80" i="1"/>
  <c r="E80" i="1"/>
  <c r="H80" i="1" s="1"/>
  <c r="C857" i="1"/>
  <c r="E857" i="1"/>
  <c r="H857" i="1" s="1"/>
  <c r="C827" i="1"/>
  <c r="E827" i="1"/>
  <c r="H827" i="1" s="1"/>
  <c r="C609" i="1"/>
  <c r="E609" i="1"/>
  <c r="H609" i="1" s="1"/>
  <c r="C321" i="1"/>
  <c r="E321" i="1"/>
  <c r="H321" i="1" s="1"/>
  <c r="C858" i="1"/>
  <c r="E858" i="1"/>
  <c r="H858" i="1" s="1"/>
  <c r="C384" i="1"/>
  <c r="E384" i="1"/>
  <c r="H384" i="1" s="1"/>
  <c r="C264" i="1"/>
  <c r="E264" i="1"/>
  <c r="H264" i="1" s="1"/>
  <c r="C482" i="1"/>
  <c r="E482" i="1"/>
  <c r="H482" i="1" s="1"/>
  <c r="C50" i="1"/>
  <c r="E50" i="1"/>
  <c r="H50" i="1" s="1"/>
  <c r="C748" i="1"/>
  <c r="E748" i="1"/>
  <c r="H748" i="1" s="1"/>
  <c r="C1366" i="1"/>
  <c r="E1366" i="1"/>
  <c r="H1366" i="1" s="1"/>
  <c r="C683" i="1"/>
  <c r="E683" i="1"/>
  <c r="H683" i="1" s="1"/>
  <c r="C1279" i="1"/>
  <c r="E1279" i="1"/>
  <c r="H1279" i="1" s="1"/>
  <c r="C452" i="1"/>
  <c r="E452" i="1"/>
  <c r="H452" i="1" s="1"/>
  <c r="C778" i="1"/>
  <c r="E778" i="1"/>
  <c r="H778" i="1" s="1"/>
  <c r="C508" i="1"/>
  <c r="E508" i="1"/>
  <c r="H508" i="1" s="1"/>
  <c r="C1175" i="1"/>
  <c r="E1175" i="1"/>
  <c r="H1175" i="1" s="1"/>
  <c r="C946" i="1"/>
  <c r="E946" i="1"/>
  <c r="H946" i="1" s="1"/>
  <c r="C1399" i="1"/>
  <c r="E1399" i="1"/>
  <c r="H1399" i="1" s="1"/>
  <c r="C1513" i="1"/>
  <c r="E1513" i="1"/>
  <c r="H1513" i="1" s="1"/>
  <c r="C543" i="1"/>
  <c r="E543" i="1"/>
  <c r="H543" i="1" s="1"/>
  <c r="C351" i="1"/>
  <c r="E351" i="1"/>
  <c r="H351" i="1" s="1"/>
  <c r="C419" i="1"/>
  <c r="E419" i="1"/>
  <c r="H419" i="1" s="1"/>
  <c r="C828" i="1"/>
  <c r="E828" i="1"/>
  <c r="H828" i="1" s="1"/>
  <c r="C1542" i="1"/>
  <c r="E1542" i="1"/>
  <c r="H1542" i="1" s="1"/>
  <c r="C1230" i="1"/>
  <c r="E1230" i="1"/>
  <c r="H1230" i="1" s="1"/>
  <c r="C1714" i="1"/>
  <c r="E1714" i="1"/>
  <c r="H1714" i="1" s="1"/>
  <c r="C322" i="1"/>
  <c r="E322" i="1"/>
  <c r="H322" i="1" s="1"/>
  <c r="C859" i="1"/>
  <c r="E859" i="1"/>
  <c r="H859" i="1" s="1"/>
  <c r="C199" i="1"/>
  <c r="E199" i="1"/>
  <c r="H199" i="1" s="1"/>
  <c r="C1674" i="1"/>
  <c r="E1674" i="1"/>
  <c r="H1674" i="1" s="1"/>
  <c r="C1280" i="1"/>
  <c r="E1280" i="1"/>
  <c r="H1280" i="1" s="1"/>
  <c r="C453" i="1"/>
  <c r="E453" i="1"/>
  <c r="H453" i="1" s="1"/>
  <c r="C1571" i="1"/>
  <c r="E1571" i="1"/>
  <c r="H1571" i="1" s="1"/>
  <c r="C1367" i="1"/>
  <c r="E1367" i="1"/>
  <c r="H1367" i="1" s="1"/>
  <c r="C1054" i="1"/>
  <c r="E1054" i="1"/>
  <c r="H1054" i="1" s="1"/>
  <c r="C352" i="1"/>
  <c r="E352" i="1"/>
  <c r="H352" i="1" s="1"/>
  <c r="C385" i="1"/>
  <c r="E385" i="1"/>
  <c r="H385" i="1" s="1"/>
  <c r="C1400" i="1"/>
  <c r="E1400" i="1"/>
  <c r="H1400" i="1" s="1"/>
  <c r="C114" i="1"/>
  <c r="E114" i="1"/>
  <c r="H114" i="1" s="1"/>
  <c r="C1101" i="1"/>
  <c r="E1101" i="1"/>
  <c r="H1101" i="1" s="1"/>
  <c r="C115" i="1"/>
  <c r="E115" i="1"/>
  <c r="H115" i="1" s="1"/>
  <c r="C420" i="1"/>
  <c r="E420" i="1"/>
  <c r="H420" i="1" s="1"/>
  <c r="C1231" i="1"/>
  <c r="E1231" i="1"/>
  <c r="H1231" i="1" s="1"/>
  <c r="C657" i="1"/>
  <c r="E657" i="1"/>
  <c r="H657" i="1" s="1"/>
  <c r="C610" i="1"/>
  <c r="E610" i="1"/>
  <c r="H610" i="1" s="1"/>
  <c r="C719" i="1"/>
  <c r="E719" i="1"/>
  <c r="H719" i="1" s="1"/>
  <c r="C1232" i="1"/>
  <c r="E1232" i="1"/>
  <c r="H1232" i="1" s="1"/>
  <c r="C265" i="1"/>
  <c r="E265" i="1"/>
  <c r="H265" i="1" s="1"/>
  <c r="C1487" i="1"/>
  <c r="E1487" i="1"/>
  <c r="H1487" i="1" s="1"/>
  <c r="C947" i="1"/>
  <c r="E947" i="1"/>
  <c r="H947" i="1" s="1"/>
  <c r="C150" i="1"/>
  <c r="E150" i="1"/>
  <c r="H150" i="1" s="1"/>
  <c r="C994" i="1"/>
  <c r="E994" i="1"/>
  <c r="H994" i="1" s="1"/>
  <c r="C1339" i="1"/>
  <c r="E1339" i="1"/>
  <c r="H1339" i="1" s="1"/>
  <c r="C454" i="1"/>
  <c r="E454" i="1"/>
  <c r="H454" i="1" s="1"/>
  <c r="C913" i="1"/>
  <c r="E913" i="1"/>
  <c r="H913" i="1" s="1"/>
  <c r="C1055" i="1"/>
  <c r="E1055" i="1"/>
  <c r="H1055" i="1" s="1"/>
  <c r="C914" i="1"/>
  <c r="E914" i="1"/>
  <c r="H914" i="1" s="1"/>
  <c r="C1256" i="1"/>
  <c r="E1256" i="1"/>
  <c r="H1256" i="1" s="1"/>
  <c r="C178" i="1"/>
  <c r="E178" i="1"/>
  <c r="H178" i="1" s="1"/>
  <c r="C509" i="1"/>
  <c r="E509" i="1"/>
  <c r="H509" i="1" s="1"/>
  <c r="C266" i="1"/>
  <c r="E266" i="1"/>
  <c r="H266" i="1" s="1"/>
  <c r="C1176" i="1"/>
  <c r="E1176" i="1"/>
  <c r="H1176" i="1" s="1"/>
  <c r="C81" i="1"/>
  <c r="E81" i="1"/>
  <c r="H81" i="1" s="1"/>
  <c r="C1027" i="1"/>
  <c r="E1027" i="1"/>
  <c r="H1027" i="1" s="1"/>
  <c r="C1572" i="1"/>
  <c r="E1572" i="1"/>
  <c r="H1572" i="1" s="1"/>
  <c r="C1573" i="1"/>
  <c r="E1573" i="1"/>
  <c r="H1573" i="1" s="1"/>
  <c r="C455" i="1"/>
  <c r="E455" i="1"/>
  <c r="H455" i="1" s="1"/>
  <c r="C200" i="1"/>
  <c r="E200" i="1"/>
  <c r="H200" i="1" s="1"/>
  <c r="C779" i="1"/>
  <c r="E779" i="1"/>
  <c r="H779" i="1" s="1"/>
  <c r="C611" i="1"/>
  <c r="E611" i="1"/>
  <c r="H611" i="1" s="1"/>
  <c r="C510" i="1"/>
  <c r="E510" i="1"/>
  <c r="H510" i="1" s="1"/>
  <c r="C353" i="1"/>
  <c r="E353" i="1"/>
  <c r="H353" i="1" s="1"/>
  <c r="C1434" i="1"/>
  <c r="E1434" i="1"/>
  <c r="H1434" i="1" s="1"/>
  <c r="C995" i="1"/>
  <c r="E995" i="1"/>
  <c r="H995" i="1" s="1"/>
  <c r="C116" i="1"/>
  <c r="E116" i="1"/>
  <c r="H116" i="1" s="1"/>
  <c r="C1340" i="1"/>
  <c r="E1340" i="1"/>
  <c r="H1340" i="1" s="1"/>
  <c r="C1435" i="1"/>
  <c r="E1435" i="1"/>
  <c r="H1435" i="1" s="1"/>
  <c r="C511" i="1"/>
  <c r="E511" i="1"/>
  <c r="H511" i="1" s="1"/>
  <c r="C297" i="1"/>
  <c r="E297" i="1"/>
  <c r="H297" i="1" s="1"/>
  <c r="C1281" i="1"/>
  <c r="E1281" i="1"/>
  <c r="H1281" i="1" s="1"/>
  <c r="C630" i="1"/>
  <c r="E630" i="1"/>
  <c r="H630" i="1" s="1"/>
  <c r="C612" i="1"/>
  <c r="E612" i="1"/>
  <c r="H612" i="1" s="1"/>
  <c r="C1631" i="1"/>
  <c r="E1631" i="1"/>
  <c r="H1631" i="1" s="1"/>
  <c r="C1204" i="1"/>
  <c r="E1204" i="1"/>
  <c r="H1204" i="1" s="1"/>
  <c r="C483" i="1"/>
  <c r="E483" i="1"/>
  <c r="H483" i="1" s="1"/>
  <c r="C1126" i="1"/>
  <c r="E1126" i="1"/>
  <c r="H1126" i="1" s="1"/>
  <c r="C1028" i="1"/>
  <c r="E1028" i="1"/>
  <c r="H1028" i="1" s="1"/>
  <c r="C421" i="1"/>
  <c r="E421" i="1"/>
  <c r="H421" i="1" s="1"/>
  <c r="C996" i="1"/>
  <c r="E996" i="1"/>
  <c r="H996" i="1" s="1"/>
  <c r="C1514" i="1"/>
  <c r="E1514" i="1"/>
  <c r="H1514" i="1" s="1"/>
  <c r="C82" i="1"/>
  <c r="E82" i="1"/>
  <c r="H82" i="1" s="1"/>
  <c r="C323" i="1"/>
  <c r="E323" i="1"/>
  <c r="H323" i="1" s="1"/>
  <c r="C1465" i="1"/>
  <c r="E1465" i="1"/>
  <c r="H1465" i="1" s="1"/>
  <c r="C151" i="1"/>
  <c r="E151" i="1"/>
  <c r="H151" i="1" s="1"/>
  <c r="C1077" i="1"/>
  <c r="E1077" i="1"/>
  <c r="H1077" i="1" s="1"/>
  <c r="C890" i="1"/>
  <c r="E890" i="1"/>
  <c r="H890" i="1" s="1"/>
  <c r="C117" i="1"/>
  <c r="E117" i="1"/>
  <c r="H117" i="1" s="1"/>
  <c r="C1599" i="1"/>
  <c r="E1599" i="1"/>
  <c r="H1599" i="1" s="1"/>
  <c r="C484" i="1"/>
  <c r="E484" i="1"/>
  <c r="H484" i="1" s="1"/>
  <c r="C891" i="1"/>
  <c r="E891" i="1"/>
  <c r="H891" i="1" s="1"/>
  <c r="C1515" i="1"/>
  <c r="E1515" i="1"/>
  <c r="H1515" i="1" s="1"/>
  <c r="C1127" i="1"/>
  <c r="E1127" i="1"/>
  <c r="H1127" i="1" s="1"/>
  <c r="C997" i="1"/>
  <c r="E997" i="1"/>
  <c r="H997" i="1" s="1"/>
  <c r="C298" i="1"/>
  <c r="E298" i="1"/>
  <c r="H298" i="1" s="1"/>
  <c r="C749" i="1"/>
  <c r="E749" i="1"/>
  <c r="H749" i="1" s="1"/>
  <c r="C829" i="1"/>
  <c r="E829" i="1"/>
  <c r="H829" i="1" s="1"/>
  <c r="C201" i="1"/>
  <c r="E201" i="1"/>
  <c r="H201" i="1" s="1"/>
  <c r="C386" i="1"/>
  <c r="E386" i="1"/>
  <c r="H386" i="1" s="1"/>
  <c r="C613" i="1"/>
  <c r="E613" i="1"/>
  <c r="H613" i="1" s="1"/>
  <c r="C1320" i="1"/>
  <c r="E1320" i="1"/>
  <c r="H1320" i="1" s="1"/>
  <c r="C1516" i="1"/>
  <c r="E1516" i="1"/>
  <c r="H1516" i="1" s="1"/>
  <c r="C998" i="1"/>
  <c r="E998" i="1"/>
  <c r="H998" i="1" s="1"/>
  <c r="C544" i="1"/>
  <c r="E544" i="1"/>
  <c r="H544" i="1" s="1"/>
  <c r="C1102" i="1"/>
  <c r="E1102" i="1"/>
  <c r="H1102" i="1" s="1"/>
  <c r="C720" i="1"/>
  <c r="E720" i="1"/>
  <c r="H720" i="1" s="1"/>
  <c r="C51" i="1"/>
  <c r="E51" i="1"/>
  <c r="H51" i="1" s="1"/>
  <c r="C1341" i="1"/>
  <c r="E1341" i="1"/>
  <c r="H1341" i="1" s="1"/>
  <c r="C545" i="1"/>
  <c r="E545" i="1"/>
  <c r="H545" i="1" s="1"/>
  <c r="C915" i="1"/>
  <c r="E915" i="1"/>
  <c r="H915" i="1" s="1"/>
  <c r="C658" i="1"/>
  <c r="E658" i="1"/>
  <c r="H658" i="1" s="1"/>
  <c r="C1632" i="1"/>
  <c r="E1632" i="1"/>
  <c r="H1632" i="1" s="1"/>
  <c r="C267" i="1"/>
  <c r="E267" i="1"/>
  <c r="H267" i="1" s="1"/>
  <c r="C750" i="1"/>
  <c r="E750" i="1"/>
  <c r="H750" i="1" s="1"/>
  <c r="C83" i="1"/>
  <c r="E83" i="1"/>
  <c r="H83" i="1" s="1"/>
  <c r="C1078" i="1"/>
  <c r="E1078" i="1"/>
  <c r="H1078" i="1" s="1"/>
  <c r="C965" i="1"/>
  <c r="E965" i="1"/>
  <c r="H965" i="1" s="1"/>
  <c r="C1401" i="1"/>
  <c r="E1401" i="1"/>
  <c r="H1401" i="1" s="1"/>
  <c r="C202" i="1"/>
  <c r="E202" i="1"/>
  <c r="H202" i="1" s="1"/>
  <c r="C805" i="1"/>
  <c r="E805" i="1"/>
  <c r="H805" i="1" s="1"/>
  <c r="C916" i="1"/>
  <c r="E916" i="1"/>
  <c r="H916" i="1" s="1"/>
  <c r="C1257" i="1"/>
  <c r="E1257" i="1"/>
  <c r="H1257" i="1" s="1"/>
  <c r="C324" i="1"/>
  <c r="E324" i="1"/>
  <c r="H324" i="1" s="1"/>
  <c r="C684" i="1"/>
  <c r="E684" i="1"/>
  <c r="H684" i="1" s="1"/>
  <c r="C387" i="1"/>
  <c r="E387" i="1"/>
  <c r="H387" i="1" s="1"/>
  <c r="C966" i="1"/>
  <c r="E966" i="1"/>
  <c r="H966" i="1" s="1"/>
  <c r="C512" i="1"/>
  <c r="E512" i="1"/>
  <c r="H512" i="1" s="1"/>
  <c r="C485" i="1"/>
  <c r="E485" i="1"/>
  <c r="H485" i="1" s="1"/>
  <c r="C1402" i="1"/>
  <c r="E1402" i="1"/>
  <c r="H1402" i="1" s="1"/>
  <c r="C1233" i="1"/>
  <c r="E1233" i="1"/>
  <c r="H1233" i="1" s="1"/>
  <c r="C631" i="1"/>
  <c r="E631" i="1"/>
  <c r="H631" i="1" s="1"/>
  <c r="C84" i="1"/>
  <c r="E84" i="1"/>
  <c r="H84" i="1" s="1"/>
  <c r="C422" i="1"/>
  <c r="E422" i="1"/>
  <c r="H422" i="1" s="1"/>
  <c r="C152" i="1"/>
  <c r="E152" i="1"/>
  <c r="H152" i="1" s="1"/>
  <c r="C1600" i="1"/>
  <c r="E1600" i="1"/>
  <c r="H1600" i="1" s="1"/>
  <c r="C659" i="1"/>
  <c r="E659" i="1"/>
  <c r="H659" i="1" s="1"/>
  <c r="C1633" i="1"/>
  <c r="E1633" i="1"/>
  <c r="H1633" i="1" s="1"/>
  <c r="C268" i="1"/>
  <c r="E268" i="1"/>
  <c r="H268" i="1" s="1"/>
  <c r="C751" i="1"/>
  <c r="E751" i="1"/>
  <c r="H751" i="1" s="1"/>
  <c r="C85" i="1"/>
  <c r="E85" i="1"/>
  <c r="H85" i="1" s="1"/>
  <c r="C1079" i="1"/>
  <c r="E1079" i="1"/>
  <c r="H1079" i="1" s="1"/>
  <c r="C967" i="1"/>
  <c r="E967" i="1"/>
  <c r="H967" i="1" s="1"/>
  <c r="C1403" i="1"/>
  <c r="E1403" i="1"/>
  <c r="H1403" i="1" s="1"/>
  <c r="C203" i="1"/>
  <c r="E203" i="1"/>
  <c r="H203" i="1" s="1"/>
  <c r="C806" i="1"/>
  <c r="E806" i="1"/>
  <c r="H806" i="1" s="1"/>
  <c r="C917" i="1"/>
  <c r="E917" i="1"/>
  <c r="H917" i="1" s="1"/>
  <c r="C1258" i="1"/>
  <c r="E1258" i="1"/>
  <c r="H1258" i="1" s="1"/>
  <c r="C325" i="1"/>
  <c r="E325" i="1"/>
  <c r="H325" i="1" s="1"/>
  <c r="C685" i="1"/>
  <c r="E685" i="1"/>
  <c r="H685" i="1" s="1"/>
  <c r="C388" i="1"/>
  <c r="E388" i="1"/>
  <c r="H388" i="1" s="1"/>
  <c r="C968" i="1"/>
  <c r="E968" i="1"/>
  <c r="H968" i="1" s="1"/>
  <c r="C513" i="1"/>
  <c r="E513" i="1"/>
  <c r="H513" i="1" s="1"/>
  <c r="C486" i="1"/>
  <c r="E486" i="1"/>
  <c r="H486" i="1" s="1"/>
  <c r="C1404" i="1"/>
  <c r="E1404" i="1"/>
  <c r="H1404" i="1" s="1"/>
  <c r="C1234" i="1"/>
  <c r="E1234" i="1"/>
  <c r="H1234" i="1" s="1"/>
  <c r="C632" i="1"/>
  <c r="E632" i="1"/>
  <c r="H632" i="1" s="1"/>
  <c r="C86" i="1"/>
  <c r="E86" i="1"/>
  <c r="H86" i="1" s="1"/>
  <c r="C423" i="1"/>
  <c r="E423" i="1"/>
  <c r="H423" i="1" s="1"/>
  <c r="C153" i="1"/>
  <c r="E153" i="1"/>
  <c r="H153" i="1" s="1"/>
  <c r="C1601" i="1"/>
  <c r="E1601" i="1"/>
  <c r="H1601" i="1" s="1"/>
  <c r="C179" i="1"/>
  <c r="E179" i="1"/>
  <c r="H179" i="1" s="1"/>
  <c r="C752" i="1"/>
  <c r="E752" i="1"/>
  <c r="H752" i="1" s="1"/>
  <c r="C660" i="1"/>
  <c r="E660" i="1"/>
  <c r="H660" i="1" s="1"/>
  <c r="C1056" i="1"/>
  <c r="E1056" i="1"/>
  <c r="H1056" i="1" s="1"/>
  <c r="C1634" i="1"/>
  <c r="E1634" i="1"/>
  <c r="H1634" i="1" s="1"/>
  <c r="C1602" i="1"/>
  <c r="E1602" i="1"/>
  <c r="H1602" i="1" s="1"/>
  <c r="C918" i="1"/>
  <c r="E918" i="1"/>
  <c r="H918" i="1" s="1"/>
  <c r="C354" i="1"/>
  <c r="E354" i="1"/>
  <c r="H354" i="1" s="1"/>
  <c r="C514" i="1"/>
  <c r="E514" i="1"/>
  <c r="H514" i="1" s="1"/>
  <c r="C1635" i="1"/>
  <c r="E1635" i="1"/>
  <c r="H1635" i="1" s="1"/>
  <c r="C1368" i="1"/>
  <c r="E1368" i="1"/>
  <c r="H1368" i="1" s="1"/>
  <c r="C948" i="1"/>
  <c r="E948" i="1"/>
  <c r="H948" i="1" s="1"/>
  <c r="C780" i="1"/>
  <c r="E780" i="1"/>
  <c r="H780" i="1" s="1"/>
  <c r="C546" i="1"/>
  <c r="E546" i="1"/>
  <c r="H546" i="1" s="1"/>
  <c r="C269" i="1"/>
  <c r="E269" i="1"/>
  <c r="H269" i="1" s="1"/>
  <c r="C389" i="1"/>
  <c r="E389" i="1"/>
  <c r="H389" i="1" s="1"/>
  <c r="C661" i="1"/>
  <c r="E661" i="1"/>
  <c r="H661" i="1" s="1"/>
  <c r="C87" i="1"/>
  <c r="E87" i="1"/>
  <c r="H87" i="1" s="1"/>
  <c r="C154" i="1"/>
  <c r="E154" i="1"/>
  <c r="H154" i="1" s="1"/>
  <c r="C236" i="1"/>
  <c r="E236" i="1"/>
  <c r="H236" i="1" s="1"/>
  <c r="C390" i="1"/>
  <c r="E390" i="1"/>
  <c r="H390" i="1" s="1"/>
  <c r="C1543" i="1"/>
  <c r="E1543" i="1"/>
  <c r="H1543" i="1" s="1"/>
  <c r="C1259" i="1"/>
  <c r="E1259" i="1"/>
  <c r="H1259" i="1" s="1"/>
  <c r="C1715" i="1"/>
  <c r="E1715" i="1"/>
  <c r="H1715" i="1" s="1"/>
  <c r="C753" i="1"/>
  <c r="E753" i="1"/>
  <c r="H753" i="1" s="1"/>
  <c r="C547" i="1"/>
  <c r="E547" i="1"/>
  <c r="H547" i="1" s="1"/>
  <c r="C1603" i="1"/>
  <c r="E1603" i="1"/>
  <c r="H1603" i="1" s="1"/>
  <c r="C1057" i="1"/>
  <c r="E1057" i="1"/>
  <c r="H1057" i="1" s="1"/>
  <c r="C781" i="1"/>
  <c r="E781" i="1"/>
  <c r="H781" i="1" s="1"/>
  <c r="C999" i="1"/>
  <c r="E999" i="1"/>
  <c r="H999" i="1" s="1"/>
  <c r="C155" i="1"/>
  <c r="E155" i="1"/>
  <c r="H155" i="1" s="1"/>
  <c r="C919" i="1"/>
  <c r="E919" i="1"/>
  <c r="H919" i="1" s="1"/>
  <c r="C892" i="1"/>
  <c r="E892" i="1"/>
  <c r="H892" i="1" s="1"/>
  <c r="C1604" i="1"/>
  <c r="E1604" i="1"/>
  <c r="H1604" i="1" s="1"/>
  <c r="C487" i="1"/>
  <c r="E487" i="1"/>
  <c r="H487" i="1" s="1"/>
  <c r="C662" i="1"/>
  <c r="E662" i="1"/>
  <c r="H662" i="1" s="1"/>
  <c r="C782" i="1"/>
  <c r="E782" i="1"/>
  <c r="H782" i="1" s="1"/>
  <c r="C299" i="1"/>
  <c r="E299" i="1"/>
  <c r="H299" i="1" s="1"/>
  <c r="C22" i="1"/>
  <c r="E22" i="1"/>
  <c r="H22" i="1" s="1"/>
  <c r="C1000" i="1"/>
  <c r="E1000" i="1"/>
  <c r="H1000" i="1" s="1"/>
  <c r="C456" i="1"/>
  <c r="E456" i="1"/>
  <c r="H456" i="1" s="1"/>
  <c r="C326" i="1"/>
  <c r="E326" i="1"/>
  <c r="H326" i="1" s="1"/>
  <c r="C588" i="1"/>
  <c r="E588" i="1"/>
  <c r="H588" i="1" s="1"/>
  <c r="C969" i="1"/>
  <c r="E969" i="1"/>
  <c r="H969" i="1" s="1"/>
  <c r="C1716" i="1"/>
  <c r="E1716" i="1"/>
  <c r="H1716" i="1" s="1"/>
  <c r="C1103" i="1"/>
  <c r="E1103" i="1"/>
  <c r="H1103" i="1" s="1"/>
  <c r="C23" i="1"/>
  <c r="E23" i="1"/>
  <c r="H23" i="1" s="1"/>
  <c r="C1177" i="1"/>
  <c r="E1177" i="1"/>
  <c r="H1177" i="1" s="1"/>
  <c r="C1574" i="1"/>
  <c r="E1574" i="1"/>
  <c r="H1574" i="1" s="1"/>
  <c r="C118" i="1"/>
  <c r="E118" i="1"/>
  <c r="H118" i="1" s="1"/>
  <c r="C424" i="1"/>
  <c r="E424" i="1"/>
  <c r="H424" i="1" s="1"/>
  <c r="C807" i="1"/>
  <c r="E807" i="1"/>
  <c r="H807" i="1" s="1"/>
  <c r="C515" i="1"/>
  <c r="E515" i="1"/>
  <c r="H515" i="1" s="1"/>
  <c r="C237" i="1"/>
  <c r="E237" i="1"/>
  <c r="H237" i="1" s="1"/>
  <c r="C1029" i="1"/>
  <c r="E1029" i="1"/>
  <c r="H1029" i="1" s="1"/>
  <c r="C391" i="1"/>
  <c r="E391" i="1"/>
  <c r="H391" i="1" s="1"/>
  <c r="C1436" i="1"/>
  <c r="E1436" i="1"/>
  <c r="H1436" i="1" s="1"/>
  <c r="C1437" i="1"/>
  <c r="E1437" i="1"/>
  <c r="H1437" i="1" s="1"/>
  <c r="C808" i="1"/>
  <c r="E808" i="1"/>
  <c r="H808" i="1" s="1"/>
  <c r="C589" i="1"/>
  <c r="E589" i="1"/>
  <c r="H589" i="1" s="1"/>
  <c r="C590" i="1"/>
  <c r="E590" i="1"/>
  <c r="H590" i="1" s="1"/>
  <c r="C1104" i="1"/>
  <c r="E1104" i="1"/>
  <c r="H1104" i="1" s="1"/>
  <c r="C1205" i="1"/>
  <c r="E1205" i="1"/>
  <c r="H1205" i="1" s="1"/>
  <c r="C860" i="1"/>
  <c r="E860" i="1"/>
  <c r="H860" i="1" s="1"/>
  <c r="C156" i="1"/>
  <c r="E156" i="1"/>
  <c r="H156" i="1" s="1"/>
  <c r="C809" i="1"/>
  <c r="E809" i="1"/>
  <c r="H809" i="1" s="1"/>
  <c r="C52" i="1"/>
  <c r="E52" i="1"/>
  <c r="H52" i="1" s="1"/>
  <c r="C53" i="1"/>
  <c r="E53" i="1"/>
  <c r="H53" i="1" s="1"/>
  <c r="C1675" i="1"/>
  <c r="E1675" i="1"/>
  <c r="H1675" i="1" s="1"/>
  <c r="C1544" i="1"/>
  <c r="E1544" i="1"/>
  <c r="H1544" i="1" s="1"/>
  <c r="C1321" i="1"/>
  <c r="E1321" i="1"/>
  <c r="H1321" i="1" s="1"/>
  <c r="C1438" i="1"/>
  <c r="E1438" i="1"/>
  <c r="H1438" i="1" s="1"/>
  <c r="C1128" i="1"/>
  <c r="E1128" i="1"/>
  <c r="H1128" i="1" s="1"/>
  <c r="C1676" i="1"/>
  <c r="E1676" i="1"/>
  <c r="H1676" i="1" s="1"/>
  <c r="C783" i="1"/>
  <c r="E783" i="1"/>
  <c r="H783" i="1" s="1"/>
  <c r="C119" i="1"/>
  <c r="E119" i="1"/>
  <c r="H119" i="1" s="1"/>
  <c r="C1717" i="1"/>
  <c r="E1717" i="1"/>
  <c r="H1717" i="1" s="1"/>
  <c r="C327" i="1"/>
  <c r="E327" i="1"/>
  <c r="H327" i="1" s="1"/>
  <c r="C1178" i="1"/>
  <c r="E1178" i="1"/>
  <c r="H1178" i="1" s="1"/>
  <c r="C1439" i="1"/>
  <c r="E1439" i="1"/>
  <c r="H1439" i="1" s="1"/>
  <c r="C1342" i="1"/>
  <c r="E1342" i="1"/>
  <c r="H1342" i="1" s="1"/>
  <c r="C1677" i="1"/>
  <c r="E1677" i="1"/>
  <c r="H1677" i="1" s="1"/>
  <c r="C24" i="1"/>
  <c r="E24" i="1"/>
  <c r="H24" i="1" s="1"/>
  <c r="C893" i="1"/>
  <c r="E893" i="1"/>
  <c r="H893" i="1" s="1"/>
  <c r="C1575" i="1"/>
  <c r="E1575" i="1"/>
  <c r="H1575" i="1" s="1"/>
  <c r="C663" i="1"/>
  <c r="E663" i="1"/>
  <c r="H663" i="1" s="1"/>
  <c r="C686" i="1"/>
  <c r="E686" i="1"/>
  <c r="H686" i="1" s="1"/>
  <c r="C516" i="1"/>
  <c r="E516" i="1"/>
  <c r="H516" i="1" s="1"/>
  <c r="C392" i="1"/>
  <c r="E392" i="1"/>
  <c r="H392" i="1" s="1"/>
  <c r="C1545" i="1"/>
  <c r="E1545" i="1"/>
  <c r="H1545" i="1" s="1"/>
  <c r="C180" i="1"/>
  <c r="E180" i="1"/>
  <c r="H180" i="1" s="1"/>
  <c r="C393" i="1"/>
  <c r="E393" i="1"/>
  <c r="H393" i="1" s="1"/>
  <c r="C1488" i="1"/>
  <c r="E1488" i="1"/>
  <c r="H1488" i="1" s="1"/>
  <c r="C754" i="1"/>
  <c r="E754" i="1"/>
  <c r="H754" i="1" s="1"/>
  <c r="C181" i="1"/>
  <c r="E181" i="1"/>
  <c r="H181" i="1" s="1"/>
  <c r="C1322" i="1"/>
  <c r="E1322" i="1"/>
  <c r="H1322" i="1" s="1"/>
  <c r="C1153" i="1"/>
  <c r="E1153" i="1"/>
  <c r="H1153" i="1" s="1"/>
  <c r="C1235" i="1"/>
  <c r="E1235" i="1"/>
  <c r="H1235" i="1" s="1"/>
  <c r="C120" i="1"/>
  <c r="E120" i="1"/>
  <c r="H120" i="1" s="1"/>
  <c r="C548" i="1"/>
  <c r="E548" i="1"/>
  <c r="H548" i="1" s="1"/>
  <c r="C920" i="1"/>
  <c r="E920" i="1"/>
  <c r="H920" i="1" s="1"/>
  <c r="C1058" i="1"/>
  <c r="E1058" i="1"/>
  <c r="H1058" i="1" s="1"/>
  <c r="C830" i="1"/>
  <c r="E830" i="1"/>
  <c r="H830" i="1" s="1"/>
  <c r="C1517" i="1"/>
  <c r="E1517" i="1"/>
  <c r="H1517" i="1" s="1"/>
  <c r="C1236" i="1"/>
  <c r="E1236" i="1"/>
  <c r="H1236" i="1" s="1"/>
  <c r="C1260" i="1"/>
  <c r="E1260" i="1"/>
  <c r="H1260" i="1" s="1"/>
  <c r="C861" i="1"/>
  <c r="E861" i="1"/>
  <c r="H861" i="1" s="1"/>
  <c r="C300" i="1"/>
  <c r="E300" i="1"/>
  <c r="H300" i="1" s="1"/>
  <c r="C1466" i="1"/>
  <c r="E1466" i="1"/>
  <c r="H1466" i="1" s="1"/>
  <c r="C425" i="1"/>
  <c r="E425" i="1"/>
  <c r="H425" i="1" s="1"/>
  <c r="C687" i="1"/>
  <c r="E687" i="1"/>
  <c r="H687" i="1" s="1"/>
  <c r="C1546" i="1"/>
  <c r="E1546" i="1"/>
  <c r="H1546" i="1" s="1"/>
  <c r="C1369" i="1"/>
  <c r="E1369" i="1"/>
  <c r="H1369" i="1" s="1"/>
  <c r="C1678" i="1"/>
  <c r="E1678" i="1"/>
  <c r="H1678" i="1" s="1"/>
  <c r="C591" i="1"/>
  <c r="E591" i="1"/>
  <c r="H591" i="1" s="1"/>
  <c r="C121" i="1"/>
  <c r="E121" i="1"/>
  <c r="H121" i="1" s="1"/>
  <c r="C921" i="1"/>
  <c r="E921" i="1"/>
  <c r="H921" i="1" s="1"/>
  <c r="C1489" i="1"/>
  <c r="E1489" i="1"/>
  <c r="H1489" i="1" s="1"/>
  <c r="C238" i="1"/>
  <c r="E238" i="1"/>
  <c r="H238" i="1" s="1"/>
  <c r="C1001" i="1"/>
  <c r="E1001" i="1"/>
  <c r="H1001" i="1" s="1"/>
  <c r="C922" i="1"/>
  <c r="E922" i="1"/>
  <c r="H922" i="1" s="1"/>
  <c r="C1636" i="1"/>
  <c r="E1636" i="1"/>
  <c r="H1636" i="1" s="1"/>
  <c r="C1179" i="1"/>
  <c r="E1179" i="1"/>
  <c r="H1179" i="1" s="1"/>
  <c r="C1370" i="1"/>
  <c r="E1370" i="1"/>
  <c r="H1370" i="1" s="1"/>
  <c r="C328" i="1"/>
  <c r="E328" i="1"/>
  <c r="H328" i="1" s="1"/>
  <c r="C157" i="1"/>
  <c r="E157" i="1"/>
  <c r="H157" i="1" s="1"/>
  <c r="C784" i="1"/>
  <c r="E784" i="1"/>
  <c r="H784" i="1" s="1"/>
  <c r="C54" i="1"/>
  <c r="E54" i="1"/>
  <c r="H54" i="1" s="1"/>
  <c r="C1700" i="1"/>
  <c r="E1700" i="1"/>
  <c r="H1700" i="1" s="1"/>
  <c r="C1261" i="1"/>
  <c r="E1261" i="1"/>
  <c r="H1261" i="1" s="1"/>
  <c r="C970" i="1"/>
  <c r="E970" i="1"/>
  <c r="H970" i="1" s="1"/>
  <c r="C1030" i="1"/>
  <c r="E1030" i="1"/>
  <c r="H1030" i="1" s="1"/>
  <c r="C688" i="1"/>
  <c r="E688" i="1"/>
  <c r="H688" i="1" s="1"/>
  <c r="C614" i="1"/>
  <c r="E614" i="1"/>
  <c r="H614" i="1" s="1"/>
  <c r="C1576" i="1"/>
  <c r="E1576" i="1"/>
  <c r="H1576" i="1" s="1"/>
  <c r="C1637" i="1"/>
  <c r="E1637" i="1"/>
  <c r="H1637" i="1" s="1"/>
  <c r="C1031" i="1"/>
  <c r="E1031" i="1"/>
  <c r="H1031" i="1" s="1"/>
  <c r="C55" i="1"/>
  <c r="E55" i="1"/>
  <c r="H55" i="1" s="1"/>
  <c r="C204" i="1"/>
  <c r="E204" i="1"/>
  <c r="H204" i="1" s="1"/>
  <c r="C88" i="1"/>
  <c r="E88" i="1"/>
  <c r="H88" i="1" s="1"/>
  <c r="C862" i="1"/>
  <c r="E862" i="1"/>
  <c r="H862" i="1" s="1"/>
  <c r="C831" i="1"/>
  <c r="E831" i="1"/>
  <c r="H831" i="1" s="1"/>
  <c r="C615" i="1"/>
  <c r="E615" i="1"/>
  <c r="H615" i="1" s="1"/>
  <c r="C329" i="1"/>
  <c r="E329" i="1"/>
  <c r="H329" i="1" s="1"/>
  <c r="C863" i="1"/>
  <c r="E863" i="1"/>
  <c r="H863" i="1" s="1"/>
  <c r="C394" i="1"/>
  <c r="E394" i="1"/>
  <c r="H394" i="1" s="1"/>
  <c r="C270" i="1"/>
  <c r="E270" i="1"/>
  <c r="H270" i="1" s="1"/>
  <c r="C488" i="1"/>
  <c r="E488" i="1"/>
  <c r="H488" i="1" s="1"/>
  <c r="C56" i="1"/>
  <c r="E56" i="1"/>
  <c r="H56" i="1" s="1"/>
  <c r="C755" i="1"/>
  <c r="E755" i="1"/>
  <c r="H755" i="1" s="1"/>
  <c r="C1371" i="1"/>
  <c r="E1371" i="1"/>
  <c r="H1371" i="1" s="1"/>
  <c r="C689" i="1"/>
  <c r="E689" i="1"/>
  <c r="H689" i="1" s="1"/>
  <c r="C1282" i="1"/>
  <c r="E1282" i="1"/>
  <c r="H1282" i="1" s="1"/>
  <c r="C457" i="1"/>
  <c r="E457" i="1"/>
  <c r="H457" i="1" s="1"/>
  <c r="C785" i="1"/>
  <c r="E785" i="1"/>
  <c r="H785" i="1" s="1"/>
  <c r="C517" i="1"/>
  <c r="E517" i="1"/>
  <c r="H517" i="1" s="1"/>
  <c r="C1180" i="1"/>
  <c r="E1180" i="1"/>
  <c r="H1180" i="1" s="1"/>
  <c r="C949" i="1"/>
  <c r="E949" i="1"/>
  <c r="H949" i="1" s="1"/>
  <c r="C1405" i="1"/>
  <c r="E1405" i="1"/>
  <c r="H1405" i="1" s="1"/>
  <c r="C1518" i="1"/>
  <c r="E1518" i="1"/>
  <c r="H1518" i="1" s="1"/>
  <c r="C549" i="1"/>
  <c r="E549" i="1"/>
  <c r="H549" i="1" s="1"/>
  <c r="C355" i="1"/>
  <c r="E355" i="1"/>
  <c r="H355" i="1" s="1"/>
  <c r="C426" i="1"/>
  <c r="E426" i="1"/>
  <c r="H426" i="1" s="1"/>
  <c r="C832" i="1"/>
  <c r="E832" i="1"/>
  <c r="H832" i="1" s="1"/>
  <c r="C1547" i="1"/>
  <c r="E1547" i="1"/>
  <c r="H1547" i="1" s="1"/>
  <c r="C1237" i="1"/>
  <c r="E1237" i="1"/>
  <c r="H1237" i="1" s="1"/>
  <c r="C1718" i="1"/>
  <c r="E1718" i="1"/>
  <c r="H1718" i="1" s="1"/>
  <c r="C330" i="1"/>
  <c r="E330" i="1"/>
  <c r="H330" i="1" s="1"/>
  <c r="C864" i="1"/>
  <c r="E864" i="1"/>
  <c r="H864" i="1" s="1"/>
  <c r="C205" i="1"/>
  <c r="E205" i="1"/>
  <c r="H205" i="1" s="1"/>
  <c r="C1679" i="1"/>
  <c r="E1679" i="1"/>
  <c r="H1679" i="1" s="1"/>
  <c r="C1283" i="1"/>
  <c r="E1283" i="1"/>
  <c r="H1283" i="1" s="1"/>
  <c r="C458" i="1"/>
  <c r="E458" i="1"/>
  <c r="H458" i="1" s="1"/>
  <c r="C1577" i="1"/>
  <c r="E1577" i="1"/>
  <c r="H1577" i="1" s="1"/>
  <c r="C1372" i="1"/>
  <c r="E1372" i="1"/>
  <c r="H1372" i="1" s="1"/>
  <c r="C1059" i="1"/>
  <c r="E1059" i="1"/>
  <c r="H1059" i="1" s="1"/>
  <c r="C356" i="1"/>
  <c r="E356" i="1"/>
  <c r="H356" i="1" s="1"/>
  <c r="C395" i="1"/>
  <c r="E395" i="1"/>
  <c r="H395" i="1" s="1"/>
  <c r="C1406" i="1"/>
  <c r="E1406" i="1"/>
  <c r="H1406" i="1" s="1"/>
  <c r="C122" i="1"/>
  <c r="E122" i="1"/>
  <c r="H122" i="1" s="1"/>
  <c r="C1105" i="1"/>
  <c r="E1105" i="1"/>
  <c r="H1105" i="1" s="1"/>
  <c r="C123" i="1"/>
  <c r="E123" i="1"/>
  <c r="H123" i="1" s="1"/>
  <c r="C427" i="1"/>
  <c r="E427" i="1"/>
  <c r="H427" i="1" s="1"/>
  <c r="C1238" i="1"/>
  <c r="E1238" i="1"/>
  <c r="H1238" i="1" s="1"/>
  <c r="C664" i="1"/>
  <c r="E664" i="1"/>
  <c r="H664" i="1" s="1"/>
  <c r="C616" i="1"/>
  <c r="E616" i="1"/>
  <c r="H616" i="1" s="1"/>
  <c r="C721" i="1"/>
  <c r="E721" i="1"/>
  <c r="H721" i="1" s="1"/>
  <c r="C1239" i="1"/>
  <c r="E1239" i="1"/>
  <c r="H1239" i="1" s="1"/>
  <c r="C271" i="1"/>
  <c r="E271" i="1"/>
  <c r="H271" i="1" s="1"/>
  <c r="C1490" i="1"/>
  <c r="E1490" i="1"/>
  <c r="H1490" i="1" s="1"/>
  <c r="C950" i="1"/>
  <c r="E950" i="1"/>
  <c r="H950" i="1" s="1"/>
  <c r="C158" i="1"/>
  <c r="E158" i="1"/>
  <c r="H158" i="1" s="1"/>
  <c r="C1002" i="1"/>
  <c r="E1002" i="1"/>
  <c r="H1002" i="1" s="1"/>
  <c r="C1343" i="1"/>
  <c r="E1343" i="1"/>
  <c r="H1343" i="1" s="1"/>
  <c r="C459" i="1"/>
  <c r="E459" i="1"/>
  <c r="H459" i="1" s="1"/>
  <c r="C923" i="1"/>
  <c r="E923" i="1"/>
  <c r="H923" i="1" s="1"/>
  <c r="C1060" i="1"/>
  <c r="E1060" i="1"/>
  <c r="H1060" i="1" s="1"/>
  <c r="C924" i="1"/>
  <c r="E924" i="1"/>
  <c r="H924" i="1" s="1"/>
  <c r="C1262" i="1"/>
  <c r="E1262" i="1"/>
  <c r="H1262" i="1" s="1"/>
  <c r="C182" i="1"/>
  <c r="E182" i="1"/>
  <c r="H182" i="1" s="1"/>
  <c r="C518" i="1"/>
  <c r="E518" i="1"/>
  <c r="H518" i="1" s="1"/>
  <c r="C272" i="1"/>
  <c r="E272" i="1"/>
  <c r="H272" i="1" s="1"/>
  <c r="C1181" i="1"/>
  <c r="E1181" i="1"/>
  <c r="H1181" i="1" s="1"/>
  <c r="C89" i="1"/>
  <c r="E89" i="1"/>
  <c r="H89" i="1" s="1"/>
  <c r="C1032" i="1"/>
  <c r="E1032" i="1"/>
  <c r="H1032" i="1" s="1"/>
  <c r="C1578" i="1"/>
  <c r="E1578" i="1"/>
  <c r="H1578" i="1" s="1"/>
  <c r="C1579" i="1"/>
  <c r="E1579" i="1"/>
  <c r="H1579" i="1" s="1"/>
  <c r="C460" i="1"/>
  <c r="E460" i="1"/>
  <c r="H460" i="1" s="1"/>
  <c r="C206" i="1"/>
  <c r="E206" i="1"/>
  <c r="H206" i="1" s="1"/>
  <c r="C786" i="1"/>
  <c r="E786" i="1"/>
  <c r="H786" i="1" s="1"/>
  <c r="C617" i="1"/>
  <c r="E617" i="1"/>
  <c r="H617" i="1" s="1"/>
  <c r="C519" i="1"/>
  <c r="E519" i="1"/>
  <c r="H519" i="1" s="1"/>
  <c r="C357" i="1"/>
  <c r="E357" i="1"/>
  <c r="H357" i="1" s="1"/>
  <c r="C1440" i="1"/>
  <c r="E1440" i="1"/>
  <c r="H1440" i="1" s="1"/>
  <c r="C1003" i="1"/>
  <c r="E1003" i="1"/>
  <c r="H1003" i="1" s="1"/>
  <c r="C124" i="1"/>
  <c r="E124" i="1"/>
  <c r="H124" i="1" s="1"/>
  <c r="C1344" i="1"/>
  <c r="E1344" i="1"/>
  <c r="H1344" i="1" s="1"/>
  <c r="C1441" i="1"/>
  <c r="E1441" i="1"/>
  <c r="H1441" i="1" s="1"/>
  <c r="C520" i="1"/>
  <c r="E520" i="1"/>
  <c r="H520" i="1" s="1"/>
  <c r="C301" i="1"/>
  <c r="E301" i="1"/>
  <c r="H301" i="1" s="1"/>
  <c r="C1284" i="1"/>
  <c r="E1284" i="1"/>
  <c r="H1284" i="1" s="1"/>
  <c r="C633" i="1"/>
  <c r="E633" i="1"/>
  <c r="H633" i="1" s="1"/>
  <c r="C618" i="1"/>
  <c r="E618" i="1"/>
  <c r="H618" i="1" s="1"/>
  <c r="C1638" i="1"/>
  <c r="E1638" i="1"/>
  <c r="H1638" i="1" s="1"/>
  <c r="C1206" i="1"/>
  <c r="E1206" i="1"/>
  <c r="H1206" i="1" s="1"/>
  <c r="C489" i="1"/>
  <c r="E489" i="1"/>
  <c r="H489" i="1" s="1"/>
  <c r="C1129" i="1"/>
  <c r="E1129" i="1"/>
  <c r="H1129" i="1" s="1"/>
  <c r="C1033" i="1"/>
  <c r="E1033" i="1"/>
  <c r="H1033" i="1" s="1"/>
  <c r="C428" i="1"/>
  <c r="E428" i="1"/>
  <c r="H428" i="1" s="1"/>
  <c r="C1004" i="1"/>
  <c r="E1004" i="1"/>
  <c r="H1004" i="1" s="1"/>
  <c r="C1519" i="1"/>
  <c r="E1519" i="1"/>
  <c r="H1519" i="1" s="1"/>
  <c r="C90" i="1"/>
  <c r="E90" i="1"/>
  <c r="H90" i="1" s="1"/>
  <c r="C331" i="1"/>
  <c r="E331" i="1"/>
  <c r="H331" i="1" s="1"/>
  <c r="C1467" i="1"/>
  <c r="E1467" i="1"/>
  <c r="H1467" i="1" s="1"/>
  <c r="C159" i="1"/>
  <c r="E159" i="1"/>
  <c r="H159" i="1" s="1"/>
  <c r="C1080" i="1"/>
  <c r="E1080" i="1"/>
  <c r="H1080" i="1" s="1"/>
  <c r="C894" i="1"/>
  <c r="E894" i="1"/>
  <c r="H894" i="1" s="1"/>
  <c r="C125" i="1"/>
  <c r="E125" i="1"/>
  <c r="H125" i="1" s="1"/>
  <c r="C1605" i="1"/>
  <c r="E1605" i="1"/>
  <c r="H1605" i="1" s="1"/>
  <c r="C490" i="1"/>
  <c r="E490" i="1"/>
  <c r="H490" i="1" s="1"/>
  <c r="C895" i="1"/>
  <c r="E895" i="1"/>
  <c r="H895" i="1" s="1"/>
  <c r="C1520" i="1"/>
  <c r="E1520" i="1"/>
  <c r="H1520" i="1" s="1"/>
  <c r="C1130" i="1"/>
  <c r="E1130" i="1"/>
  <c r="H1130" i="1" s="1"/>
  <c r="C1005" i="1"/>
  <c r="E1005" i="1"/>
  <c r="H1005" i="1" s="1"/>
  <c r="C302" i="1"/>
  <c r="E302" i="1"/>
  <c r="H302" i="1" s="1"/>
  <c r="C756" i="1"/>
  <c r="E756" i="1"/>
  <c r="H756" i="1" s="1"/>
  <c r="C833" i="1"/>
  <c r="E833" i="1"/>
  <c r="H833" i="1" s="1"/>
  <c r="C207" i="1"/>
  <c r="E207" i="1"/>
  <c r="H207" i="1" s="1"/>
  <c r="C396" i="1"/>
  <c r="E396" i="1"/>
  <c r="H396" i="1" s="1"/>
  <c r="C619" i="1"/>
  <c r="E619" i="1"/>
  <c r="H619" i="1" s="1"/>
  <c r="C1323" i="1"/>
  <c r="E1323" i="1"/>
  <c r="H1323" i="1" s="1"/>
  <c r="C1521" i="1"/>
  <c r="E1521" i="1"/>
  <c r="H1521" i="1" s="1"/>
  <c r="C1006" i="1"/>
  <c r="E1006" i="1"/>
  <c r="H1006" i="1" s="1"/>
  <c r="C550" i="1"/>
  <c r="E550" i="1"/>
  <c r="H550" i="1" s="1"/>
  <c r="C1106" i="1"/>
  <c r="E1106" i="1"/>
  <c r="H1106" i="1" s="1"/>
  <c r="C722" i="1"/>
  <c r="E722" i="1"/>
  <c r="H722" i="1" s="1"/>
  <c r="C57" i="1"/>
  <c r="E57" i="1"/>
  <c r="H57" i="1" s="1"/>
  <c r="C1345" i="1"/>
  <c r="E1345" i="1"/>
  <c r="H1345" i="1" s="1"/>
  <c r="C551" i="1"/>
  <c r="E551" i="1"/>
  <c r="H551" i="1" s="1"/>
  <c r="C925" i="1"/>
  <c r="E925" i="1"/>
  <c r="H925" i="1" s="1"/>
  <c r="C665" i="1"/>
  <c r="E665" i="1"/>
  <c r="H665" i="1" s="1"/>
  <c r="C1639" i="1"/>
  <c r="E1639" i="1"/>
  <c r="H1639" i="1" s="1"/>
  <c r="C273" i="1"/>
  <c r="E273" i="1"/>
  <c r="H273" i="1" s="1"/>
  <c r="C757" i="1"/>
  <c r="E757" i="1"/>
  <c r="H757" i="1" s="1"/>
  <c r="C91" i="1"/>
  <c r="E91" i="1"/>
  <c r="H91" i="1" s="1"/>
  <c r="C1081" i="1"/>
  <c r="E1081" i="1"/>
  <c r="H1081" i="1" s="1"/>
  <c r="C971" i="1"/>
  <c r="E971" i="1"/>
  <c r="H971" i="1" s="1"/>
  <c r="C1407" i="1"/>
  <c r="E1407" i="1"/>
  <c r="H1407" i="1" s="1"/>
  <c r="C208" i="1"/>
  <c r="E208" i="1"/>
  <c r="H208" i="1" s="1"/>
  <c r="C810" i="1"/>
  <c r="E810" i="1"/>
  <c r="H810" i="1" s="1"/>
  <c r="C926" i="1"/>
  <c r="E926" i="1"/>
  <c r="H926" i="1" s="1"/>
  <c r="C1263" i="1"/>
  <c r="E1263" i="1"/>
  <c r="H1263" i="1" s="1"/>
  <c r="C332" i="1"/>
  <c r="E332" i="1"/>
  <c r="H332" i="1" s="1"/>
  <c r="C690" i="1"/>
  <c r="E690" i="1"/>
  <c r="H690" i="1" s="1"/>
  <c r="C397" i="1"/>
  <c r="E397" i="1"/>
  <c r="H397" i="1" s="1"/>
  <c r="C972" i="1"/>
  <c r="E972" i="1"/>
  <c r="H972" i="1" s="1"/>
  <c r="C521" i="1"/>
  <c r="E521" i="1"/>
  <c r="H521" i="1" s="1"/>
  <c r="C491" i="1"/>
  <c r="E491" i="1"/>
  <c r="H491" i="1" s="1"/>
  <c r="C1408" i="1"/>
  <c r="E1408" i="1"/>
  <c r="H1408" i="1" s="1"/>
  <c r="C1240" i="1"/>
  <c r="E1240" i="1"/>
  <c r="H1240" i="1" s="1"/>
  <c r="C634" i="1"/>
  <c r="E634" i="1"/>
  <c r="H634" i="1" s="1"/>
  <c r="C92" i="1"/>
  <c r="E92" i="1"/>
  <c r="H92" i="1" s="1"/>
  <c r="C429" i="1"/>
  <c r="E429" i="1"/>
  <c r="H429" i="1" s="1"/>
  <c r="C160" i="1"/>
  <c r="E160" i="1"/>
  <c r="H160" i="1" s="1"/>
  <c r="C1606" i="1"/>
  <c r="E1606" i="1"/>
  <c r="H1606" i="1" s="1"/>
  <c r="C666" i="1"/>
  <c r="E666" i="1"/>
  <c r="H666" i="1" s="1"/>
  <c r="C1640" i="1"/>
  <c r="E1640" i="1"/>
  <c r="H1640" i="1" s="1"/>
  <c r="C274" i="1"/>
  <c r="E274" i="1"/>
  <c r="H274" i="1" s="1"/>
  <c r="C758" i="1"/>
  <c r="E758" i="1"/>
  <c r="H758" i="1" s="1"/>
  <c r="C93" i="1"/>
  <c r="E93" i="1"/>
  <c r="H93" i="1" s="1"/>
  <c r="C1082" i="1"/>
  <c r="E1082" i="1"/>
  <c r="H1082" i="1" s="1"/>
  <c r="C973" i="1"/>
  <c r="E973" i="1"/>
  <c r="H973" i="1" s="1"/>
  <c r="C1409" i="1"/>
  <c r="E1409" i="1"/>
  <c r="H1409" i="1" s="1"/>
  <c r="C209" i="1"/>
  <c r="E209" i="1"/>
  <c r="H209" i="1" s="1"/>
  <c r="C811" i="1"/>
  <c r="E811" i="1"/>
  <c r="H811" i="1" s="1"/>
  <c r="C927" i="1"/>
  <c r="E927" i="1"/>
  <c r="H927" i="1" s="1"/>
  <c r="C1264" i="1"/>
  <c r="E1264" i="1"/>
  <c r="H1264" i="1" s="1"/>
  <c r="C333" i="1"/>
  <c r="E333" i="1"/>
  <c r="H333" i="1" s="1"/>
  <c r="C691" i="1"/>
  <c r="E691" i="1"/>
  <c r="H691" i="1" s="1"/>
  <c r="C398" i="1"/>
  <c r="E398" i="1"/>
  <c r="H398" i="1" s="1"/>
  <c r="C974" i="1"/>
  <c r="E974" i="1"/>
  <c r="H974" i="1" s="1"/>
  <c r="C522" i="1"/>
  <c r="E522" i="1"/>
  <c r="H522" i="1" s="1"/>
  <c r="C492" i="1"/>
  <c r="E492" i="1"/>
  <c r="H492" i="1" s="1"/>
  <c r="C1410" i="1"/>
  <c r="E1410" i="1"/>
  <c r="H1410" i="1" s="1"/>
  <c r="C1241" i="1"/>
  <c r="E1241" i="1"/>
  <c r="H1241" i="1" s="1"/>
  <c r="C635" i="1"/>
  <c r="E635" i="1"/>
  <c r="H635" i="1" s="1"/>
  <c r="C94" i="1"/>
  <c r="E94" i="1"/>
  <c r="H94" i="1" s="1"/>
  <c r="C430" i="1"/>
  <c r="E430" i="1"/>
  <c r="H430" i="1" s="1"/>
  <c r="C161" i="1"/>
  <c r="E161" i="1"/>
  <c r="H161" i="1" s="1"/>
  <c r="C1607" i="1"/>
  <c r="E1607" i="1"/>
  <c r="H1607" i="1" s="1"/>
  <c r="C1641" i="1"/>
  <c r="E1641" i="1"/>
  <c r="H1641" i="1" s="1"/>
  <c r="C1324" i="1"/>
  <c r="E1324" i="1"/>
  <c r="H1324" i="1" s="1"/>
  <c r="C334" i="1"/>
  <c r="E334" i="1"/>
  <c r="H334" i="1" s="1"/>
  <c r="C1285" i="1"/>
  <c r="E1285" i="1"/>
  <c r="H1285" i="1" s="1"/>
  <c r="C1608" i="1"/>
  <c r="E1608" i="1"/>
  <c r="H1608" i="1" s="1"/>
  <c r="C303" i="1"/>
  <c r="E303" i="1"/>
  <c r="H303" i="1" s="1"/>
  <c r="C865" i="1"/>
  <c r="E865" i="1"/>
  <c r="H865" i="1" s="1"/>
  <c r="C1468" i="1"/>
  <c r="E1468" i="1"/>
  <c r="H1468" i="1" s="1"/>
  <c r="C951" i="1"/>
  <c r="E951" i="1"/>
  <c r="H951" i="1" s="1"/>
  <c r="C239" i="1"/>
  <c r="E239" i="1"/>
  <c r="H239" i="1" s="1"/>
  <c r="C210" i="1"/>
  <c r="E210" i="1"/>
  <c r="H210" i="1" s="1"/>
  <c r="C1719" i="1"/>
  <c r="E1719" i="1"/>
  <c r="H1719" i="1" s="1"/>
  <c r="C1286" i="1"/>
  <c r="E1286" i="1"/>
  <c r="H1286" i="1" s="1"/>
  <c r="C1207" i="1"/>
  <c r="E1207" i="1"/>
  <c r="H1207" i="1" s="1"/>
  <c r="C1548" i="1"/>
  <c r="E1548" i="1"/>
  <c r="H1548" i="1" s="1"/>
  <c r="C692" i="1"/>
  <c r="E692" i="1"/>
  <c r="H692" i="1" s="1"/>
  <c r="C1442" i="1"/>
  <c r="E1442" i="1"/>
  <c r="H1442" i="1" s="1"/>
  <c r="C723" i="1"/>
  <c r="E723" i="1"/>
  <c r="H723" i="1" s="1"/>
  <c r="C834" i="1"/>
  <c r="E834" i="1"/>
  <c r="H834" i="1" s="1"/>
  <c r="C975" i="1"/>
  <c r="E975" i="1"/>
  <c r="H975" i="1" s="1"/>
  <c r="C335" i="1"/>
  <c r="E335" i="1"/>
  <c r="H335" i="1" s="1"/>
  <c r="C1522" i="1"/>
  <c r="E1522" i="1"/>
  <c r="H1522" i="1" s="1"/>
  <c r="C1411" i="1"/>
  <c r="E1411" i="1"/>
  <c r="H1411" i="1" s="1"/>
  <c r="C58" i="1"/>
  <c r="E58" i="1"/>
  <c r="H58" i="1" s="1"/>
  <c r="C211" i="1"/>
  <c r="E211" i="1"/>
  <c r="H211" i="1" s="1"/>
  <c r="C431" i="1"/>
  <c r="E431" i="1"/>
  <c r="H431" i="1" s="1"/>
  <c r="C1701" i="1"/>
  <c r="E1701" i="1"/>
  <c r="H1701" i="1" s="1"/>
  <c r="C1034" i="1"/>
  <c r="E1034" i="1"/>
  <c r="H1034" i="1" s="1"/>
  <c r="C1007" i="1"/>
  <c r="E1007" i="1"/>
  <c r="H1007" i="1" s="1"/>
  <c r="C358" i="1"/>
  <c r="E358" i="1"/>
  <c r="H358" i="1" s="1"/>
  <c r="C1107" i="1"/>
  <c r="E1107" i="1"/>
  <c r="H1107" i="1" s="1"/>
  <c r="C693" i="1"/>
  <c r="E693" i="1"/>
  <c r="H693" i="1" s="1"/>
  <c r="C25" i="1"/>
  <c r="E25" i="1"/>
  <c r="H25" i="1" s="1"/>
  <c r="C1083" i="1"/>
  <c r="E1083" i="1"/>
  <c r="H1083" i="1" s="1"/>
  <c r="C976" i="1"/>
  <c r="E976" i="1"/>
  <c r="H976" i="1" s="1"/>
  <c r="C1287" i="1"/>
  <c r="E1287" i="1"/>
  <c r="H1287" i="1" s="1"/>
  <c r="C1443" i="1"/>
  <c r="E1443" i="1"/>
  <c r="H1443" i="1" s="1"/>
  <c r="C1373" i="1"/>
  <c r="E1373" i="1"/>
  <c r="H1373" i="1" s="1"/>
  <c r="C1720" i="1"/>
  <c r="E1720" i="1"/>
  <c r="H1720" i="1" s="1"/>
  <c r="C1523" i="1"/>
  <c r="E1523" i="1"/>
  <c r="H1523" i="1" s="1"/>
  <c r="C552" i="1"/>
  <c r="E552" i="1"/>
  <c r="H552" i="1" s="1"/>
  <c r="C1035" i="1"/>
  <c r="E1035" i="1"/>
  <c r="H1035" i="1" s="1"/>
  <c r="C240" i="1"/>
  <c r="E240" i="1"/>
  <c r="H240" i="1" s="1"/>
  <c r="C835" i="1"/>
  <c r="E835" i="1"/>
  <c r="H835" i="1" s="1"/>
  <c r="C59" i="1"/>
  <c r="E59" i="1"/>
  <c r="H59" i="1" s="1"/>
  <c r="C1182" i="1"/>
  <c r="E1182" i="1"/>
  <c r="H1182" i="1" s="1"/>
  <c r="C1061" i="1"/>
  <c r="E1061" i="1"/>
  <c r="H1061" i="1" s="1"/>
  <c r="C1108" i="1"/>
  <c r="E1108" i="1"/>
  <c r="H1108" i="1" s="1"/>
  <c r="C1208" i="1"/>
  <c r="E1208" i="1"/>
  <c r="H1208" i="1" s="1"/>
  <c r="C304" i="1"/>
  <c r="E304" i="1"/>
  <c r="H304" i="1" s="1"/>
  <c r="C212" i="1"/>
  <c r="E212" i="1"/>
  <c r="H212" i="1" s="1"/>
  <c r="C812" i="1"/>
  <c r="E812" i="1"/>
  <c r="H812" i="1" s="1"/>
  <c r="C1412" i="1"/>
  <c r="E1412" i="1"/>
  <c r="H1412" i="1" s="1"/>
  <c r="C977" i="1"/>
  <c r="E977" i="1"/>
  <c r="H977" i="1" s="1"/>
  <c r="C928" i="1"/>
  <c r="E928" i="1"/>
  <c r="H928" i="1" s="1"/>
  <c r="C1549" i="1"/>
  <c r="E1549" i="1"/>
  <c r="H1549" i="1" s="1"/>
  <c r="C1346" i="1"/>
  <c r="E1346" i="1"/>
  <c r="H1346" i="1" s="1"/>
  <c r="C1550" i="1"/>
  <c r="E1550" i="1"/>
  <c r="H1550" i="1" s="1"/>
  <c r="C1306" i="1"/>
  <c r="E1306" i="1"/>
  <c r="H1306" i="1" s="1"/>
  <c r="C978" i="1"/>
  <c r="E978" i="1"/>
  <c r="H978" i="1" s="1"/>
  <c r="C1008" i="1"/>
  <c r="E1008" i="1"/>
  <c r="H1008" i="1" s="1"/>
  <c r="C952" i="1"/>
  <c r="E952" i="1"/>
  <c r="H952" i="1" s="1"/>
  <c r="C1374" i="1"/>
  <c r="E1374" i="1"/>
  <c r="H1374" i="1" s="1"/>
  <c r="C1721" i="1"/>
  <c r="E1721" i="1"/>
  <c r="H1721" i="1" s="1"/>
  <c r="C1242" i="1"/>
  <c r="E1242" i="1"/>
  <c r="H1242" i="1" s="1"/>
  <c r="C275" i="1"/>
  <c r="E275" i="1"/>
  <c r="H275" i="1" s="1"/>
  <c r="C1183" i="1"/>
  <c r="E1183" i="1"/>
  <c r="H1183" i="1" s="1"/>
  <c r="C1444" i="1"/>
  <c r="E1444" i="1"/>
  <c r="H1444" i="1" s="1"/>
  <c r="C1209" i="1"/>
  <c r="E1209" i="1"/>
  <c r="H1209" i="1" s="1"/>
  <c r="C1154" i="1"/>
  <c r="E1154" i="1"/>
  <c r="H1154" i="1" s="1"/>
  <c r="C183" i="1"/>
  <c r="E183" i="1"/>
  <c r="H183" i="1" s="1"/>
  <c r="C1009" i="1"/>
  <c r="E1009" i="1"/>
  <c r="H1009" i="1" s="1"/>
  <c r="C1084" i="1"/>
  <c r="E1084" i="1"/>
  <c r="H1084" i="1" s="1"/>
  <c r="C1288" i="1"/>
  <c r="E1288" i="1"/>
  <c r="H1288" i="1" s="1"/>
  <c r="C1551" i="1"/>
  <c r="E1551" i="1"/>
  <c r="H1551" i="1" s="1"/>
  <c r="C276" i="1"/>
  <c r="E276" i="1"/>
  <c r="H276" i="1" s="1"/>
  <c r="C1062" i="1"/>
  <c r="E1062" i="1"/>
  <c r="H1062" i="1" s="1"/>
  <c r="C1375" i="1"/>
  <c r="E1375" i="1"/>
  <c r="H1375" i="1" s="1"/>
  <c r="C1155" i="1"/>
  <c r="E1155" i="1"/>
  <c r="H1155" i="1" s="1"/>
  <c r="C1210" i="1"/>
  <c r="E1210" i="1"/>
  <c r="H1210" i="1" s="1"/>
  <c r="C1469" i="1"/>
  <c r="E1469" i="1"/>
  <c r="H1469" i="1" s="1"/>
  <c r="C1722" i="1"/>
  <c r="E1722" i="1"/>
  <c r="H1722" i="1" s="1"/>
  <c r="C866" i="1"/>
  <c r="E866" i="1"/>
  <c r="H866" i="1" s="1"/>
  <c r="C461" i="1"/>
  <c r="E461" i="1"/>
  <c r="H461" i="1" s="1"/>
  <c r="C1211" i="1"/>
  <c r="E1211" i="1"/>
  <c r="H1211" i="1" s="1"/>
  <c r="C359" i="1"/>
  <c r="E359" i="1"/>
  <c r="H359" i="1" s="1"/>
  <c r="C929" i="1"/>
  <c r="E929" i="1"/>
  <c r="H929" i="1" s="1"/>
  <c r="C162" i="1"/>
  <c r="E162" i="1"/>
  <c r="H162" i="1" s="1"/>
  <c r="C1445" i="1"/>
  <c r="E1445" i="1"/>
  <c r="H1445" i="1" s="1"/>
  <c r="C1325" i="1"/>
  <c r="E1325" i="1"/>
  <c r="H1325" i="1" s="1"/>
  <c r="C1212" i="1"/>
  <c r="E1212" i="1"/>
  <c r="H1212" i="1" s="1"/>
  <c r="C1213" i="1"/>
  <c r="E1213" i="1"/>
  <c r="H1213" i="1" s="1"/>
  <c r="C667" i="1"/>
  <c r="E667" i="1"/>
  <c r="H667" i="1" s="1"/>
  <c r="C1470" i="1"/>
  <c r="E1470" i="1"/>
  <c r="H1470" i="1" s="1"/>
  <c r="C1184" i="1"/>
  <c r="E1184" i="1"/>
  <c r="H1184" i="1" s="1"/>
  <c r="C1642" i="1"/>
  <c r="E1642" i="1"/>
  <c r="H1642" i="1" s="1"/>
  <c r="C1185" i="1"/>
  <c r="E1185" i="1"/>
  <c r="H1185" i="1" s="1"/>
  <c r="C930" i="1"/>
  <c r="E930" i="1"/>
  <c r="H930" i="1" s="1"/>
  <c r="C1214" i="1"/>
  <c r="E1214" i="1"/>
  <c r="H1214" i="1" s="1"/>
  <c r="C184" i="1"/>
  <c r="E184" i="1"/>
  <c r="H184" i="1" s="1"/>
  <c r="C277" i="1"/>
  <c r="E277" i="1"/>
  <c r="H277" i="1" s="1"/>
  <c r="C1413" i="1"/>
  <c r="E1413" i="1"/>
  <c r="H1413" i="1" s="1"/>
  <c r="C896" i="1"/>
  <c r="E896" i="1"/>
  <c r="H896" i="1" s="1"/>
  <c r="C1524" i="1"/>
  <c r="E1524" i="1"/>
  <c r="H1524" i="1" s="1"/>
  <c r="C278" i="1"/>
  <c r="E278" i="1"/>
  <c r="H278" i="1" s="1"/>
  <c r="C1446" i="1"/>
  <c r="E1446" i="1"/>
  <c r="H1446" i="1" s="1"/>
  <c r="C759" i="1"/>
  <c r="E759" i="1"/>
  <c r="H759" i="1" s="1"/>
  <c r="C305" i="1"/>
  <c r="E305" i="1"/>
  <c r="H305" i="1" s="1"/>
  <c r="C836" i="1"/>
  <c r="E836" i="1"/>
  <c r="H836" i="1" s="1"/>
  <c r="C1552" i="1"/>
  <c r="E1552" i="1"/>
  <c r="H1552" i="1" s="1"/>
  <c r="C592" i="1"/>
  <c r="E592" i="1"/>
  <c r="H592" i="1" s="1"/>
  <c r="C1471" i="1"/>
  <c r="E1471" i="1"/>
  <c r="H1471" i="1" s="1"/>
  <c r="C336" i="1"/>
  <c r="E336" i="1"/>
  <c r="H336" i="1" s="1"/>
  <c r="C1289" i="1"/>
  <c r="E1289" i="1"/>
  <c r="H1289" i="1" s="1"/>
  <c r="C813" i="1"/>
  <c r="E813" i="1"/>
  <c r="H813" i="1" s="1"/>
  <c r="C694" i="1"/>
  <c r="E694" i="1"/>
  <c r="H694" i="1" s="1"/>
  <c r="C1347" i="1"/>
  <c r="E1347" i="1"/>
  <c r="H1347" i="1" s="1"/>
  <c r="C724" i="1"/>
  <c r="E724" i="1"/>
  <c r="H724" i="1" s="1"/>
  <c r="C1472" i="1"/>
  <c r="E1472" i="1"/>
  <c r="H1472" i="1" s="1"/>
  <c r="C1414" i="1"/>
  <c r="E1414" i="1"/>
  <c r="H1414" i="1" s="1"/>
  <c r="C163" i="1"/>
  <c r="E163" i="1"/>
  <c r="H163" i="1" s="1"/>
  <c r="C1265" i="1"/>
  <c r="E1265" i="1"/>
  <c r="H1265" i="1" s="1"/>
  <c r="C953" i="1"/>
  <c r="E953" i="1"/>
  <c r="H953" i="1" s="1"/>
  <c r="C523" i="1"/>
  <c r="E523" i="1"/>
  <c r="H523" i="1" s="1"/>
  <c r="C360" i="1"/>
  <c r="E360" i="1"/>
  <c r="H360" i="1" s="1"/>
  <c r="C1491" i="1"/>
  <c r="E1491" i="1"/>
  <c r="H1491" i="1" s="1"/>
  <c r="C1609" i="1"/>
  <c r="E1609" i="1"/>
  <c r="H1609" i="1" s="1"/>
  <c r="C1376" i="1"/>
  <c r="E1376" i="1"/>
  <c r="H1376" i="1" s="1"/>
  <c r="C241" i="1"/>
  <c r="E241" i="1"/>
  <c r="H241" i="1" s="1"/>
  <c r="C462" i="1"/>
  <c r="E462" i="1"/>
  <c r="H462" i="1" s="1"/>
  <c r="C725" i="1"/>
  <c r="E725" i="1"/>
  <c r="H725" i="1" s="1"/>
  <c r="C279" i="1"/>
  <c r="E279" i="1"/>
  <c r="H279" i="1" s="1"/>
  <c r="C1492" i="1"/>
  <c r="E1492" i="1"/>
  <c r="H1492" i="1" s="1"/>
  <c r="C399" i="1"/>
  <c r="E399" i="1"/>
  <c r="H399" i="1" s="1"/>
  <c r="C280" i="1"/>
  <c r="E280" i="1"/>
  <c r="H280" i="1" s="1"/>
  <c r="C787" i="1"/>
  <c r="E787" i="1"/>
  <c r="H787" i="1" s="1"/>
  <c r="C493" i="1"/>
  <c r="E493" i="1"/>
  <c r="H493" i="1" s="1"/>
  <c r="C954" i="1"/>
  <c r="E954" i="1"/>
  <c r="H954" i="1" s="1"/>
  <c r="C1131" i="1"/>
  <c r="E1131" i="1"/>
  <c r="H1131" i="1" s="1"/>
  <c r="C432" i="1"/>
  <c r="E432" i="1"/>
  <c r="H432" i="1" s="1"/>
  <c r="C636" i="1"/>
  <c r="E636" i="1"/>
  <c r="H636" i="1" s="1"/>
  <c r="C164" i="1"/>
  <c r="E164" i="1"/>
  <c r="H164" i="1" s="1"/>
  <c r="C213" i="1"/>
  <c r="E213" i="1"/>
  <c r="H213" i="1" s="1"/>
  <c r="C214" i="1"/>
  <c r="E214" i="1"/>
  <c r="H214" i="1" s="1"/>
  <c r="C1132" i="1"/>
  <c r="E1132" i="1"/>
  <c r="H1132" i="1" s="1"/>
  <c r="C814" i="1"/>
  <c r="E814" i="1"/>
  <c r="H814" i="1" s="1"/>
  <c r="C1580" i="1"/>
  <c r="E1580" i="1"/>
  <c r="H1580" i="1" s="1"/>
  <c r="C1377" i="1"/>
  <c r="E1377" i="1"/>
  <c r="H1377" i="1" s="1"/>
  <c r="C126" i="1"/>
  <c r="E126" i="1"/>
  <c r="H126" i="1" s="1"/>
  <c r="C695" i="1"/>
  <c r="E695" i="1"/>
  <c r="H695" i="1" s="1"/>
  <c r="C1266" i="1"/>
  <c r="E1266" i="1"/>
  <c r="H1266" i="1" s="1"/>
  <c r="C1063" i="1"/>
  <c r="E1063" i="1"/>
  <c r="H1063" i="1" s="1"/>
  <c r="C593" i="1"/>
  <c r="E593" i="1"/>
  <c r="H593" i="1" s="1"/>
  <c r="C815" i="1"/>
  <c r="E815" i="1"/>
  <c r="H815" i="1" s="1"/>
  <c r="C242" i="1"/>
  <c r="E242" i="1"/>
  <c r="H242" i="1" s="1"/>
  <c r="C726" i="1"/>
  <c r="E726" i="1"/>
  <c r="H726" i="1" s="1"/>
  <c r="C1348" i="1"/>
  <c r="E1348" i="1"/>
  <c r="H1348" i="1" s="1"/>
  <c r="C1415" i="1"/>
  <c r="E1415" i="1"/>
  <c r="H1415" i="1" s="1"/>
  <c r="C1133" i="1"/>
  <c r="E1133" i="1"/>
  <c r="H1133" i="1" s="1"/>
  <c r="C1643" i="1"/>
  <c r="E1643" i="1"/>
  <c r="H1643" i="1" s="1"/>
  <c r="C867" i="1"/>
  <c r="E867" i="1"/>
  <c r="H867" i="1" s="1"/>
  <c r="C1134" i="1"/>
  <c r="E1134" i="1"/>
  <c r="H1134" i="1" s="1"/>
  <c r="C243" i="1"/>
  <c r="E243" i="1"/>
  <c r="H243" i="1" s="1"/>
  <c r="C1010" i="1"/>
  <c r="E1010" i="1"/>
  <c r="H1010" i="1" s="1"/>
  <c r="C1447" i="1"/>
  <c r="E1447" i="1"/>
  <c r="H1447" i="1" s="1"/>
  <c r="C400" i="1"/>
  <c r="E400" i="1"/>
  <c r="H400" i="1" s="1"/>
  <c r="C1186" i="1"/>
  <c r="E1186" i="1"/>
  <c r="H1186" i="1" s="1"/>
  <c r="C1581" i="1"/>
  <c r="E1581" i="1"/>
  <c r="H1581" i="1" s="1"/>
  <c r="C1215" i="1"/>
  <c r="E1215" i="1"/>
  <c r="H1215" i="1" s="1"/>
  <c r="C185" i="1"/>
  <c r="E185" i="1"/>
  <c r="H185" i="1" s="1"/>
  <c r="C1267" i="1"/>
  <c r="E1267" i="1"/>
  <c r="H1267" i="1" s="1"/>
  <c r="C281" i="1"/>
  <c r="E281" i="1"/>
  <c r="H281" i="1" s="1"/>
  <c r="C727" i="1"/>
  <c r="E727" i="1"/>
  <c r="H727" i="1" s="1"/>
  <c r="C127" i="1"/>
  <c r="E127" i="1"/>
  <c r="H127" i="1" s="1"/>
  <c r="C1326" i="1"/>
  <c r="E1326" i="1"/>
  <c r="H1326" i="1" s="1"/>
  <c r="C728" i="1"/>
  <c r="E728" i="1"/>
  <c r="H728" i="1" s="1"/>
  <c r="C1610" i="1"/>
  <c r="E1610" i="1"/>
  <c r="H1610" i="1" s="1"/>
  <c r="C1416" i="1"/>
  <c r="E1416" i="1"/>
  <c r="H1416" i="1" s="1"/>
  <c r="C1064" i="1"/>
  <c r="E1064" i="1"/>
  <c r="H1064" i="1" s="1"/>
  <c r="C760" i="1"/>
  <c r="E760" i="1"/>
  <c r="H760" i="1" s="1"/>
  <c r="C637" i="1"/>
  <c r="E637" i="1"/>
  <c r="H637" i="1" s="1"/>
  <c r="C306" i="1"/>
  <c r="E306" i="1"/>
  <c r="H306" i="1" s="1"/>
  <c r="C524" i="1"/>
  <c r="E524" i="1"/>
  <c r="H524" i="1" s="1"/>
  <c r="C401" i="1"/>
  <c r="E401" i="1"/>
  <c r="H401" i="1" s="1"/>
  <c r="C1680" i="1"/>
  <c r="E1680" i="1"/>
  <c r="H1680" i="1" s="1"/>
  <c r="E1290" i="1"/>
  <c r="H1290" i="1" s="1"/>
  <c r="C1290" i="1"/>
  <c r="I1323" i="1" l="1"/>
  <c r="J1451" i="1"/>
  <c r="J562" i="1"/>
  <c r="I903" i="1"/>
  <c r="J760" i="1"/>
  <c r="I760" i="1"/>
  <c r="J728" i="1"/>
  <c r="I728" i="1"/>
  <c r="I1643" i="1"/>
  <c r="J1643" i="1"/>
  <c r="J432" i="1"/>
  <c r="I432" i="1"/>
  <c r="J1414" i="1"/>
  <c r="I1414" i="1"/>
  <c r="J1552" i="1"/>
  <c r="I1552" i="1"/>
  <c r="J1524" i="1"/>
  <c r="I1524" i="1"/>
  <c r="J1642" i="1"/>
  <c r="I1642" i="1"/>
  <c r="J1722" i="1"/>
  <c r="I1722" i="1"/>
  <c r="J276" i="1"/>
  <c r="I276" i="1"/>
  <c r="J1154" i="1"/>
  <c r="I1154" i="1"/>
  <c r="J1721" i="1"/>
  <c r="I1721" i="1"/>
  <c r="J1550" i="1"/>
  <c r="I1550" i="1"/>
  <c r="J304" i="1"/>
  <c r="I304" i="1"/>
  <c r="J1182" i="1"/>
  <c r="I1182" i="1"/>
  <c r="J692" i="1"/>
  <c r="I692" i="1"/>
  <c r="J1468" i="1"/>
  <c r="I1468" i="1"/>
  <c r="J1607" i="1"/>
  <c r="I1607" i="1"/>
  <c r="J160" i="1"/>
  <c r="I160" i="1"/>
  <c r="J1240" i="1"/>
  <c r="I1240" i="1"/>
  <c r="J1639" i="1"/>
  <c r="I1639" i="1"/>
  <c r="J1520" i="1"/>
  <c r="I1520" i="1"/>
  <c r="J1004" i="1"/>
  <c r="I1004" i="1"/>
  <c r="J124" i="1"/>
  <c r="I124" i="1"/>
  <c r="J460" i="1"/>
  <c r="I460" i="1"/>
  <c r="J272" i="1"/>
  <c r="I272" i="1"/>
  <c r="J924" i="1"/>
  <c r="I924" i="1"/>
  <c r="J616" i="1"/>
  <c r="I616" i="1"/>
  <c r="J832" i="1"/>
  <c r="I832" i="1"/>
  <c r="J488" i="1"/>
  <c r="I488" i="1"/>
  <c r="J88" i="1"/>
  <c r="I88" i="1"/>
  <c r="J1370" i="1"/>
  <c r="I1370" i="1"/>
  <c r="J1678" i="1"/>
  <c r="I1678" i="1"/>
  <c r="J300" i="1"/>
  <c r="I300" i="1"/>
  <c r="J548" i="1"/>
  <c r="I548" i="1"/>
  <c r="J516" i="1"/>
  <c r="I516" i="1"/>
  <c r="J1676" i="1"/>
  <c r="I1676" i="1"/>
  <c r="J1544" i="1"/>
  <c r="I1544" i="1"/>
  <c r="J1104" i="1"/>
  <c r="I1104" i="1"/>
  <c r="J1000" i="1"/>
  <c r="I1000" i="1"/>
  <c r="I1715" i="1"/>
  <c r="J1715" i="1"/>
  <c r="I948" i="1"/>
  <c r="J948" i="1"/>
  <c r="J1602" i="1"/>
  <c r="I1602" i="1"/>
  <c r="J752" i="1"/>
  <c r="I752" i="1"/>
  <c r="J632" i="1"/>
  <c r="I632" i="1"/>
  <c r="J388" i="1"/>
  <c r="I388" i="1"/>
  <c r="J152" i="1"/>
  <c r="I152" i="1"/>
  <c r="J684" i="1"/>
  <c r="I684" i="1"/>
  <c r="J720" i="1"/>
  <c r="I720" i="1"/>
  <c r="J1516" i="1"/>
  <c r="I1516" i="1"/>
  <c r="J996" i="1"/>
  <c r="I996" i="1"/>
  <c r="J1631" i="1"/>
  <c r="I1631" i="1"/>
  <c r="J1434" i="1"/>
  <c r="I1434" i="1"/>
  <c r="J1232" i="1"/>
  <c r="I1232" i="1"/>
  <c r="J1230" i="1"/>
  <c r="I1230" i="1"/>
  <c r="J508" i="1"/>
  <c r="I508" i="1"/>
  <c r="J748" i="1"/>
  <c r="I748" i="1"/>
  <c r="J80" i="1"/>
  <c r="I80" i="1"/>
  <c r="J1630" i="1"/>
  <c r="I1630" i="1"/>
  <c r="J1629" i="1"/>
  <c r="I1629" i="1"/>
  <c r="J1673" i="1"/>
  <c r="I1673" i="1"/>
  <c r="J296" i="1"/>
  <c r="I296" i="1"/>
  <c r="J1512" i="1"/>
  <c r="I1512" i="1"/>
  <c r="J1540" i="1"/>
  <c r="I1540" i="1"/>
  <c r="J1672" i="1"/>
  <c r="I1672" i="1"/>
  <c r="J804" i="1"/>
  <c r="I804" i="1"/>
  <c r="J1172" i="1"/>
  <c r="I1172" i="1"/>
  <c r="J992" i="1"/>
  <c r="I992" i="1"/>
  <c r="J1052" i="1"/>
  <c r="I1052" i="1"/>
  <c r="J1538" i="1"/>
  <c r="I1538" i="1"/>
  <c r="J1628" i="1"/>
  <c r="I1628" i="1"/>
  <c r="J1124" i="1"/>
  <c r="I1124" i="1"/>
  <c r="J1362" i="1"/>
  <c r="I1362" i="1"/>
  <c r="J232" i="1"/>
  <c r="I232" i="1"/>
  <c r="J628" i="1"/>
  <c r="I628" i="1"/>
  <c r="J44" i="1"/>
  <c r="I44" i="1"/>
  <c r="J1428" i="1"/>
  <c r="I1428" i="1"/>
  <c r="J1709" i="1"/>
  <c r="I1709" i="1"/>
  <c r="J196" i="1"/>
  <c r="I196" i="1"/>
  <c r="J772" i="1"/>
  <c r="I772" i="1"/>
  <c r="J292" i="1"/>
  <c r="I292" i="1"/>
  <c r="J228" i="1"/>
  <c r="I228" i="1"/>
  <c r="J76" i="1"/>
  <c r="I76" i="1"/>
  <c r="J852" i="1"/>
  <c r="I852" i="1"/>
  <c r="J1622" i="1"/>
  <c r="I1622" i="1"/>
  <c r="J1697" i="1"/>
  <c r="I1697" i="1"/>
  <c r="J1226" i="1"/>
  <c r="I1226" i="1"/>
  <c r="J1664" i="1"/>
  <c r="I1664" i="1"/>
  <c r="J604" i="1"/>
  <c r="I604" i="1"/>
  <c r="J1250" i="1"/>
  <c r="I1250" i="1"/>
  <c r="J1424" i="1"/>
  <c r="I1424" i="1"/>
  <c r="J988" i="1"/>
  <c r="I988" i="1"/>
  <c r="J1660" i="1"/>
  <c r="I1660" i="1"/>
  <c r="J676" i="1"/>
  <c r="I676" i="1"/>
  <c r="J72" i="1"/>
  <c r="I72" i="1"/>
  <c r="J1314" i="1"/>
  <c r="I1314" i="1"/>
  <c r="J1196" i="1"/>
  <c r="I1196" i="1"/>
  <c r="J1334" i="1"/>
  <c r="I1334" i="1"/>
  <c r="J1356" i="1"/>
  <c r="I1356" i="1"/>
  <c r="J1500" i="1"/>
  <c r="I1500" i="1"/>
  <c r="J708" i="1"/>
  <c r="I708" i="1"/>
  <c r="J1274" i="1"/>
  <c r="I1274" i="1"/>
  <c r="J1478" i="1"/>
  <c r="I1478" i="1"/>
  <c r="J288" i="1"/>
  <c r="I288" i="1"/>
  <c r="J1560" i="1"/>
  <c r="I1560" i="1"/>
  <c r="J140" i="1"/>
  <c r="I140" i="1"/>
  <c r="I1619" i="1"/>
  <c r="J1619" i="1"/>
  <c r="J1332" i="1"/>
  <c r="I1332" i="1"/>
  <c r="J1532" i="1"/>
  <c r="I1532" i="1"/>
  <c r="J1164" i="1"/>
  <c r="I1164" i="1"/>
  <c r="J600" i="1"/>
  <c r="I600" i="1"/>
  <c r="J1458" i="1"/>
  <c r="I1458" i="1"/>
  <c r="J1392" i="1"/>
  <c r="I1392" i="1"/>
  <c r="J1618" i="1"/>
  <c r="I1618" i="1"/>
  <c r="J68" i="1"/>
  <c r="I68" i="1"/>
  <c r="J1498" i="1"/>
  <c r="I1498" i="1"/>
  <c r="J1310" i="1"/>
  <c r="I1310" i="1"/>
  <c r="J284" i="1"/>
  <c r="I284" i="1"/>
  <c r="J1016" i="1"/>
  <c r="I1016" i="1"/>
  <c r="J1617" i="1"/>
  <c r="I1617" i="1"/>
  <c r="J136" i="1"/>
  <c r="I136" i="1"/>
  <c r="J1454" i="1"/>
  <c r="I1454" i="1"/>
  <c r="J1162" i="1"/>
  <c r="I1162" i="1"/>
  <c r="J252" i="1"/>
  <c r="I252" i="1"/>
  <c r="J984" i="1"/>
  <c r="I984" i="1"/>
  <c r="J568" i="1"/>
  <c r="I568" i="1"/>
  <c r="J876" i="1"/>
  <c r="I876" i="1"/>
  <c r="J100" i="1"/>
  <c r="I100" i="1"/>
  <c r="J1092" i="1"/>
  <c r="I1092" i="1"/>
  <c r="J820" i="1"/>
  <c r="I820" i="1"/>
  <c r="J844" i="1"/>
  <c r="I844" i="1"/>
  <c r="J32" i="1"/>
  <c r="I32" i="1"/>
  <c r="J904" i="1"/>
  <c r="I904" i="1"/>
  <c r="J1390" i="1"/>
  <c r="I1390" i="1"/>
  <c r="J188" i="1"/>
  <c r="I188" i="1"/>
  <c r="J1388" i="1"/>
  <c r="I1388" i="1"/>
  <c r="J564" i="1"/>
  <c r="I564" i="1"/>
  <c r="J1528" i="1"/>
  <c r="I1528" i="1"/>
  <c r="J1650" i="1"/>
  <c r="I1650" i="1"/>
  <c r="J1494" i="1"/>
  <c r="I1494" i="1"/>
  <c r="J1556" i="1"/>
  <c r="I1556" i="1"/>
  <c r="J368" i="1"/>
  <c r="I368" i="1"/>
  <c r="J1246" i="1"/>
  <c r="I1246" i="1"/>
  <c r="J704" i="1"/>
  <c r="I704" i="1"/>
  <c r="J4" i="1"/>
  <c r="I4" i="1"/>
  <c r="J1584" i="1"/>
  <c r="I1584" i="1"/>
  <c r="J468" i="1"/>
  <c r="I468" i="1"/>
  <c r="J1704" i="1"/>
  <c r="I1704" i="1"/>
  <c r="I1691" i="1"/>
  <c r="J1691" i="1"/>
  <c r="J1703" i="1"/>
  <c r="I1703" i="1"/>
  <c r="J1616" i="1"/>
  <c r="I1616" i="1"/>
  <c r="J640" i="1"/>
  <c r="I640" i="1"/>
  <c r="J1649" i="1"/>
  <c r="I1649" i="1"/>
  <c r="J1088" i="1"/>
  <c r="I1088" i="1"/>
  <c r="J1224" i="1"/>
  <c r="I1224" i="1"/>
  <c r="J1690" i="1"/>
  <c r="I1690" i="1"/>
  <c r="J528" i="1"/>
  <c r="I528" i="1"/>
  <c r="J872" i="1"/>
  <c r="I872" i="1"/>
  <c r="J64" i="1"/>
  <c r="I64" i="1"/>
  <c r="J840" i="1"/>
  <c r="I840" i="1"/>
  <c r="J1615" i="1"/>
  <c r="I1615" i="1"/>
  <c r="J1648" i="1"/>
  <c r="I1648" i="1"/>
  <c r="J1689" i="1"/>
  <c r="I1689" i="1"/>
  <c r="J1647" i="1"/>
  <c r="I1647" i="1"/>
  <c r="J1222" i="1"/>
  <c r="I1222" i="1"/>
  <c r="J1526" i="1"/>
  <c r="I1526" i="1"/>
  <c r="J364" i="1"/>
  <c r="I364" i="1"/>
  <c r="J792" i="1"/>
  <c r="I792" i="1"/>
  <c r="J1420" i="1"/>
  <c r="I1420" i="1"/>
  <c r="J1686" i="1"/>
  <c r="I1686" i="1"/>
  <c r="J1160" i="1"/>
  <c r="I1160" i="1"/>
  <c r="J308" i="1"/>
  <c r="I308" i="1"/>
  <c r="J700" i="1"/>
  <c r="I700" i="1"/>
  <c r="J1614" i="1"/>
  <c r="I1614" i="1"/>
  <c r="J556" i="1"/>
  <c r="I556" i="1"/>
  <c r="J1158" i="1"/>
  <c r="I1158" i="1"/>
  <c r="J1613" i="1"/>
  <c r="I1613" i="1"/>
  <c r="J1384" i="1"/>
  <c r="I1384" i="1"/>
  <c r="J1582" i="1"/>
  <c r="I1582" i="1"/>
  <c r="J28" i="1"/>
  <c r="I28" i="1"/>
  <c r="J1448" i="1"/>
  <c r="I1448" i="1"/>
  <c r="J96" i="1"/>
  <c r="I96" i="1"/>
  <c r="J1382" i="1"/>
  <c r="I1382" i="1"/>
  <c r="J1350" i="1"/>
  <c r="I1350" i="1"/>
  <c r="J464" i="1"/>
  <c r="I464" i="1"/>
  <c r="J1136" i="1"/>
  <c r="I1136" i="1"/>
  <c r="I1683" i="1"/>
  <c r="J1683" i="1"/>
  <c r="J1682" i="1"/>
  <c r="I1682" i="1"/>
  <c r="J788" i="1"/>
  <c r="I788" i="1"/>
  <c r="J1645" i="1"/>
  <c r="I1645" i="1"/>
  <c r="J1218" i="1"/>
  <c r="I1218" i="1"/>
  <c r="J1380" i="1"/>
  <c r="I1380" i="1"/>
  <c r="J1036" i="1"/>
  <c r="I1036" i="1"/>
  <c r="J128" i="1"/>
  <c r="I128" i="1"/>
  <c r="J696" i="1"/>
  <c r="I696" i="1"/>
  <c r="J868" i="1"/>
  <c r="I868" i="1"/>
  <c r="J668" i="1"/>
  <c r="I668" i="1"/>
  <c r="J1681" i="1"/>
  <c r="I1681" i="1"/>
  <c r="J1216" i="1"/>
  <c r="I1216" i="1"/>
  <c r="J1268" i="1"/>
  <c r="I1268" i="1"/>
  <c r="J1156" i="1"/>
  <c r="I1156" i="1"/>
  <c r="J1416" i="1"/>
  <c r="I1416" i="1"/>
  <c r="J400" i="1"/>
  <c r="I400" i="1"/>
  <c r="J164" i="1"/>
  <c r="I164" i="1"/>
  <c r="J1376" i="1"/>
  <c r="I1376" i="1"/>
  <c r="J724" i="1"/>
  <c r="I724" i="1"/>
  <c r="J1446" i="1"/>
  <c r="I1446" i="1"/>
  <c r="J184" i="1"/>
  <c r="I184" i="1"/>
  <c r="J1470" i="1"/>
  <c r="I1470" i="1"/>
  <c r="J1210" i="1"/>
  <c r="I1210" i="1"/>
  <c r="J1288" i="1"/>
  <c r="I1288" i="1"/>
  <c r="J1444" i="1"/>
  <c r="I1444" i="1"/>
  <c r="J952" i="1"/>
  <c r="I952" i="1"/>
  <c r="J812" i="1"/>
  <c r="I812" i="1"/>
  <c r="I1108" i="1"/>
  <c r="J1108" i="1"/>
  <c r="J1522" i="1"/>
  <c r="I1522" i="1"/>
  <c r="J1719" i="1"/>
  <c r="I1719" i="1"/>
  <c r="J1324" i="1"/>
  <c r="I1324" i="1"/>
  <c r="J1410" i="1"/>
  <c r="I1410" i="1"/>
  <c r="J92" i="1"/>
  <c r="I92" i="1"/>
  <c r="J972" i="1"/>
  <c r="I972" i="1"/>
  <c r="J756" i="1"/>
  <c r="I756" i="1"/>
  <c r="J1080" i="1"/>
  <c r="I1080" i="1"/>
  <c r="J1638" i="1"/>
  <c r="I1638" i="1"/>
  <c r="J1440" i="1"/>
  <c r="I1440" i="1"/>
  <c r="J1578" i="1"/>
  <c r="I1578" i="1"/>
  <c r="J1490" i="1"/>
  <c r="I1490" i="1"/>
  <c r="J1238" i="1"/>
  <c r="I1238" i="1"/>
  <c r="J1518" i="1"/>
  <c r="I1518" i="1"/>
  <c r="J1637" i="1"/>
  <c r="I1637" i="1"/>
  <c r="J1636" i="1"/>
  <c r="I1636" i="1"/>
  <c r="J1546" i="1"/>
  <c r="I1546" i="1"/>
  <c r="J1260" i="1"/>
  <c r="I1260" i="1"/>
  <c r="J1322" i="1"/>
  <c r="I1322" i="1"/>
  <c r="J1677" i="1"/>
  <c r="I1677" i="1"/>
  <c r="J1438" i="1"/>
  <c r="I1438" i="1"/>
  <c r="J860" i="1"/>
  <c r="I860" i="1"/>
  <c r="J1604" i="1"/>
  <c r="I1604" i="1"/>
  <c r="J236" i="1"/>
  <c r="I236" i="1"/>
  <c r="J1635" i="1"/>
  <c r="I1635" i="1"/>
  <c r="J1056" i="1"/>
  <c r="I1056" i="1"/>
  <c r="J1601" i="1"/>
  <c r="I1601" i="1"/>
  <c r="J1404" i="1"/>
  <c r="I1404" i="1"/>
  <c r="J268" i="1"/>
  <c r="I268" i="1"/>
  <c r="J84" i="1"/>
  <c r="I84" i="1"/>
  <c r="J1632" i="1"/>
  <c r="I1632" i="1"/>
  <c r="J544" i="1"/>
  <c r="I544" i="1"/>
  <c r="J484" i="1"/>
  <c r="I484" i="1"/>
  <c r="J1028" i="1"/>
  <c r="I1028" i="1"/>
  <c r="J116" i="1"/>
  <c r="I116" i="1"/>
  <c r="J1572" i="1"/>
  <c r="I1572" i="1"/>
  <c r="J1280" i="1"/>
  <c r="I1280" i="1"/>
  <c r="J828" i="1"/>
  <c r="I828" i="1"/>
  <c r="J452" i="1"/>
  <c r="I452" i="1"/>
  <c r="J384" i="1"/>
  <c r="I384" i="1"/>
  <c r="J608" i="1"/>
  <c r="I608" i="1"/>
  <c r="J48" i="1"/>
  <c r="I48" i="1"/>
  <c r="J1486" i="1"/>
  <c r="I1486" i="1"/>
  <c r="J1254" i="1"/>
  <c r="I1254" i="1"/>
  <c r="J1228" i="1"/>
  <c r="I1228" i="1"/>
  <c r="J656" i="1"/>
  <c r="I656" i="1"/>
  <c r="J1671" i="1"/>
  <c r="I1671" i="1"/>
  <c r="J1432" i="1"/>
  <c r="I1432" i="1"/>
  <c r="J1100" i="1"/>
  <c r="I1100" i="1"/>
  <c r="J1598" i="1"/>
  <c r="I1598" i="1"/>
  <c r="J1711" i="1"/>
  <c r="I1711" i="1"/>
  <c r="J540" i="1"/>
  <c r="I540" i="1"/>
  <c r="J1596" i="1"/>
  <c r="I1596" i="1"/>
  <c r="J744" i="1"/>
  <c r="I744" i="1"/>
  <c r="J1667" i="1"/>
  <c r="I1667" i="1"/>
  <c r="I1076" i="1"/>
  <c r="J1076" i="1"/>
  <c r="J1710" i="1"/>
  <c r="I1710" i="1"/>
  <c r="J416" i="1"/>
  <c r="I416" i="1"/>
  <c r="J1360" i="1"/>
  <c r="I1360" i="1"/>
  <c r="J144" i="1"/>
  <c r="I144" i="1"/>
  <c r="I1707" i="1"/>
  <c r="J1707" i="1"/>
  <c r="J1484" i="1"/>
  <c r="I1484" i="1"/>
  <c r="J448" i="1"/>
  <c r="I448" i="1"/>
  <c r="J260" i="1"/>
  <c r="I260" i="1"/>
  <c r="J1592" i="1"/>
  <c r="I1592" i="1"/>
  <c r="J1048" i="1"/>
  <c r="I1048" i="1"/>
  <c r="J1564" i="1"/>
  <c r="I1564" i="1"/>
  <c r="J1072" i="1"/>
  <c r="I1072" i="1"/>
  <c r="J576" i="1"/>
  <c r="I576" i="1"/>
  <c r="J1480" i="1"/>
  <c r="I1480" i="1"/>
  <c r="J224" i="1"/>
  <c r="I224" i="1"/>
  <c r="J1620" i="1"/>
  <c r="I1620" i="1"/>
  <c r="J1562" i="1"/>
  <c r="I1562" i="1"/>
  <c r="J1148" i="1"/>
  <c r="I1148" i="1"/>
  <c r="I1659" i="1"/>
  <c r="J1659" i="1"/>
  <c r="J1358" i="1"/>
  <c r="I1358" i="1"/>
  <c r="J1502" i="1"/>
  <c r="I1502" i="1"/>
  <c r="J12" i="1"/>
  <c r="I12" i="1"/>
  <c r="J1590" i="1"/>
  <c r="I1590" i="1"/>
  <c r="J880" i="1"/>
  <c r="I880" i="1"/>
  <c r="J316" i="1"/>
  <c r="I316" i="1"/>
  <c r="J104" i="1"/>
  <c r="I104" i="1"/>
  <c r="J736" i="1"/>
  <c r="I736" i="1"/>
  <c r="J1706" i="1"/>
  <c r="I1706" i="1"/>
  <c r="J36" i="1"/>
  <c r="I36" i="1"/>
  <c r="J1656" i="1"/>
  <c r="I1656" i="1"/>
  <c r="J796" i="1"/>
  <c r="I796" i="1"/>
  <c r="J1116" i="1"/>
  <c r="I1116" i="1"/>
  <c r="J1588" i="1"/>
  <c r="I1588" i="1"/>
  <c r="J1694" i="1"/>
  <c r="I1694" i="1"/>
  <c r="J312" i="1"/>
  <c r="I312" i="1"/>
  <c r="J848" i="1"/>
  <c r="I848" i="1"/>
  <c r="J1653" i="1"/>
  <c r="I1653" i="1"/>
  <c r="J1296" i="1"/>
  <c r="I1296" i="1"/>
  <c r="J524" i="1"/>
  <c r="I524" i="1"/>
  <c r="J1064" i="1"/>
  <c r="I1064" i="1"/>
  <c r="J1610" i="1"/>
  <c r="I1610" i="1"/>
  <c r="J1326" i="1"/>
  <c r="I1326" i="1"/>
  <c r="J1348" i="1"/>
  <c r="I1348" i="1"/>
  <c r="J1580" i="1"/>
  <c r="I1580" i="1"/>
  <c r="J1132" i="1"/>
  <c r="I1132" i="1"/>
  <c r="J636" i="1"/>
  <c r="I636" i="1"/>
  <c r="J280" i="1"/>
  <c r="I280" i="1"/>
  <c r="J1492" i="1"/>
  <c r="I1492" i="1"/>
  <c r="J1609" i="1"/>
  <c r="I1609" i="1"/>
  <c r="J360" i="1"/>
  <c r="I360" i="1"/>
  <c r="J1472" i="1"/>
  <c r="I1472" i="1"/>
  <c r="J336" i="1"/>
  <c r="I336" i="1"/>
  <c r="J592" i="1"/>
  <c r="I592" i="1"/>
  <c r="J896" i="1"/>
  <c r="I896" i="1"/>
  <c r="J1214" i="1"/>
  <c r="I1214" i="1"/>
  <c r="J1184" i="1"/>
  <c r="I1184" i="1"/>
  <c r="J1212" i="1"/>
  <c r="I1212" i="1"/>
  <c r="J1084" i="1"/>
  <c r="I1084" i="1"/>
  <c r="J1374" i="1"/>
  <c r="I1374" i="1"/>
  <c r="J1008" i="1"/>
  <c r="I1008" i="1"/>
  <c r="J928" i="1"/>
  <c r="I928" i="1"/>
  <c r="J1412" i="1"/>
  <c r="I1412" i="1"/>
  <c r="J1208" i="1"/>
  <c r="I1208" i="1"/>
  <c r="J240" i="1"/>
  <c r="I240" i="1"/>
  <c r="J552" i="1"/>
  <c r="I552" i="1"/>
  <c r="J976" i="1"/>
  <c r="I976" i="1"/>
  <c r="J1701" i="1"/>
  <c r="I1701" i="1"/>
  <c r="J1548" i="1"/>
  <c r="I1548" i="1"/>
  <c r="J1286" i="1"/>
  <c r="I1286" i="1"/>
  <c r="J1641" i="1"/>
  <c r="I1641" i="1"/>
  <c r="J492" i="1"/>
  <c r="I492" i="1"/>
  <c r="J1264" i="1"/>
  <c r="I1264" i="1"/>
  <c r="J1606" i="1"/>
  <c r="I1606" i="1"/>
  <c r="J1408" i="1"/>
  <c r="I1408" i="1"/>
  <c r="J332" i="1"/>
  <c r="I332" i="1"/>
  <c r="J208" i="1"/>
  <c r="I208" i="1"/>
  <c r="J396" i="1"/>
  <c r="I396" i="1"/>
  <c r="J1605" i="1"/>
  <c r="I1605" i="1"/>
  <c r="J428" i="1"/>
  <c r="I428" i="1"/>
  <c r="J1206" i="1"/>
  <c r="I1206" i="1"/>
  <c r="J1284" i="1"/>
  <c r="I1284" i="1"/>
  <c r="J520" i="1"/>
  <c r="I520" i="1"/>
  <c r="J1344" i="1"/>
  <c r="I1344" i="1"/>
  <c r="J1032" i="1"/>
  <c r="I1032" i="1"/>
  <c r="J1262" i="1"/>
  <c r="I1262" i="1"/>
  <c r="J664" i="1"/>
  <c r="I664" i="1"/>
  <c r="J1406" i="1"/>
  <c r="I1406" i="1"/>
  <c r="J1372" i="1"/>
  <c r="I1372" i="1"/>
  <c r="J1679" i="1"/>
  <c r="I1679" i="1"/>
  <c r="J864" i="1"/>
  <c r="I864" i="1"/>
  <c r="J1718" i="1"/>
  <c r="I1718" i="1"/>
  <c r="J1180" i="1"/>
  <c r="I1180" i="1"/>
  <c r="J56" i="1"/>
  <c r="I56" i="1"/>
  <c r="J204" i="1"/>
  <c r="I204" i="1"/>
  <c r="J1576" i="1"/>
  <c r="I1576" i="1"/>
  <c r="J688" i="1"/>
  <c r="I688" i="1"/>
  <c r="J784" i="1"/>
  <c r="I784" i="1"/>
  <c r="J328" i="1"/>
  <c r="I328" i="1"/>
  <c r="I1236" i="1"/>
  <c r="J1236" i="1"/>
  <c r="J920" i="1"/>
  <c r="I920" i="1"/>
  <c r="J120" i="1"/>
  <c r="I120" i="1"/>
  <c r="J1488" i="1"/>
  <c r="I1488" i="1"/>
  <c r="J392" i="1"/>
  <c r="I392" i="1"/>
  <c r="J24" i="1"/>
  <c r="I24" i="1"/>
  <c r="J1342" i="1"/>
  <c r="I1342" i="1"/>
  <c r="J1717" i="1"/>
  <c r="I1717" i="1"/>
  <c r="J1128" i="1"/>
  <c r="I1128" i="1"/>
  <c r="I1675" i="1"/>
  <c r="J1675" i="1"/>
  <c r="J156" i="1"/>
  <c r="I156" i="1"/>
  <c r="J808" i="1"/>
  <c r="I808" i="1"/>
  <c r="J1436" i="1"/>
  <c r="I1436" i="1"/>
  <c r="J424" i="1"/>
  <c r="I424" i="1"/>
  <c r="J1574" i="1"/>
  <c r="I1574" i="1"/>
  <c r="J588" i="1"/>
  <c r="I588" i="1"/>
  <c r="J456" i="1"/>
  <c r="I456" i="1"/>
  <c r="J892" i="1"/>
  <c r="I892" i="1"/>
  <c r="J1603" i="1"/>
  <c r="I1603" i="1"/>
  <c r="J780" i="1"/>
  <c r="I780" i="1"/>
  <c r="J1368" i="1"/>
  <c r="I1368" i="1"/>
  <c r="J1634" i="1"/>
  <c r="I1634" i="1"/>
  <c r="J968" i="1"/>
  <c r="I968" i="1"/>
  <c r="J1633" i="1"/>
  <c r="I1633" i="1"/>
  <c r="J512" i="1"/>
  <c r="I512" i="1"/>
  <c r="J1320" i="1"/>
  <c r="I1320" i="1"/>
  <c r="J1599" i="1"/>
  <c r="I1599" i="1"/>
  <c r="I1204" i="1"/>
  <c r="J1204" i="1"/>
  <c r="J1340" i="1"/>
  <c r="I1340" i="1"/>
  <c r="J200" i="1"/>
  <c r="I200" i="1"/>
  <c r="J1176" i="1"/>
  <c r="I1176" i="1"/>
  <c r="J1256" i="1"/>
  <c r="I1256" i="1"/>
  <c r="J1400" i="1"/>
  <c r="I1400" i="1"/>
  <c r="J352" i="1"/>
  <c r="I352" i="1"/>
  <c r="J1674" i="1"/>
  <c r="I1674" i="1"/>
  <c r="J1714" i="1"/>
  <c r="I1714" i="1"/>
  <c r="J1542" i="1"/>
  <c r="I1542" i="1"/>
  <c r="J1366" i="1"/>
  <c r="I1366" i="1"/>
  <c r="J264" i="1"/>
  <c r="I264" i="1"/>
  <c r="J1699" i="1"/>
  <c r="I1699" i="1"/>
  <c r="J320" i="1"/>
  <c r="I320" i="1"/>
  <c r="J1174" i="1"/>
  <c r="I1174" i="1"/>
  <c r="J912" i="1"/>
  <c r="I912" i="1"/>
  <c r="J1364" i="1"/>
  <c r="I1364" i="1"/>
  <c r="J1464" i="1"/>
  <c r="I1464" i="1"/>
  <c r="J856" i="1"/>
  <c r="I856" i="1"/>
  <c r="J112" i="1"/>
  <c r="I112" i="1"/>
  <c r="J1152" i="1"/>
  <c r="I1152" i="1"/>
  <c r="J176" i="1"/>
  <c r="I176" i="1"/>
  <c r="J680" i="1"/>
  <c r="I680" i="1"/>
  <c r="J1713" i="1"/>
  <c r="I1713" i="1"/>
  <c r="J776" i="1"/>
  <c r="I776" i="1"/>
  <c r="J1318" i="1"/>
  <c r="I1318" i="1"/>
  <c r="J1670" i="1"/>
  <c r="I1670" i="1"/>
  <c r="J1430" i="1"/>
  <c r="I1430" i="1"/>
  <c r="J1024" i="1"/>
  <c r="I1024" i="1"/>
  <c r="J1568" i="1"/>
  <c r="I1568" i="1"/>
  <c r="J584" i="1"/>
  <c r="I584" i="1"/>
  <c r="J888" i="1"/>
  <c r="I888" i="1"/>
  <c r="J380" i="1"/>
  <c r="I380" i="1"/>
  <c r="J908" i="1"/>
  <c r="I908" i="1"/>
  <c r="I1627" i="1"/>
  <c r="J1627" i="1"/>
  <c r="J1669" i="1"/>
  <c r="I1669" i="1"/>
  <c r="J652" i="1"/>
  <c r="I652" i="1"/>
  <c r="J480" i="1"/>
  <c r="I480" i="1"/>
  <c r="J1304" i="1"/>
  <c r="I1304" i="1"/>
  <c r="J1510" i="1"/>
  <c r="I1510" i="1"/>
  <c r="J504" i="1"/>
  <c r="I504" i="1"/>
  <c r="J1626" i="1"/>
  <c r="I1626" i="1"/>
  <c r="J1200" i="1"/>
  <c r="I1200" i="1"/>
  <c r="J1625" i="1"/>
  <c r="I1625" i="1"/>
  <c r="J1252" i="1"/>
  <c r="I1252" i="1"/>
  <c r="J172" i="1"/>
  <c r="I172" i="1"/>
  <c r="J824" i="1"/>
  <c r="I824" i="1"/>
  <c r="J716" i="1"/>
  <c r="I716" i="1"/>
  <c r="J1666" i="1"/>
  <c r="I1666" i="1"/>
  <c r="J1398" i="1"/>
  <c r="I1398" i="1"/>
  <c r="J800" i="1"/>
  <c r="I800" i="1"/>
  <c r="J1665" i="1"/>
  <c r="I1665" i="1"/>
  <c r="J1198" i="1"/>
  <c r="I1198" i="1"/>
  <c r="J1278" i="1"/>
  <c r="I1278" i="1"/>
  <c r="J1462" i="1"/>
  <c r="I1462" i="1"/>
  <c r="J1508" i="1"/>
  <c r="I1508" i="1"/>
  <c r="J1623" i="1"/>
  <c r="I1623" i="1"/>
  <c r="J1302" i="1"/>
  <c r="I1302" i="1"/>
  <c r="J108" i="1"/>
  <c r="I108" i="1"/>
  <c r="J348" i="1"/>
  <c r="I348" i="1"/>
  <c r="J40" i="1"/>
  <c r="I40" i="1"/>
  <c r="J1536" i="1"/>
  <c r="I1536" i="1"/>
  <c r="J1698" i="1"/>
  <c r="I1698" i="1"/>
  <c r="J376" i="1"/>
  <c r="I376" i="1"/>
  <c r="J1566" i="1"/>
  <c r="I1566" i="1"/>
  <c r="J944" i="1"/>
  <c r="I944" i="1"/>
  <c r="J1396" i="1"/>
  <c r="I1396" i="1"/>
  <c r="J1316" i="1"/>
  <c r="I1316" i="1"/>
  <c r="J1096" i="1"/>
  <c r="I1096" i="1"/>
  <c r="J648" i="1"/>
  <c r="I648" i="1"/>
  <c r="J712" i="1"/>
  <c r="I712" i="1"/>
  <c r="J476" i="1"/>
  <c r="I476" i="1"/>
  <c r="J1504" i="1"/>
  <c r="I1504" i="1"/>
  <c r="J1120" i="1"/>
  <c r="I1120" i="1"/>
  <c r="J256" i="1"/>
  <c r="I256" i="1"/>
  <c r="J1460" i="1"/>
  <c r="I1460" i="1"/>
  <c r="J1276" i="1"/>
  <c r="I1276" i="1"/>
  <c r="J1663" i="1"/>
  <c r="I1663" i="1"/>
  <c r="J412" i="1"/>
  <c r="I412" i="1"/>
  <c r="J1662" i="1"/>
  <c r="I1662" i="1"/>
  <c r="J1534" i="1"/>
  <c r="I1534" i="1"/>
  <c r="J1168" i="1"/>
  <c r="I1168" i="1"/>
  <c r="J1661" i="1"/>
  <c r="I1661" i="1"/>
  <c r="J1621" i="1"/>
  <c r="I1621" i="1"/>
  <c r="J192" i="1"/>
  <c r="I192" i="1"/>
  <c r="J1336" i="1"/>
  <c r="I1336" i="1"/>
  <c r="J16" i="1"/>
  <c r="I16" i="1"/>
  <c r="J572" i="1"/>
  <c r="I572" i="1"/>
  <c r="J768" i="1"/>
  <c r="I768" i="1"/>
  <c r="J344" i="1"/>
  <c r="I344" i="1"/>
  <c r="J1300" i="1"/>
  <c r="I1300" i="1"/>
  <c r="J1020" i="1"/>
  <c r="I1020" i="1"/>
  <c r="J960" i="1"/>
  <c r="I960" i="1"/>
  <c r="J1166" i="1"/>
  <c r="I1166" i="1"/>
  <c r="J168" i="1"/>
  <c r="I168" i="1"/>
  <c r="J1695" i="1"/>
  <c r="I1695" i="1"/>
  <c r="J536" i="1"/>
  <c r="I536" i="1"/>
  <c r="J472" i="1"/>
  <c r="I472" i="1"/>
  <c r="J444" i="1"/>
  <c r="I444" i="1"/>
  <c r="J1144" i="1"/>
  <c r="I1144" i="1"/>
  <c r="J408" i="1"/>
  <c r="I408" i="1"/>
  <c r="J1422" i="1"/>
  <c r="I1422" i="1"/>
  <c r="J1658" i="1"/>
  <c r="I1658" i="1"/>
  <c r="J1657" i="1"/>
  <c r="I1657" i="1"/>
  <c r="J1655" i="1"/>
  <c r="I1655" i="1"/>
  <c r="J1312" i="1"/>
  <c r="I1312" i="1"/>
  <c r="J1476" i="1"/>
  <c r="I1476" i="1"/>
  <c r="J440" i="1"/>
  <c r="I440" i="1"/>
  <c r="J1654" i="1"/>
  <c r="I1654" i="1"/>
  <c r="J940" i="1"/>
  <c r="I940" i="1"/>
  <c r="J1040" i="1"/>
  <c r="I1040" i="1"/>
  <c r="J1693" i="1"/>
  <c r="I1693" i="1"/>
  <c r="J1192" i="1"/>
  <c r="I1192" i="1"/>
  <c r="J624" i="1"/>
  <c r="I624" i="1"/>
  <c r="J8" i="1"/>
  <c r="I8" i="1"/>
  <c r="J936" i="1"/>
  <c r="I936" i="1"/>
  <c r="J1248" i="1"/>
  <c r="I1248" i="1"/>
  <c r="J1456" i="1"/>
  <c r="I1456" i="1"/>
  <c r="J1190" i="1"/>
  <c r="I1190" i="1"/>
  <c r="J764" i="1"/>
  <c r="I764" i="1"/>
  <c r="J1705" i="1"/>
  <c r="I1705" i="1"/>
  <c r="I1651" i="1"/>
  <c r="J1651" i="1"/>
  <c r="J1558" i="1"/>
  <c r="I1558" i="1"/>
  <c r="J672" i="1"/>
  <c r="I672" i="1"/>
  <c r="J1294" i="1"/>
  <c r="I1294" i="1"/>
  <c r="J1452" i="1"/>
  <c r="I1452" i="1"/>
  <c r="J1496" i="1"/>
  <c r="I1496" i="1"/>
  <c r="J1068" i="1"/>
  <c r="I1068" i="1"/>
  <c r="J1292" i="1"/>
  <c r="I1292" i="1"/>
  <c r="J1272" i="1"/>
  <c r="I1272" i="1"/>
  <c r="J1244" i="1"/>
  <c r="I1244" i="1"/>
  <c r="J248" i="1"/>
  <c r="I248" i="1"/>
  <c r="J1270" i="1"/>
  <c r="I1270" i="1"/>
  <c r="J560" i="1"/>
  <c r="I560" i="1"/>
  <c r="J1352" i="1"/>
  <c r="I1352" i="1"/>
  <c r="J1308" i="1"/>
  <c r="I1308" i="1"/>
  <c r="J220" i="1"/>
  <c r="I220" i="1"/>
  <c r="J620" i="1"/>
  <c r="I620" i="1"/>
  <c r="J496" i="1"/>
  <c r="I496" i="1"/>
  <c r="J1112" i="1"/>
  <c r="I1112" i="1"/>
  <c r="J956" i="1"/>
  <c r="I956" i="1"/>
  <c r="J1687" i="1"/>
  <c r="I1687" i="1"/>
  <c r="J1188" i="1"/>
  <c r="I1188" i="1"/>
  <c r="J1328" i="1"/>
  <c r="I1328" i="1"/>
  <c r="J1220" i="1"/>
  <c r="I1220" i="1"/>
  <c r="J732" i="1"/>
  <c r="I732" i="1"/>
  <c r="J1685" i="1"/>
  <c r="I1685" i="1"/>
  <c r="J1646" i="1"/>
  <c r="I1646" i="1"/>
  <c r="J1702" i="1"/>
  <c r="I1702" i="1"/>
  <c r="J216" i="1"/>
  <c r="I216" i="1"/>
  <c r="J816" i="1"/>
  <c r="I816" i="1"/>
  <c r="I1611" i="1"/>
  <c r="J1611" i="1"/>
  <c r="J60" i="1"/>
  <c r="I60" i="1"/>
  <c r="J401" i="1"/>
  <c r="I401" i="1"/>
  <c r="J127" i="1"/>
  <c r="I127" i="1"/>
  <c r="J185" i="1"/>
  <c r="I185" i="1"/>
  <c r="J1415" i="1"/>
  <c r="I1415" i="1"/>
  <c r="J1063" i="1"/>
  <c r="I1063" i="1"/>
  <c r="J814" i="1"/>
  <c r="I814" i="1"/>
  <c r="J399" i="1"/>
  <c r="I399" i="1"/>
  <c r="J1491" i="1"/>
  <c r="I1491" i="1"/>
  <c r="J694" i="1"/>
  <c r="I694" i="1"/>
  <c r="J1213" i="1"/>
  <c r="I1213" i="1"/>
  <c r="J359" i="1"/>
  <c r="I359" i="1"/>
  <c r="J1009" i="1"/>
  <c r="I1009" i="1"/>
  <c r="J1549" i="1"/>
  <c r="I1549" i="1"/>
  <c r="J1523" i="1"/>
  <c r="I1523" i="1"/>
  <c r="J693" i="1"/>
  <c r="I693" i="1"/>
  <c r="J431" i="1"/>
  <c r="I431" i="1"/>
  <c r="J1207" i="1"/>
  <c r="I1207" i="1"/>
  <c r="J522" i="1"/>
  <c r="I522" i="1"/>
  <c r="J927" i="1"/>
  <c r="I927" i="1"/>
  <c r="J93" i="1"/>
  <c r="I93" i="1"/>
  <c r="J491" i="1"/>
  <c r="I491" i="1"/>
  <c r="J810" i="1"/>
  <c r="I810" i="1"/>
  <c r="J1081" i="1"/>
  <c r="I1081" i="1"/>
  <c r="J1345" i="1"/>
  <c r="I1345" i="1"/>
  <c r="J1521" i="1"/>
  <c r="I1521" i="1"/>
  <c r="J1005" i="1"/>
  <c r="I1005" i="1"/>
  <c r="J1467" i="1"/>
  <c r="I1467" i="1"/>
  <c r="I1033" i="1"/>
  <c r="J1033" i="1"/>
  <c r="J633" i="1"/>
  <c r="I633" i="1"/>
  <c r="J89" i="1"/>
  <c r="I89" i="1"/>
  <c r="J923" i="1"/>
  <c r="I923" i="1"/>
  <c r="J1239" i="1"/>
  <c r="I1239" i="1"/>
  <c r="J123" i="1"/>
  <c r="I123" i="1"/>
  <c r="J1283" i="1"/>
  <c r="I1283" i="1"/>
  <c r="J1237" i="1"/>
  <c r="I1237" i="1"/>
  <c r="J689" i="1"/>
  <c r="I689" i="1"/>
  <c r="J329" i="1"/>
  <c r="I329" i="1"/>
  <c r="J1030" i="1"/>
  <c r="I1030" i="1"/>
  <c r="J157" i="1"/>
  <c r="I157" i="1"/>
  <c r="J1489" i="1"/>
  <c r="I1489" i="1"/>
  <c r="J1517" i="1"/>
  <c r="I1517" i="1"/>
  <c r="J393" i="1"/>
  <c r="I393" i="1"/>
  <c r="J893" i="1"/>
  <c r="I893" i="1"/>
  <c r="J327" i="1"/>
  <c r="I327" i="1"/>
  <c r="J589" i="1"/>
  <c r="I589" i="1"/>
  <c r="J237" i="1"/>
  <c r="I237" i="1"/>
  <c r="J118" i="1"/>
  <c r="I118" i="1"/>
  <c r="I969" i="1"/>
  <c r="J969" i="1"/>
  <c r="J919" i="1"/>
  <c r="I919" i="1"/>
  <c r="J547" i="1"/>
  <c r="I547" i="1"/>
  <c r="J546" i="1"/>
  <c r="I546" i="1"/>
  <c r="J423" i="1"/>
  <c r="I423" i="1"/>
  <c r="J203" i="1"/>
  <c r="I203" i="1"/>
  <c r="J85" i="1"/>
  <c r="I85" i="1"/>
  <c r="J966" i="1"/>
  <c r="I966" i="1"/>
  <c r="J1401" i="1"/>
  <c r="I1401" i="1"/>
  <c r="J915" i="1"/>
  <c r="I915" i="1"/>
  <c r="J613" i="1"/>
  <c r="I613" i="1"/>
  <c r="J1515" i="1"/>
  <c r="I1515" i="1"/>
  <c r="J1077" i="1"/>
  <c r="I1077" i="1"/>
  <c r="J483" i="1"/>
  <c r="I483" i="1"/>
  <c r="J297" i="1"/>
  <c r="I297" i="1"/>
  <c r="J779" i="1"/>
  <c r="I779" i="1"/>
  <c r="J81" i="1"/>
  <c r="I81" i="1"/>
  <c r="J914" i="1"/>
  <c r="I914" i="1"/>
  <c r="J1487" i="1"/>
  <c r="I1487" i="1"/>
  <c r="J114" i="1"/>
  <c r="I114" i="1"/>
  <c r="J1571" i="1"/>
  <c r="I1571" i="1"/>
  <c r="J351" i="1"/>
  <c r="I351" i="1"/>
  <c r="J683" i="1"/>
  <c r="I683" i="1"/>
  <c r="J321" i="1"/>
  <c r="I321" i="1"/>
  <c r="J1025" i="1"/>
  <c r="I1025" i="1"/>
  <c r="J993" i="1"/>
  <c r="I993" i="1"/>
  <c r="J1541" i="1"/>
  <c r="I1541" i="1"/>
  <c r="J1053" i="1"/>
  <c r="I1053" i="1"/>
  <c r="J1319" i="1"/>
  <c r="I1319" i="1"/>
  <c r="J111" i="1"/>
  <c r="I111" i="1"/>
  <c r="J855" i="1"/>
  <c r="I855" i="1"/>
  <c r="J381" i="1"/>
  <c r="I381" i="1"/>
  <c r="J110" i="1"/>
  <c r="I110" i="1"/>
  <c r="J318" i="1"/>
  <c r="I318" i="1"/>
  <c r="I991" i="1"/>
  <c r="J991" i="1"/>
  <c r="J233" i="1"/>
  <c r="I233" i="1"/>
  <c r="J945" i="1"/>
  <c r="I945" i="1"/>
  <c r="J1051" i="1"/>
  <c r="I1051" i="1"/>
  <c r="J174" i="1"/>
  <c r="I174" i="1"/>
  <c r="J1303" i="1"/>
  <c r="I1303" i="1"/>
  <c r="J962" i="1"/>
  <c r="I962" i="1"/>
  <c r="J173" i="1"/>
  <c r="I173" i="1"/>
  <c r="J262" i="1"/>
  <c r="I262" i="1"/>
  <c r="J651" i="1"/>
  <c r="I651" i="1"/>
  <c r="J717" i="1"/>
  <c r="I717" i="1"/>
  <c r="J886" i="1"/>
  <c r="I886" i="1"/>
  <c r="J885" i="1"/>
  <c r="I885" i="1"/>
  <c r="J1075" i="1"/>
  <c r="I1075" i="1"/>
  <c r="J230" i="1"/>
  <c r="I230" i="1"/>
  <c r="J449" i="1"/>
  <c r="I449" i="1"/>
  <c r="J606" i="1"/>
  <c r="I606" i="1"/>
  <c r="J1074" i="1"/>
  <c r="I1074" i="1"/>
  <c r="J1507" i="1"/>
  <c r="I1507" i="1"/>
  <c r="J1537" i="1"/>
  <c r="I1537" i="1"/>
  <c r="J77" i="1"/>
  <c r="I77" i="1"/>
  <c r="J414" i="1"/>
  <c r="I414" i="1"/>
  <c r="J649" i="1"/>
  <c r="I649" i="1"/>
  <c r="J579" i="1"/>
  <c r="I579" i="1"/>
  <c r="J742" i="1"/>
  <c r="I742" i="1"/>
  <c r="J989" i="1"/>
  <c r="I989" i="1"/>
  <c r="J375" i="1"/>
  <c r="I375" i="1"/>
  <c r="I1277" i="1"/>
  <c r="J1277" i="1"/>
  <c r="J574" i="1"/>
  <c r="I574" i="1"/>
  <c r="J1071" i="1"/>
  <c r="I1071" i="1"/>
  <c r="J106" i="1"/>
  <c r="I106" i="1"/>
  <c r="J142" i="1"/>
  <c r="I142" i="1"/>
  <c r="J193" i="1"/>
  <c r="I193" i="1"/>
  <c r="J1315" i="1"/>
  <c r="I1315" i="1"/>
  <c r="J73" i="1"/>
  <c r="I73" i="1"/>
  <c r="J646" i="1"/>
  <c r="I646" i="1"/>
  <c r="J410" i="1"/>
  <c r="I410" i="1"/>
  <c r="J1503" i="1"/>
  <c r="I1503" i="1"/>
  <c r="I1533" i="1"/>
  <c r="J1533" i="1"/>
  <c r="J711" i="1"/>
  <c r="I711" i="1"/>
  <c r="J1335" i="1"/>
  <c r="I1335" i="1"/>
  <c r="J105" i="1"/>
  <c r="I105" i="1"/>
  <c r="J1094" i="1"/>
  <c r="I1094" i="1"/>
  <c r="J13" i="1"/>
  <c r="I13" i="1"/>
  <c r="J289" i="1"/>
  <c r="I289" i="1"/>
  <c r="J882" i="1"/>
  <c r="I882" i="1"/>
  <c r="J1499" i="1"/>
  <c r="I1499" i="1"/>
  <c r="J1193" i="1"/>
  <c r="I1193" i="1"/>
  <c r="J253" i="1"/>
  <c r="I253" i="1"/>
  <c r="J986" i="1"/>
  <c r="I986" i="1"/>
  <c r="J534" i="1"/>
  <c r="I534" i="1"/>
  <c r="J1559" i="1"/>
  <c r="I1559" i="1"/>
  <c r="J1042" i="1"/>
  <c r="I1042" i="1"/>
  <c r="J313" i="1"/>
  <c r="I313" i="1"/>
  <c r="J311" i="1"/>
  <c r="I311" i="1"/>
  <c r="J1069" i="1"/>
  <c r="I1069" i="1"/>
  <c r="J343" i="1"/>
  <c r="I343" i="1"/>
  <c r="J342" i="1"/>
  <c r="I342" i="1"/>
  <c r="J166" i="1"/>
  <c r="I166" i="1"/>
  <c r="I937" i="1"/>
  <c r="J937" i="1"/>
  <c r="J137" i="1"/>
  <c r="I137" i="1"/>
  <c r="J1295" i="1"/>
  <c r="I1295" i="1"/>
  <c r="J1529" i="1"/>
  <c r="I1529" i="1"/>
  <c r="J531" i="1"/>
  <c r="I531" i="1"/>
  <c r="J66" i="1"/>
  <c r="I66" i="1"/>
  <c r="J567" i="1"/>
  <c r="I567" i="1"/>
  <c r="J1247" i="1"/>
  <c r="I1247" i="1"/>
  <c r="J1355" i="1"/>
  <c r="I1355" i="1"/>
  <c r="J249" i="1"/>
  <c r="I249" i="1"/>
  <c r="J842" i="1"/>
  <c r="I842" i="1"/>
  <c r="J5" i="1"/>
  <c r="I5" i="1"/>
  <c r="J1331" i="1"/>
  <c r="I1331" i="1"/>
  <c r="J165" i="1"/>
  <c r="I165" i="1"/>
  <c r="J818" i="1"/>
  <c r="I818" i="1"/>
  <c r="J1038" i="1"/>
  <c r="I1038" i="1"/>
  <c r="J703" i="1"/>
  <c r="I703" i="1"/>
  <c r="J1223" i="1"/>
  <c r="I1223" i="1"/>
  <c r="J366" i="1"/>
  <c r="I366" i="1"/>
  <c r="J365" i="1"/>
  <c r="I365" i="1"/>
  <c r="J1087" i="1"/>
  <c r="I1087" i="1"/>
  <c r="J341" i="1"/>
  <c r="I341" i="1"/>
  <c r="J526" i="1"/>
  <c r="I526" i="1"/>
  <c r="J839" i="1"/>
  <c r="I839" i="1"/>
  <c r="J670" i="1"/>
  <c r="I670" i="1"/>
  <c r="J838" i="1"/>
  <c r="I838" i="1"/>
  <c r="J363" i="1"/>
  <c r="I363" i="1"/>
  <c r="J465" i="1"/>
  <c r="I465" i="1"/>
  <c r="J1419" i="1"/>
  <c r="I1419" i="1"/>
  <c r="J1383" i="1"/>
  <c r="I1383" i="1"/>
  <c r="J361" i="1"/>
  <c r="I361" i="1"/>
  <c r="J433" i="1"/>
  <c r="I433" i="1"/>
  <c r="J762" i="1"/>
  <c r="I762" i="1"/>
  <c r="J697" i="1"/>
  <c r="I697" i="1"/>
  <c r="J1553" i="1"/>
  <c r="I1553" i="1"/>
  <c r="J729" i="1"/>
  <c r="I729" i="1"/>
  <c r="J1716" i="1"/>
  <c r="I1716" i="1"/>
  <c r="J1692" i="1"/>
  <c r="I1692" i="1"/>
  <c r="J1684" i="1"/>
  <c r="I1684" i="1"/>
  <c r="J1652" i="1"/>
  <c r="I1652" i="1"/>
  <c r="J1608" i="1"/>
  <c r="I1608" i="1"/>
  <c r="J1586" i="1"/>
  <c r="I1586" i="1"/>
  <c r="J1506" i="1"/>
  <c r="I1506" i="1"/>
  <c r="J1466" i="1"/>
  <c r="I1466" i="1"/>
  <c r="J1418" i="1"/>
  <c r="I1418" i="1"/>
  <c r="J1402" i="1"/>
  <c r="I1402" i="1"/>
  <c r="J1378" i="1"/>
  <c r="I1378" i="1"/>
  <c r="J1330" i="1"/>
  <c r="I1330" i="1"/>
  <c r="J1282" i="1"/>
  <c r="I1282" i="1"/>
  <c r="J1242" i="1"/>
  <c r="I1242" i="1"/>
  <c r="J1178" i="1"/>
  <c r="I1178" i="1"/>
  <c r="J1012" i="1"/>
  <c r="I1012" i="1"/>
  <c r="J900" i="1"/>
  <c r="I900" i="1"/>
  <c r="J644" i="1"/>
  <c r="I644" i="1"/>
  <c r="J580" i="1"/>
  <c r="I580" i="1"/>
  <c r="J500" i="1"/>
  <c r="I500" i="1"/>
  <c r="J404" i="1"/>
  <c r="I404" i="1"/>
  <c r="J356" i="1"/>
  <c r="I356" i="1"/>
  <c r="J324" i="1"/>
  <c r="I324" i="1"/>
  <c r="J212" i="1"/>
  <c r="I212" i="1"/>
  <c r="J148" i="1"/>
  <c r="I148" i="1"/>
  <c r="J52" i="1"/>
  <c r="I52" i="1"/>
  <c r="I1451" i="1"/>
  <c r="J306" i="1"/>
  <c r="I306" i="1"/>
  <c r="J281" i="1"/>
  <c r="I281" i="1"/>
  <c r="J1010" i="1"/>
  <c r="I1010" i="1"/>
  <c r="J726" i="1"/>
  <c r="I726" i="1"/>
  <c r="J695" i="1"/>
  <c r="I695" i="1"/>
  <c r="J214" i="1"/>
  <c r="I214" i="1"/>
  <c r="J954" i="1"/>
  <c r="I954" i="1"/>
  <c r="J462" i="1"/>
  <c r="I462" i="1"/>
  <c r="J523" i="1"/>
  <c r="I523" i="1"/>
  <c r="J1289" i="1"/>
  <c r="I1289" i="1"/>
  <c r="J305" i="1"/>
  <c r="I305" i="1"/>
  <c r="J1413" i="1"/>
  <c r="I1413" i="1"/>
  <c r="J162" i="1"/>
  <c r="I162" i="1"/>
  <c r="J1375" i="1"/>
  <c r="I1375" i="1"/>
  <c r="J978" i="1"/>
  <c r="I978" i="1"/>
  <c r="J835" i="1"/>
  <c r="I835" i="1"/>
  <c r="I1373" i="1"/>
  <c r="J1373" i="1"/>
  <c r="J1083" i="1"/>
  <c r="I1083" i="1"/>
  <c r="J1034" i="1"/>
  <c r="I1034" i="1"/>
  <c r="J723" i="1"/>
  <c r="I723" i="1"/>
  <c r="J1285" i="1"/>
  <c r="I1285" i="1"/>
  <c r="J430" i="1"/>
  <c r="I430" i="1"/>
  <c r="J333" i="1"/>
  <c r="I333" i="1"/>
  <c r="J973" i="1"/>
  <c r="I973" i="1"/>
  <c r="J666" i="1"/>
  <c r="I666" i="1"/>
  <c r="J690" i="1"/>
  <c r="I690" i="1"/>
  <c r="J1407" i="1"/>
  <c r="I1407" i="1"/>
  <c r="J925" i="1"/>
  <c r="I925" i="1"/>
  <c r="J550" i="1"/>
  <c r="I550" i="1"/>
  <c r="J207" i="1"/>
  <c r="I207" i="1"/>
  <c r="J490" i="1"/>
  <c r="I490" i="1"/>
  <c r="J489" i="1"/>
  <c r="I489" i="1"/>
  <c r="J1441" i="1"/>
  <c r="I1441" i="1"/>
  <c r="J786" i="1"/>
  <c r="I786" i="1"/>
  <c r="J1343" i="1"/>
  <c r="I1343" i="1"/>
  <c r="J395" i="1"/>
  <c r="I395" i="1"/>
  <c r="J1577" i="1"/>
  <c r="I1577" i="1"/>
  <c r="J330" i="1"/>
  <c r="I330" i="1"/>
  <c r="J949" i="1"/>
  <c r="I949" i="1"/>
  <c r="J457" i="1"/>
  <c r="I457" i="1"/>
  <c r="J831" i="1"/>
  <c r="I831" i="1"/>
  <c r="J614" i="1"/>
  <c r="I614" i="1"/>
  <c r="J54" i="1"/>
  <c r="I54" i="1"/>
  <c r="I1001" i="1"/>
  <c r="J1001" i="1"/>
  <c r="J425" i="1"/>
  <c r="I425" i="1"/>
  <c r="J1058" i="1"/>
  <c r="I1058" i="1"/>
  <c r="J754" i="1"/>
  <c r="I754" i="1"/>
  <c r="J663" i="1"/>
  <c r="I663" i="1"/>
  <c r="J119" i="1"/>
  <c r="I119" i="1"/>
  <c r="J53" i="1"/>
  <c r="I53" i="1"/>
  <c r="J391" i="1"/>
  <c r="I391" i="1"/>
  <c r="J1177" i="1"/>
  <c r="I1177" i="1"/>
  <c r="J326" i="1"/>
  <c r="I326" i="1"/>
  <c r="J662" i="1"/>
  <c r="I662" i="1"/>
  <c r="J1057" i="1"/>
  <c r="I1057" i="1"/>
  <c r="J87" i="1"/>
  <c r="I87" i="1"/>
  <c r="J354" i="1"/>
  <c r="I354" i="1"/>
  <c r="J513" i="1"/>
  <c r="I513" i="1"/>
  <c r="J325" i="1"/>
  <c r="I325" i="1"/>
  <c r="J967" i="1"/>
  <c r="I967" i="1"/>
  <c r="J485" i="1"/>
  <c r="I485" i="1"/>
  <c r="J805" i="1"/>
  <c r="I805" i="1"/>
  <c r="J750" i="1"/>
  <c r="I750" i="1"/>
  <c r="J749" i="1"/>
  <c r="I749" i="1"/>
  <c r="J117" i="1"/>
  <c r="I117" i="1"/>
  <c r="J82" i="1"/>
  <c r="I82" i="1"/>
  <c r="J1435" i="1"/>
  <c r="I1435" i="1"/>
  <c r="J455" i="1"/>
  <c r="I455" i="1"/>
  <c r="J178" i="1"/>
  <c r="I178" i="1"/>
  <c r="J1339" i="1"/>
  <c r="I1339" i="1"/>
  <c r="J610" i="1"/>
  <c r="I610" i="1"/>
  <c r="J115" i="1"/>
  <c r="I115" i="1"/>
  <c r="J1054" i="1"/>
  <c r="I1054" i="1"/>
  <c r="J322" i="1"/>
  <c r="I322" i="1"/>
  <c r="J1513" i="1"/>
  <c r="I1513" i="1"/>
  <c r="J827" i="1"/>
  <c r="I827" i="1"/>
  <c r="J1255" i="1"/>
  <c r="I1255" i="1"/>
  <c r="J1365" i="1"/>
  <c r="I1365" i="1"/>
  <c r="J113" i="1"/>
  <c r="I113" i="1"/>
  <c r="J383" i="1"/>
  <c r="I383" i="1"/>
  <c r="J889" i="1"/>
  <c r="I889" i="1"/>
  <c r="J1433" i="1"/>
  <c r="I1433" i="1"/>
  <c r="J1539" i="1"/>
  <c r="I1539" i="1"/>
  <c r="J1431" i="1"/>
  <c r="I1431" i="1"/>
  <c r="J234" i="1"/>
  <c r="I234" i="1"/>
  <c r="J1099" i="1"/>
  <c r="I1099" i="1"/>
  <c r="J295" i="1"/>
  <c r="I295" i="1"/>
  <c r="J909" i="1"/>
  <c r="I909" i="1"/>
  <c r="J79" i="1"/>
  <c r="I79" i="1"/>
  <c r="J350" i="1"/>
  <c r="I350" i="1"/>
  <c r="J718" i="1"/>
  <c r="I718" i="1"/>
  <c r="J1305" i="1"/>
  <c r="I1305" i="1"/>
  <c r="J539" i="1"/>
  <c r="I539" i="1"/>
  <c r="J1201" i="1"/>
  <c r="I1201" i="1"/>
  <c r="I1595" i="1"/>
  <c r="J1595" i="1"/>
  <c r="J1098" i="1"/>
  <c r="I1098" i="1"/>
  <c r="J650" i="1"/>
  <c r="I650" i="1"/>
  <c r="J145" i="1"/>
  <c r="I145" i="1"/>
  <c r="J1509" i="1"/>
  <c r="I1509" i="1"/>
  <c r="J1023" i="1"/>
  <c r="I1023" i="1"/>
  <c r="J78" i="1"/>
  <c r="I78" i="1"/>
  <c r="J378" i="1"/>
  <c r="I378" i="1"/>
  <c r="J627" i="1"/>
  <c r="I627" i="1"/>
  <c r="J1397" i="1"/>
  <c r="I1397" i="1"/>
  <c r="J1049" i="1"/>
  <c r="I1049" i="1"/>
  <c r="J1022" i="1"/>
  <c r="I1022" i="1"/>
  <c r="J447" i="1"/>
  <c r="I447" i="1"/>
  <c r="J1122" i="1"/>
  <c r="I1122" i="1"/>
  <c r="J1427" i="1"/>
  <c r="I1427" i="1"/>
  <c r="J195" i="1"/>
  <c r="I195" i="1"/>
  <c r="J823" i="1"/>
  <c r="I823" i="1"/>
  <c r="J1169" i="1"/>
  <c r="I1169" i="1"/>
  <c r="J501" i="1"/>
  <c r="I501" i="1"/>
  <c r="J477" i="1"/>
  <c r="I477" i="1"/>
  <c r="J770" i="1"/>
  <c r="I770" i="1"/>
  <c r="J575" i="1"/>
  <c r="I575" i="1"/>
  <c r="J1095" i="1"/>
  <c r="I1095" i="1"/>
  <c r="J257" i="1"/>
  <c r="I257" i="1"/>
  <c r="J1251" i="1"/>
  <c r="I1251" i="1"/>
  <c r="J346" i="1"/>
  <c r="I346" i="1"/>
  <c r="J225" i="1"/>
  <c r="I225" i="1"/>
  <c r="J1479" i="1"/>
  <c r="I1479" i="1"/>
  <c r="J255" i="1"/>
  <c r="I255" i="1"/>
  <c r="J170" i="1"/>
  <c r="I170" i="1"/>
  <c r="J1275" i="1"/>
  <c r="I1275" i="1"/>
  <c r="J15" i="1"/>
  <c r="I15" i="1"/>
  <c r="J739" i="1"/>
  <c r="I739" i="1"/>
  <c r="J710" i="1"/>
  <c r="I710" i="1"/>
  <c r="J603" i="1"/>
  <c r="I603" i="1"/>
  <c r="J191" i="1"/>
  <c r="I191" i="1"/>
  <c r="J907" i="1"/>
  <c r="I907" i="1"/>
  <c r="J987" i="1"/>
  <c r="I987" i="1"/>
  <c r="J1357" i="1"/>
  <c r="I1357" i="1"/>
  <c r="J883" i="1"/>
  <c r="I883" i="1"/>
  <c r="J881" i="1"/>
  <c r="I881" i="1"/>
  <c r="J1333" i="1"/>
  <c r="I1333" i="1"/>
  <c r="J849" i="1"/>
  <c r="I849" i="1"/>
  <c r="J1393" i="1"/>
  <c r="I1393" i="1"/>
  <c r="J1589" i="1"/>
  <c r="I1589" i="1"/>
  <c r="J1477" i="1"/>
  <c r="I1477" i="1"/>
  <c r="J442" i="1"/>
  <c r="I442" i="1"/>
  <c r="J139" i="1"/>
  <c r="I139" i="1"/>
  <c r="J287" i="1"/>
  <c r="I287" i="1"/>
  <c r="J795" i="1"/>
  <c r="I795" i="1"/>
  <c r="I1587" i="1"/>
  <c r="J1587" i="1"/>
  <c r="J10" i="1"/>
  <c r="I10" i="1"/>
  <c r="J878" i="1"/>
  <c r="I878" i="1"/>
  <c r="J706" i="1"/>
  <c r="I706" i="1"/>
  <c r="J1421" i="1"/>
  <c r="I1421" i="1"/>
  <c r="J1191" i="1"/>
  <c r="I1191" i="1"/>
  <c r="J1531" i="1"/>
  <c r="I1531" i="1"/>
  <c r="J705" i="1"/>
  <c r="I705" i="1"/>
  <c r="J734" i="1"/>
  <c r="I734" i="1"/>
  <c r="J469" i="1"/>
  <c r="I469" i="1"/>
  <c r="J7" i="1"/>
  <c r="I7" i="1"/>
  <c r="J845" i="1"/>
  <c r="I845" i="1"/>
  <c r="J643" i="1"/>
  <c r="I643" i="1"/>
  <c r="J99" i="1"/>
  <c r="I99" i="1"/>
  <c r="J642" i="1"/>
  <c r="I642" i="1"/>
  <c r="J1293" i="1"/>
  <c r="I1293" i="1"/>
  <c r="J1039" i="1"/>
  <c r="I1039" i="1"/>
  <c r="J935" i="1"/>
  <c r="I935" i="1"/>
  <c r="J873" i="1"/>
  <c r="I873" i="1"/>
  <c r="J641" i="1"/>
  <c r="I641" i="1"/>
  <c r="J1493" i="1"/>
  <c r="I1493" i="1"/>
  <c r="J763" i="1"/>
  <c r="I763" i="1"/>
  <c r="J65" i="1"/>
  <c r="I65" i="1"/>
  <c r="J437" i="1"/>
  <c r="I437" i="1"/>
  <c r="J621" i="1"/>
  <c r="I621" i="1"/>
  <c r="J467" i="1"/>
  <c r="I467" i="1"/>
  <c r="J403" i="1"/>
  <c r="I403" i="1"/>
  <c r="J702" i="1"/>
  <c r="I702" i="1"/>
  <c r="J30" i="1"/>
  <c r="I30" i="1"/>
  <c r="J1291" i="1"/>
  <c r="I1291" i="1"/>
  <c r="J558" i="1"/>
  <c r="I558" i="1"/>
  <c r="J1329" i="1"/>
  <c r="I1329" i="1"/>
  <c r="J186" i="1"/>
  <c r="I186" i="1"/>
  <c r="J701" i="1"/>
  <c r="I701" i="1"/>
  <c r="I2" i="1"/>
  <c r="J2" i="1"/>
  <c r="J307" i="1"/>
  <c r="I307" i="1"/>
  <c r="J1385" i="1"/>
  <c r="I1385" i="1"/>
  <c r="J817" i="1"/>
  <c r="I817" i="1"/>
  <c r="J1381" i="1"/>
  <c r="I1381" i="1"/>
  <c r="J1187" i="1"/>
  <c r="I1187" i="1"/>
  <c r="J463" i="1"/>
  <c r="I463" i="1"/>
  <c r="J339" i="1"/>
  <c r="I339" i="1"/>
  <c r="J553" i="1"/>
  <c r="I553" i="1"/>
  <c r="J931" i="1"/>
  <c r="I931" i="1"/>
  <c r="J761" i="1"/>
  <c r="I761" i="1"/>
  <c r="J979" i="1"/>
  <c r="I979" i="1"/>
  <c r="J1720" i="1"/>
  <c r="I1720" i="1"/>
  <c r="J1708" i="1"/>
  <c r="I1708" i="1"/>
  <c r="J1696" i="1"/>
  <c r="I1696" i="1"/>
  <c r="J1680" i="1"/>
  <c r="I1680" i="1"/>
  <c r="J1644" i="1"/>
  <c r="I1644" i="1"/>
  <c r="J1612" i="1"/>
  <c r="I1612" i="1"/>
  <c r="J1594" i="1"/>
  <c r="I1594" i="1"/>
  <c r="J1554" i="1"/>
  <c r="I1554" i="1"/>
  <c r="J1514" i="1"/>
  <c r="I1514" i="1"/>
  <c r="J1474" i="1"/>
  <c r="I1474" i="1"/>
  <c r="J1442" i="1"/>
  <c r="I1442" i="1"/>
  <c r="J1386" i="1"/>
  <c r="I1386" i="1"/>
  <c r="J1354" i="1"/>
  <c r="I1354" i="1"/>
  <c r="J1338" i="1"/>
  <c r="I1338" i="1"/>
  <c r="J1298" i="1"/>
  <c r="I1298" i="1"/>
  <c r="J1266" i="1"/>
  <c r="I1266" i="1"/>
  <c r="J1234" i="1"/>
  <c r="I1234" i="1"/>
  <c r="J1194" i="1"/>
  <c r="I1194" i="1"/>
  <c r="J1186" i="1"/>
  <c r="I1186" i="1"/>
  <c r="J1140" i="1"/>
  <c r="I1140" i="1"/>
  <c r="J1060" i="1"/>
  <c r="I1060" i="1"/>
  <c r="J964" i="1"/>
  <c r="I964" i="1"/>
  <c r="J932" i="1"/>
  <c r="I932" i="1"/>
  <c r="J884" i="1"/>
  <c r="I884" i="1"/>
  <c r="J740" i="1"/>
  <c r="I740" i="1"/>
  <c r="J660" i="1"/>
  <c r="I660" i="1"/>
  <c r="J596" i="1"/>
  <c r="I596" i="1"/>
  <c r="J532" i="1"/>
  <c r="I532" i="1"/>
  <c r="J436" i="1"/>
  <c r="I436" i="1"/>
  <c r="J420" i="1"/>
  <c r="I420" i="1"/>
  <c r="J372" i="1"/>
  <c r="I372" i="1"/>
  <c r="J340" i="1"/>
  <c r="I340" i="1"/>
  <c r="J244" i="1"/>
  <c r="I244" i="1"/>
  <c r="J180" i="1"/>
  <c r="I180" i="1"/>
  <c r="J132" i="1"/>
  <c r="I132" i="1"/>
  <c r="J20" i="1"/>
  <c r="I20" i="1"/>
  <c r="J637" i="1"/>
  <c r="I637" i="1"/>
  <c r="J727" i="1"/>
  <c r="I727" i="1"/>
  <c r="J1267" i="1"/>
  <c r="I1267" i="1"/>
  <c r="J1215" i="1"/>
  <c r="I1215" i="1"/>
  <c r="J1447" i="1"/>
  <c r="I1447" i="1"/>
  <c r="J243" i="1"/>
  <c r="I243" i="1"/>
  <c r="J867" i="1"/>
  <c r="I867" i="1"/>
  <c r="J1133" i="1"/>
  <c r="I1133" i="1"/>
  <c r="J242" i="1"/>
  <c r="I242" i="1"/>
  <c r="J593" i="1"/>
  <c r="I593" i="1"/>
  <c r="J126" i="1"/>
  <c r="I126" i="1"/>
  <c r="J213" i="1"/>
  <c r="I213" i="1"/>
  <c r="J1131" i="1"/>
  <c r="I1131" i="1"/>
  <c r="J493" i="1"/>
  <c r="I493" i="1"/>
  <c r="J725" i="1"/>
  <c r="I725" i="1"/>
  <c r="J241" i="1"/>
  <c r="I241" i="1"/>
  <c r="J953" i="1"/>
  <c r="I953" i="1"/>
  <c r="J163" i="1"/>
  <c r="I163" i="1"/>
  <c r="J1347" i="1"/>
  <c r="I1347" i="1"/>
  <c r="J813" i="1"/>
  <c r="I813" i="1"/>
  <c r="J759" i="1"/>
  <c r="I759" i="1"/>
  <c r="J278" i="1"/>
  <c r="I278" i="1"/>
  <c r="J277" i="1"/>
  <c r="I277" i="1"/>
  <c r="J1185" i="1"/>
  <c r="I1185" i="1"/>
  <c r="J667" i="1"/>
  <c r="I667" i="1"/>
  <c r="J1445" i="1"/>
  <c r="I1445" i="1"/>
  <c r="J929" i="1"/>
  <c r="I929" i="1"/>
  <c r="J1211" i="1"/>
  <c r="I1211" i="1"/>
  <c r="J866" i="1"/>
  <c r="I866" i="1"/>
  <c r="I1469" i="1"/>
  <c r="J1469" i="1"/>
  <c r="J1155" i="1"/>
  <c r="I1155" i="1"/>
  <c r="J1062" i="1"/>
  <c r="I1062" i="1"/>
  <c r="J1551" i="1"/>
  <c r="I1551" i="1"/>
  <c r="J183" i="1"/>
  <c r="I183" i="1"/>
  <c r="J1209" i="1"/>
  <c r="I1209" i="1"/>
  <c r="J1183" i="1"/>
  <c r="I1183" i="1"/>
  <c r="J1061" i="1"/>
  <c r="I1061" i="1"/>
  <c r="J59" i="1"/>
  <c r="I59" i="1"/>
  <c r="J1443" i="1"/>
  <c r="I1443" i="1"/>
  <c r="J25" i="1"/>
  <c r="I25" i="1"/>
  <c r="J1107" i="1"/>
  <c r="I1107" i="1"/>
  <c r="J1007" i="1"/>
  <c r="I1007" i="1"/>
  <c r="J211" i="1"/>
  <c r="I211" i="1"/>
  <c r="J1411" i="1"/>
  <c r="I1411" i="1"/>
  <c r="J335" i="1"/>
  <c r="I335" i="1"/>
  <c r="J834" i="1"/>
  <c r="I834" i="1"/>
  <c r="J210" i="1"/>
  <c r="I210" i="1"/>
  <c r="J951" i="1"/>
  <c r="I951" i="1"/>
  <c r="J865" i="1"/>
  <c r="I865" i="1"/>
  <c r="J334" i="1"/>
  <c r="I334" i="1"/>
  <c r="J161" i="1"/>
  <c r="I161" i="1"/>
  <c r="J94" i="1"/>
  <c r="I94" i="1"/>
  <c r="J1241" i="1"/>
  <c r="I1241" i="1"/>
  <c r="J974" i="1"/>
  <c r="I974" i="1"/>
  <c r="J691" i="1"/>
  <c r="I691" i="1"/>
  <c r="J811" i="1"/>
  <c r="I811" i="1"/>
  <c r="J1409" i="1"/>
  <c r="I1409" i="1"/>
  <c r="J1082" i="1"/>
  <c r="I1082" i="1"/>
  <c r="J758" i="1"/>
  <c r="I758" i="1"/>
  <c r="J429" i="1"/>
  <c r="I429" i="1"/>
  <c r="J634" i="1"/>
  <c r="I634" i="1"/>
  <c r="J521" i="1"/>
  <c r="I521" i="1"/>
  <c r="J397" i="1"/>
  <c r="I397" i="1"/>
  <c r="J926" i="1"/>
  <c r="I926" i="1"/>
  <c r="J971" i="1"/>
  <c r="I971" i="1"/>
  <c r="J91" i="1"/>
  <c r="I91" i="1"/>
  <c r="J273" i="1"/>
  <c r="I273" i="1"/>
  <c r="J665" i="1"/>
  <c r="I665" i="1"/>
  <c r="J551" i="1"/>
  <c r="I551" i="1"/>
  <c r="J57" i="1"/>
  <c r="I57" i="1"/>
  <c r="J1106" i="1"/>
  <c r="I1106" i="1"/>
  <c r="J1006" i="1"/>
  <c r="I1006" i="1"/>
  <c r="J1323" i="1"/>
  <c r="J833" i="1"/>
  <c r="I833" i="1"/>
  <c r="J302" i="1"/>
  <c r="I302" i="1"/>
  <c r="J1130" i="1"/>
  <c r="I1130" i="1"/>
  <c r="J895" i="1"/>
  <c r="I895" i="1"/>
  <c r="J894" i="1"/>
  <c r="I894" i="1"/>
  <c r="J159" i="1"/>
  <c r="I159" i="1"/>
  <c r="J331" i="1"/>
  <c r="I331" i="1"/>
  <c r="J1519" i="1"/>
  <c r="I1519" i="1"/>
  <c r="J1129" i="1"/>
  <c r="I1129" i="1"/>
  <c r="J618" i="1"/>
  <c r="I618" i="1"/>
  <c r="J1003" i="1"/>
  <c r="I1003" i="1"/>
  <c r="J357" i="1"/>
  <c r="I357" i="1"/>
  <c r="J617" i="1"/>
  <c r="I617" i="1"/>
  <c r="J206" i="1"/>
  <c r="I206" i="1"/>
  <c r="J1579" i="1"/>
  <c r="J1181" i="1"/>
  <c r="I1181" i="1"/>
  <c r="J518" i="1"/>
  <c r="I518" i="1"/>
  <c r="J459" i="1"/>
  <c r="I459" i="1"/>
  <c r="J1002" i="1"/>
  <c r="I1002" i="1"/>
  <c r="J950" i="1"/>
  <c r="I950" i="1"/>
  <c r="J271" i="1"/>
  <c r="I271" i="1"/>
  <c r="J721" i="1"/>
  <c r="I721" i="1"/>
  <c r="J427" i="1"/>
  <c r="I427" i="1"/>
  <c r="J1105" i="1"/>
  <c r="I1105" i="1"/>
  <c r="J458" i="1"/>
  <c r="I458" i="1"/>
  <c r="J1547" i="1"/>
  <c r="I1547" i="1"/>
  <c r="J426" i="1"/>
  <c r="I426" i="1"/>
  <c r="J549" i="1"/>
  <c r="I549" i="1"/>
  <c r="I1405" i="1"/>
  <c r="J1405" i="1"/>
  <c r="J785" i="1"/>
  <c r="I785" i="1"/>
  <c r="J1371" i="1"/>
  <c r="I1371" i="1"/>
  <c r="J270" i="1"/>
  <c r="I270" i="1"/>
  <c r="J863" i="1"/>
  <c r="I863" i="1"/>
  <c r="J615" i="1"/>
  <c r="I615" i="1"/>
  <c r="J862" i="1"/>
  <c r="I862" i="1"/>
  <c r="J1031" i="1"/>
  <c r="I1031" i="1"/>
  <c r="J970" i="1"/>
  <c r="I970" i="1"/>
  <c r="J1179" i="1"/>
  <c r="I1179" i="1"/>
  <c r="J922" i="1"/>
  <c r="I922" i="1"/>
  <c r="J238" i="1"/>
  <c r="I238" i="1"/>
  <c r="J921" i="1"/>
  <c r="I921" i="1"/>
  <c r="J591" i="1"/>
  <c r="I591" i="1"/>
  <c r="J1369" i="1"/>
  <c r="I1369" i="1"/>
  <c r="I687" i="1"/>
  <c r="J687" i="1"/>
  <c r="J861" i="1"/>
  <c r="I861" i="1"/>
  <c r="J830" i="1"/>
  <c r="I830" i="1"/>
  <c r="J1153" i="1"/>
  <c r="I1153" i="1"/>
  <c r="J181" i="1"/>
  <c r="I181" i="1"/>
  <c r="J686" i="1"/>
  <c r="I686" i="1"/>
  <c r="J1575" i="1"/>
  <c r="I1575" i="1"/>
  <c r="J783" i="1"/>
  <c r="I783" i="1"/>
  <c r="J1321" i="1"/>
  <c r="I1321" i="1"/>
  <c r="J1205" i="1"/>
  <c r="I1205" i="1"/>
  <c r="J590" i="1"/>
  <c r="I590" i="1"/>
  <c r="J1029" i="1"/>
  <c r="I1029" i="1"/>
  <c r="J515" i="1"/>
  <c r="I515" i="1"/>
  <c r="J23" i="1"/>
  <c r="I23" i="1"/>
  <c r="J22" i="1"/>
  <c r="I22" i="1"/>
  <c r="J782" i="1"/>
  <c r="I782" i="1"/>
  <c r="J487" i="1"/>
  <c r="I487" i="1"/>
  <c r="J155" i="1"/>
  <c r="I155" i="1"/>
  <c r="J781" i="1"/>
  <c r="I781" i="1"/>
  <c r="J753" i="1"/>
  <c r="I753" i="1"/>
  <c r="J1259" i="1"/>
  <c r="I1259" i="1"/>
  <c r="J390" i="1"/>
  <c r="I390" i="1"/>
  <c r="J154" i="1"/>
  <c r="I154" i="1"/>
  <c r="J661" i="1"/>
  <c r="I661" i="1"/>
  <c r="J269" i="1"/>
  <c r="I269" i="1"/>
  <c r="J514" i="1"/>
  <c r="I514" i="1"/>
  <c r="J918" i="1"/>
  <c r="I918" i="1"/>
  <c r="J179" i="1"/>
  <c r="I179" i="1"/>
  <c r="J153" i="1"/>
  <c r="I153" i="1"/>
  <c r="J86" i="1"/>
  <c r="I86" i="1"/>
  <c r="J486" i="1"/>
  <c r="I486" i="1"/>
  <c r="J685" i="1"/>
  <c r="I685" i="1"/>
  <c r="J806" i="1"/>
  <c r="I806" i="1"/>
  <c r="J1403" i="1"/>
  <c r="I1403" i="1"/>
  <c r="J1079" i="1"/>
  <c r="I1079" i="1"/>
  <c r="J751" i="1"/>
  <c r="I751" i="1"/>
  <c r="J422" i="1"/>
  <c r="I422" i="1"/>
  <c r="J631" i="1"/>
  <c r="I631" i="1"/>
  <c r="J387" i="1"/>
  <c r="I387" i="1"/>
  <c r="J202" i="1"/>
  <c r="I202" i="1"/>
  <c r="J965" i="1"/>
  <c r="I965" i="1"/>
  <c r="J83" i="1"/>
  <c r="I83" i="1"/>
  <c r="J267" i="1"/>
  <c r="I267" i="1"/>
  <c r="J658" i="1"/>
  <c r="I658" i="1"/>
  <c r="J545" i="1"/>
  <c r="I545" i="1"/>
  <c r="J51" i="1"/>
  <c r="I51" i="1"/>
  <c r="J1102" i="1"/>
  <c r="I1102" i="1"/>
  <c r="J998" i="1"/>
  <c r="I998" i="1"/>
  <c r="J386" i="1"/>
  <c r="I386" i="1"/>
  <c r="J829" i="1"/>
  <c r="I829" i="1"/>
  <c r="J298" i="1"/>
  <c r="I298" i="1"/>
  <c r="J1127" i="1"/>
  <c r="I1127" i="1"/>
  <c r="J891" i="1"/>
  <c r="I891" i="1"/>
  <c r="J890" i="1"/>
  <c r="I890" i="1"/>
  <c r="J151" i="1"/>
  <c r="I151" i="1"/>
  <c r="J323" i="1"/>
  <c r="I323" i="1"/>
  <c r="J421" i="1"/>
  <c r="I421" i="1"/>
  <c r="J1126" i="1"/>
  <c r="I1126" i="1"/>
  <c r="J1281" i="1"/>
  <c r="I1281" i="1"/>
  <c r="J511" i="1"/>
  <c r="I511" i="1"/>
  <c r="J995" i="1"/>
  <c r="I995" i="1"/>
  <c r="J353" i="1"/>
  <c r="I353" i="1"/>
  <c r="J611" i="1"/>
  <c r="I611" i="1"/>
  <c r="J1573" i="1"/>
  <c r="I1573" i="1"/>
  <c r="J1027" i="1"/>
  <c r="I1027" i="1"/>
  <c r="J509" i="1"/>
  <c r="I509" i="1"/>
  <c r="J1055" i="1"/>
  <c r="I1055" i="1"/>
  <c r="J454" i="1"/>
  <c r="I454" i="1"/>
  <c r="J994" i="1"/>
  <c r="I994" i="1"/>
  <c r="J947" i="1"/>
  <c r="I947" i="1"/>
  <c r="J265" i="1"/>
  <c r="I265" i="1"/>
  <c r="J719" i="1"/>
  <c r="I719" i="1"/>
  <c r="J657" i="1"/>
  <c r="I657" i="1"/>
  <c r="J1101" i="1"/>
  <c r="I1101" i="1"/>
  <c r="J1367" i="1"/>
  <c r="I1367" i="1"/>
  <c r="J453" i="1"/>
  <c r="I453" i="1"/>
  <c r="J859" i="1"/>
  <c r="I859" i="1"/>
  <c r="J419" i="1"/>
  <c r="I419" i="1"/>
  <c r="J543" i="1"/>
  <c r="I543" i="1"/>
  <c r="J1399" i="1"/>
  <c r="I1399" i="1"/>
  <c r="J1175" i="1"/>
  <c r="I1175" i="1"/>
  <c r="J778" i="1"/>
  <c r="I778" i="1"/>
  <c r="J1279" i="1"/>
  <c r="I1279" i="1"/>
  <c r="J50" i="1"/>
  <c r="I50" i="1"/>
  <c r="J858" i="1"/>
  <c r="I858" i="1"/>
  <c r="J609" i="1"/>
  <c r="I609" i="1"/>
  <c r="J857" i="1"/>
  <c r="I857" i="1"/>
  <c r="J198" i="1"/>
  <c r="I198" i="1"/>
  <c r="J1026" i="1"/>
  <c r="I1026" i="1"/>
  <c r="J682" i="1"/>
  <c r="I682" i="1"/>
  <c r="J777" i="1"/>
  <c r="I777" i="1"/>
  <c r="J235" i="1"/>
  <c r="I235" i="1"/>
  <c r="J911" i="1"/>
  <c r="I911" i="1"/>
  <c r="J587" i="1"/>
  <c r="I587" i="1"/>
  <c r="J681" i="1"/>
  <c r="I681" i="1"/>
  <c r="J1229" i="1"/>
  <c r="I1229" i="1"/>
  <c r="J826" i="1"/>
  <c r="I826" i="1"/>
  <c r="J910" i="1"/>
  <c r="I910" i="1"/>
  <c r="J177" i="1"/>
  <c r="I177" i="1"/>
  <c r="J1485" i="1"/>
  <c r="I1485" i="1"/>
  <c r="J382" i="1"/>
  <c r="I382" i="1"/>
  <c r="J1569" i="1"/>
  <c r="I1569" i="1"/>
  <c r="J21" i="1"/>
  <c r="I21" i="1"/>
  <c r="J1173" i="1"/>
  <c r="I1173" i="1"/>
  <c r="J1125" i="1"/>
  <c r="I1125" i="1"/>
  <c r="J46" i="1"/>
  <c r="I46" i="1"/>
  <c r="J1203" i="1"/>
  <c r="I1203" i="1"/>
  <c r="J586" i="1"/>
  <c r="I586" i="1"/>
  <c r="J803" i="1"/>
  <c r="I803" i="1"/>
  <c r="J506" i="1"/>
  <c r="I506" i="1"/>
  <c r="J417" i="1"/>
  <c r="I417" i="1"/>
  <c r="J451" i="1"/>
  <c r="I451" i="1"/>
  <c r="J19" i="1"/>
  <c r="I19" i="1"/>
  <c r="J775" i="1"/>
  <c r="I775" i="1"/>
  <c r="J481" i="1"/>
  <c r="I481" i="1"/>
  <c r="J147" i="1"/>
  <c r="I147" i="1"/>
  <c r="J774" i="1"/>
  <c r="I774" i="1"/>
  <c r="J1597" i="1"/>
  <c r="I1597" i="1"/>
  <c r="J746" i="1"/>
  <c r="I746" i="1"/>
  <c r="J1253" i="1"/>
  <c r="I1253" i="1"/>
  <c r="J146" i="1"/>
  <c r="I146" i="1"/>
  <c r="J654" i="1"/>
  <c r="I654" i="1"/>
  <c r="J263" i="1"/>
  <c r="I263" i="1"/>
  <c r="J773" i="1"/>
  <c r="I773" i="1"/>
  <c r="J1363" i="1"/>
  <c r="I1363" i="1"/>
  <c r="J505" i="1"/>
  <c r="I505" i="1"/>
  <c r="J653" i="1"/>
  <c r="I653" i="1"/>
  <c r="J175" i="1"/>
  <c r="I175" i="1"/>
  <c r="J450" i="1"/>
  <c r="I450" i="1"/>
  <c r="J1171" i="1"/>
  <c r="I1171" i="1"/>
  <c r="J629" i="1"/>
  <c r="I629" i="1"/>
  <c r="J231" i="1"/>
  <c r="I231" i="1"/>
  <c r="J583" i="1"/>
  <c r="I583" i="1"/>
  <c r="J109" i="1"/>
  <c r="I109" i="1"/>
  <c r="J293" i="1"/>
  <c r="I293" i="1"/>
  <c r="J1511" i="1"/>
  <c r="I1511" i="1"/>
  <c r="J1050" i="1"/>
  <c r="I1050" i="1"/>
  <c r="J45" i="1"/>
  <c r="I45" i="1"/>
  <c r="J1429" i="1"/>
  <c r="I1429" i="1"/>
  <c r="J801" i="1"/>
  <c r="I801" i="1"/>
  <c r="J197" i="1"/>
  <c r="I197" i="1"/>
  <c r="J679" i="1"/>
  <c r="I679" i="1"/>
  <c r="J1151" i="1"/>
  <c r="I1151" i="1"/>
  <c r="J1199" i="1"/>
  <c r="I1199" i="1"/>
  <c r="J743" i="1"/>
  <c r="I743" i="1"/>
  <c r="J1567" i="1"/>
  <c r="I1567" i="1"/>
  <c r="J825" i="1"/>
  <c r="I825" i="1"/>
  <c r="J854" i="1"/>
  <c r="I854" i="1"/>
  <c r="J607" i="1"/>
  <c r="I607" i="1"/>
  <c r="J1463" i="1"/>
  <c r="I1463" i="1"/>
  <c r="J990" i="1"/>
  <c r="I990" i="1"/>
  <c r="J171" i="1"/>
  <c r="I171" i="1"/>
  <c r="J43" i="1"/>
  <c r="I43" i="1"/>
  <c r="J42" i="1"/>
  <c r="I42" i="1"/>
  <c r="J581" i="1"/>
  <c r="I581" i="1"/>
  <c r="J799" i="1"/>
  <c r="I799" i="1"/>
  <c r="J317" i="1"/>
  <c r="I317" i="1"/>
  <c r="J377" i="1"/>
  <c r="I377" i="1"/>
  <c r="J478" i="1"/>
  <c r="I478" i="1"/>
  <c r="J1461" i="1"/>
  <c r="I1461" i="1"/>
  <c r="J229" i="1"/>
  <c r="I229" i="1"/>
  <c r="J715" i="1"/>
  <c r="I715" i="1"/>
  <c r="J261" i="1"/>
  <c r="I261" i="1"/>
  <c r="J107" i="1"/>
  <c r="I107" i="1"/>
  <c r="J1097" i="1"/>
  <c r="I1097" i="1"/>
  <c r="J1150" i="1"/>
  <c r="I1150" i="1"/>
  <c r="J1535" i="1"/>
  <c r="I1535" i="1"/>
  <c r="J1073" i="1"/>
  <c r="I1073" i="1"/>
  <c r="I1565" i="1"/>
  <c r="J1565" i="1"/>
  <c r="J1505" i="1"/>
  <c r="I1505" i="1"/>
  <c r="J75" i="1"/>
  <c r="I75" i="1"/>
  <c r="J1591" i="1"/>
  <c r="I1591" i="1"/>
  <c r="J1301" i="1"/>
  <c r="I1301" i="1"/>
  <c r="J1047" i="1"/>
  <c r="I1047" i="1"/>
  <c r="J578" i="1"/>
  <c r="I578" i="1"/>
  <c r="J713" i="1"/>
  <c r="I713" i="1"/>
  <c r="J1121" i="1"/>
  <c r="I1121" i="1"/>
  <c r="J227" i="1"/>
  <c r="I227" i="1"/>
  <c r="J577" i="1"/>
  <c r="I577" i="1"/>
  <c r="J347" i="1"/>
  <c r="I347" i="1"/>
  <c r="J258" i="1"/>
  <c r="I258" i="1"/>
  <c r="J538" i="1"/>
  <c r="I538" i="1"/>
  <c r="J678" i="1"/>
  <c r="I678" i="1"/>
  <c r="J74" i="1"/>
  <c r="I74" i="1"/>
  <c r="J226" i="1"/>
  <c r="I226" i="1"/>
  <c r="J194" i="1"/>
  <c r="J18" i="1"/>
  <c r="I18" i="1"/>
  <c r="J1563" i="1"/>
  <c r="I1563" i="1"/>
  <c r="J1481" i="1"/>
  <c r="I1481" i="1"/>
  <c r="J1021" i="1"/>
  <c r="I1021" i="1"/>
  <c r="J741" i="1"/>
  <c r="I741" i="1"/>
  <c r="J17" i="1"/>
  <c r="I17" i="1"/>
  <c r="J413" i="1"/>
  <c r="I413" i="1"/>
  <c r="J822" i="1"/>
  <c r="I822" i="1"/>
  <c r="I1119" i="1"/>
  <c r="J1119" i="1"/>
  <c r="J474" i="1"/>
  <c r="I474" i="1"/>
  <c r="J647" i="1"/>
  <c r="I647" i="1"/>
  <c r="J1045" i="1"/>
  <c r="I1045" i="1"/>
  <c r="J39" i="1"/>
  <c r="I39" i="1"/>
  <c r="J798" i="1"/>
  <c r="I798" i="1"/>
  <c r="J38" i="1"/>
  <c r="I38" i="1"/>
  <c r="J141" i="1"/>
  <c r="I141" i="1"/>
  <c r="J797" i="1"/>
  <c r="I797" i="1"/>
  <c r="J1118" i="1"/>
  <c r="I1118" i="1"/>
  <c r="J1425" i="1"/>
  <c r="I1425" i="1"/>
  <c r="J499" i="1"/>
  <c r="I499" i="1"/>
  <c r="J223" i="1"/>
  <c r="I223" i="1"/>
  <c r="J1149" i="1"/>
  <c r="I1149" i="1"/>
  <c r="J169" i="1"/>
  <c r="I169" i="1"/>
  <c r="J473" i="1"/>
  <c r="I473" i="1"/>
  <c r="J1197" i="1"/>
  <c r="I1197" i="1"/>
  <c r="J677" i="1"/>
  <c r="I677" i="1"/>
  <c r="J645" i="1"/>
  <c r="I645" i="1"/>
  <c r="J374" i="1"/>
  <c r="I374" i="1"/>
  <c r="J1299" i="1"/>
  <c r="I1299" i="1"/>
  <c r="J1423" i="1"/>
  <c r="I1423" i="1"/>
  <c r="J1147" i="1"/>
  <c r="I1147" i="1"/>
  <c r="J709" i="1"/>
  <c r="I709" i="1"/>
  <c r="J537" i="1"/>
  <c r="I537" i="1"/>
  <c r="J290" i="1"/>
  <c r="I290" i="1"/>
  <c r="J409" i="1"/>
  <c r="I409" i="1"/>
  <c r="J675" i="1"/>
  <c r="I675" i="1"/>
  <c r="J767" i="1"/>
  <c r="I767" i="1"/>
  <c r="J14" i="1"/>
  <c r="I14" i="1"/>
  <c r="J737" i="1"/>
  <c r="I737" i="1"/>
  <c r="J821" i="1"/>
  <c r="I821" i="1"/>
  <c r="I1501" i="1"/>
  <c r="J1501" i="1"/>
  <c r="J906" i="1"/>
  <c r="I906" i="1"/>
  <c r="J1195" i="1"/>
  <c r="J625" i="1"/>
  <c r="I625" i="1"/>
  <c r="J1249" i="1"/>
  <c r="I1249" i="1"/>
  <c r="J1313" i="1"/>
  <c r="I1313" i="1"/>
  <c r="J1043" i="1"/>
  <c r="I1043" i="1"/>
  <c r="J498" i="1"/>
  <c r="I498" i="1"/>
  <c r="I905" i="1"/>
  <c r="J905" i="1"/>
  <c r="J850" i="1"/>
  <c r="I850" i="1"/>
  <c r="J602" i="1"/>
  <c r="I602" i="1"/>
  <c r="J1093" i="1"/>
  <c r="I1093" i="1"/>
  <c r="J535" i="1"/>
  <c r="I535" i="1"/>
  <c r="J1146" i="1"/>
  <c r="I1146" i="1"/>
  <c r="J254" i="1"/>
  <c r="I254" i="1"/>
  <c r="J571" i="1"/>
  <c r="I571" i="1"/>
  <c r="J1145" i="1"/>
  <c r="I1145" i="1"/>
  <c r="J942" i="1"/>
  <c r="I942" i="1"/>
  <c r="J315" i="1"/>
  <c r="I315" i="1"/>
  <c r="J1225" i="1"/>
  <c r="I1225" i="1"/>
  <c r="J674" i="1"/>
  <c r="I674" i="1"/>
  <c r="J71" i="1"/>
  <c r="I71" i="1"/>
  <c r="J1117" i="1"/>
  <c r="I1117" i="1"/>
  <c r="J673" i="1"/>
  <c r="I673" i="1"/>
  <c r="J707" i="1"/>
  <c r="I707" i="1"/>
  <c r="J190" i="1"/>
  <c r="I190" i="1"/>
  <c r="J189" i="1"/>
  <c r="I189" i="1"/>
  <c r="J959" i="1"/>
  <c r="I959" i="1"/>
  <c r="J879" i="1"/>
  <c r="I879" i="1"/>
  <c r="J570" i="1"/>
  <c r="I570" i="1"/>
  <c r="J497" i="1"/>
  <c r="I497" i="1"/>
  <c r="J533" i="1"/>
  <c r="I533" i="1"/>
  <c r="J314" i="1"/>
  <c r="I314" i="1"/>
  <c r="J985" i="1"/>
  <c r="I985" i="1"/>
  <c r="J1165" i="1"/>
  <c r="I1165" i="1"/>
  <c r="J601" i="1"/>
  <c r="I601" i="1"/>
  <c r="J1019" i="1"/>
  <c r="I1019" i="1"/>
  <c r="J1142" i="1"/>
  <c r="I1142" i="1"/>
  <c r="J102" i="1"/>
  <c r="I102" i="1"/>
  <c r="J1041" i="1"/>
  <c r="I1041" i="1"/>
  <c r="J569" i="1"/>
  <c r="I569" i="1"/>
  <c r="J939" i="1"/>
  <c r="I939" i="1"/>
  <c r="J373" i="1"/>
  <c r="I373" i="1"/>
  <c r="J310" i="1"/>
  <c r="I310" i="1"/>
  <c r="J1297" i="1"/>
  <c r="I1297" i="1"/>
  <c r="J286" i="1"/>
  <c r="I286" i="1"/>
  <c r="J1115" i="1"/>
  <c r="I1115" i="1"/>
  <c r="J285" i="1"/>
  <c r="I285" i="1"/>
  <c r="J70" i="1"/>
  <c r="I70" i="1"/>
  <c r="J1457" i="1"/>
  <c r="I1457" i="1"/>
  <c r="J794" i="1"/>
  <c r="I794" i="1"/>
  <c r="J938" i="1"/>
  <c r="I938" i="1"/>
  <c r="J599" i="1"/>
  <c r="I599" i="1"/>
  <c r="J1163" i="1"/>
  <c r="I1163" i="1"/>
  <c r="J69" i="1"/>
  <c r="I69" i="1"/>
  <c r="J847" i="1"/>
  <c r="I847" i="1"/>
  <c r="J1311" i="1"/>
  <c r="I1311" i="1"/>
  <c r="J101" i="1"/>
  <c r="I101" i="1"/>
  <c r="J1017" i="1"/>
  <c r="I1017" i="1"/>
  <c r="J1455" i="1"/>
  <c r="I1455" i="1"/>
  <c r="J471" i="1"/>
  <c r="I471" i="1"/>
  <c r="J846" i="1"/>
  <c r="I846" i="1"/>
  <c r="J67" i="1"/>
  <c r="I67" i="1"/>
  <c r="J598" i="1"/>
  <c r="I598" i="1"/>
  <c r="J222" i="1"/>
  <c r="I222" i="1"/>
  <c r="J470" i="1"/>
  <c r="I470" i="1"/>
  <c r="J1453" i="1"/>
  <c r="I1453" i="1"/>
  <c r="J251" i="1"/>
  <c r="I251" i="1"/>
  <c r="J958" i="1"/>
  <c r="I958" i="1"/>
  <c r="J793" i="1"/>
  <c r="I793" i="1"/>
  <c r="J135" i="1"/>
  <c r="I135" i="1"/>
  <c r="J6" i="1"/>
  <c r="I6" i="1"/>
  <c r="I1161" i="1"/>
  <c r="J1161" i="1"/>
  <c r="J370" i="1"/>
  <c r="I370" i="1"/>
  <c r="J34" i="1"/>
  <c r="I34" i="1"/>
  <c r="J1391" i="1"/>
  <c r="I1391" i="1"/>
  <c r="J1141" i="1"/>
  <c r="I1141" i="1"/>
  <c r="J407" i="1"/>
  <c r="I407" i="1"/>
  <c r="I1309" i="1"/>
  <c r="J1309" i="1"/>
  <c r="J1497" i="1"/>
  <c r="I1497" i="1"/>
  <c r="J439" i="1"/>
  <c r="I439" i="1"/>
  <c r="J33" i="1"/>
  <c r="I33" i="1"/>
  <c r="J623" i="1"/>
  <c r="I623" i="1"/>
  <c r="J1114" i="1"/>
  <c r="I1114" i="1"/>
  <c r="J566" i="1"/>
  <c r="I566" i="1"/>
  <c r="J874" i="1"/>
  <c r="I874" i="1"/>
  <c r="J369" i="1"/>
  <c r="I369" i="1"/>
  <c r="J1389" i="1"/>
  <c r="I1389" i="1"/>
  <c r="J565" i="1"/>
  <c r="I565" i="1"/>
  <c r="J819" i="1"/>
  <c r="I819" i="1"/>
  <c r="J134" i="1"/>
  <c r="I134" i="1"/>
  <c r="J530" i="1"/>
  <c r="I530" i="1"/>
  <c r="J1138" i="1"/>
  <c r="I1138" i="1"/>
  <c r="J283" i="1"/>
  <c r="I283" i="1"/>
  <c r="J622" i="1"/>
  <c r="I622" i="1"/>
  <c r="J1557" i="1"/>
  <c r="I1557" i="1"/>
  <c r="J406" i="1"/>
  <c r="I406" i="1"/>
  <c r="J1475" i="1"/>
  <c r="I1475" i="1"/>
  <c r="J843" i="1"/>
  <c r="I843" i="1"/>
  <c r="J1015" i="1"/>
  <c r="I1015" i="1"/>
  <c r="J1113" i="1"/>
  <c r="I1113" i="1"/>
  <c r="J1585" i="1"/>
  <c r="I1585" i="1"/>
  <c r="J1014" i="1"/>
  <c r="I1014" i="1"/>
  <c r="J1089" i="1"/>
  <c r="I1089" i="1"/>
  <c r="J405" i="1"/>
  <c r="I405" i="1"/>
  <c r="J438" i="1"/>
  <c r="I438" i="1"/>
  <c r="I1245" i="1"/>
  <c r="J1245" i="1"/>
  <c r="J671" i="1"/>
  <c r="I671" i="1"/>
  <c r="J903" i="1"/>
  <c r="J133" i="1"/>
  <c r="I133" i="1"/>
  <c r="J1013" i="1"/>
  <c r="I1013" i="1"/>
  <c r="J1449" i="1"/>
  <c r="I1449" i="1"/>
  <c r="J1473" i="1"/>
  <c r="I1473" i="1"/>
  <c r="J561" i="1"/>
  <c r="I561" i="1"/>
  <c r="J1271" i="1"/>
  <c r="I1271" i="1"/>
  <c r="J98" i="1"/>
  <c r="I98" i="1"/>
  <c r="J1067" i="1"/>
  <c r="J1353" i="1"/>
  <c r="I1353" i="1"/>
  <c r="J97" i="1"/>
  <c r="I97" i="1"/>
  <c r="J367" i="1"/>
  <c r="I367" i="1"/>
  <c r="J31" i="1"/>
  <c r="I31" i="1"/>
  <c r="J219" i="1"/>
  <c r="I219" i="1"/>
  <c r="J1307" i="1"/>
  <c r="I1307" i="1"/>
  <c r="J1269" i="1"/>
  <c r="I1269" i="1"/>
  <c r="J1243" i="1"/>
  <c r="I1243" i="1"/>
  <c r="J309" i="1"/>
  <c r="I309" i="1"/>
  <c r="J282" i="1"/>
  <c r="I282" i="1"/>
  <c r="J871" i="1"/>
  <c r="I871" i="1"/>
  <c r="J1351" i="1"/>
  <c r="I1351" i="1"/>
  <c r="J559" i="1"/>
  <c r="I559" i="1"/>
  <c r="J1527" i="1"/>
  <c r="I1527" i="1"/>
  <c r="J187" i="1"/>
  <c r="I187" i="1"/>
  <c r="J933" i="1"/>
  <c r="I933" i="1"/>
  <c r="J1066" i="1"/>
  <c r="I1066" i="1"/>
  <c r="J982" i="1"/>
  <c r="I982" i="1"/>
  <c r="J3" i="1"/>
  <c r="I3" i="1"/>
  <c r="J527" i="1"/>
  <c r="I527" i="1"/>
  <c r="J218" i="1"/>
  <c r="I218" i="1"/>
  <c r="J901" i="1"/>
  <c r="I901" i="1"/>
  <c r="J247" i="1"/>
  <c r="I247" i="1"/>
  <c r="J246" i="1"/>
  <c r="I246" i="1"/>
  <c r="J1086" i="1"/>
  <c r="I1086" i="1"/>
  <c r="J525" i="1"/>
  <c r="I525" i="1"/>
  <c r="J29" i="1"/>
  <c r="I29" i="1"/>
  <c r="J1221" i="1"/>
  <c r="I1221" i="1"/>
  <c r="J1189" i="1"/>
  <c r="I1189" i="1"/>
  <c r="J63" i="1"/>
  <c r="I63" i="1"/>
  <c r="J435" i="1"/>
  <c r="I435" i="1"/>
  <c r="J870" i="1"/>
  <c r="I870" i="1"/>
  <c r="J1111" i="1"/>
  <c r="I1111" i="1"/>
  <c r="J495" i="1"/>
  <c r="I495" i="1"/>
  <c r="J1583" i="1"/>
  <c r="I1583" i="1"/>
  <c r="J1037" i="1"/>
  <c r="I1037" i="1"/>
  <c r="J1137" i="1"/>
  <c r="I1137" i="1"/>
  <c r="J955" i="1"/>
  <c r="I955" i="1"/>
  <c r="J594" i="1"/>
  <c r="I594" i="1"/>
  <c r="J731" i="1"/>
  <c r="I731" i="1"/>
  <c r="J869" i="1"/>
  <c r="I869" i="1"/>
  <c r="J557" i="1"/>
  <c r="I557" i="1"/>
  <c r="J434" i="1"/>
  <c r="I434" i="1"/>
  <c r="J790" i="1"/>
  <c r="I790" i="1"/>
  <c r="J699" i="1"/>
  <c r="I699" i="1"/>
  <c r="J1011" i="1"/>
  <c r="I1011" i="1"/>
  <c r="J669" i="1"/>
  <c r="I669" i="1"/>
  <c r="J789" i="1"/>
  <c r="I789" i="1"/>
  <c r="J1157" i="1"/>
  <c r="I1157" i="1"/>
  <c r="J698" i="1"/>
  <c r="I698" i="1"/>
  <c r="J899" i="1"/>
  <c r="I899" i="1"/>
  <c r="J62" i="1"/>
  <c r="I62" i="1"/>
  <c r="J1065" i="1"/>
  <c r="I1065" i="1"/>
  <c r="J1219" i="1"/>
  <c r="I1219" i="1"/>
  <c r="J61" i="1"/>
  <c r="I61" i="1"/>
  <c r="J245" i="1"/>
  <c r="I245" i="1"/>
  <c r="J131" i="1"/>
  <c r="I131" i="1"/>
  <c r="J95" i="1"/>
  <c r="I95" i="1"/>
  <c r="J130" i="1"/>
  <c r="I130" i="1"/>
  <c r="J554" i="1"/>
  <c r="I554" i="1"/>
  <c r="J1217" i="1"/>
  <c r="I1217" i="1"/>
  <c r="J1417" i="1"/>
  <c r="I1417" i="1"/>
  <c r="J27" i="1"/>
  <c r="I27" i="1"/>
  <c r="J1379" i="1"/>
  <c r="I1379" i="1"/>
  <c r="J1525" i="1"/>
  <c r="I1525" i="1"/>
  <c r="J730" i="1"/>
  <c r="I730" i="1"/>
  <c r="J402" i="1"/>
  <c r="I402" i="1"/>
  <c r="J129" i="1"/>
  <c r="I129" i="1"/>
  <c r="J1135" i="1"/>
  <c r="I1135" i="1"/>
  <c r="J26" i="1"/>
  <c r="I26" i="1"/>
  <c r="J1110" i="1"/>
  <c r="I1110" i="1"/>
  <c r="J337" i="1"/>
  <c r="I337" i="1"/>
  <c r="J898" i="1"/>
  <c r="I898" i="1"/>
  <c r="J1109" i="1"/>
  <c r="I1109" i="1"/>
  <c r="J215" i="1"/>
  <c r="I215" i="1"/>
  <c r="J897" i="1"/>
  <c r="I897" i="1"/>
  <c r="I1195" i="1"/>
  <c r="I562" i="1"/>
  <c r="J1581" i="1"/>
  <c r="I1581" i="1"/>
  <c r="J1134" i="1"/>
  <c r="I1134" i="1"/>
  <c r="I815" i="1"/>
  <c r="J815" i="1"/>
  <c r="J1377" i="1"/>
  <c r="I1377" i="1"/>
  <c r="J787" i="1"/>
  <c r="I787" i="1"/>
  <c r="J279" i="1"/>
  <c r="I279" i="1"/>
  <c r="J1265" i="1"/>
  <c r="I1265" i="1"/>
  <c r="J1471" i="1"/>
  <c r="I1471" i="1"/>
  <c r="J930" i="1"/>
  <c r="I930" i="1"/>
  <c r="J1325" i="1"/>
  <c r="I1325" i="1"/>
  <c r="J461" i="1"/>
  <c r="I461" i="1"/>
  <c r="J275" i="1"/>
  <c r="I275" i="1"/>
  <c r="J977" i="1"/>
  <c r="I977" i="1"/>
  <c r="J1035" i="1"/>
  <c r="I1035" i="1"/>
  <c r="J1287" i="1"/>
  <c r="I1287" i="1"/>
  <c r="J358" i="1"/>
  <c r="I358" i="1"/>
  <c r="J58" i="1"/>
  <c r="I58" i="1"/>
  <c r="J975" i="1"/>
  <c r="I975" i="1"/>
  <c r="J239" i="1"/>
  <c r="I239" i="1"/>
  <c r="J303" i="1"/>
  <c r="I303" i="1"/>
  <c r="J635" i="1"/>
  <c r="I635" i="1"/>
  <c r="J398" i="1"/>
  <c r="I398" i="1"/>
  <c r="J209" i="1"/>
  <c r="I209" i="1"/>
  <c r="J274" i="1"/>
  <c r="I274" i="1"/>
  <c r="J1263" i="1"/>
  <c r="I1263" i="1"/>
  <c r="J757" i="1"/>
  <c r="I757" i="1"/>
  <c r="J722" i="1"/>
  <c r="I722" i="1"/>
  <c r="J619" i="1"/>
  <c r="I619" i="1"/>
  <c r="J125" i="1"/>
  <c r="I125" i="1"/>
  <c r="J90" i="1"/>
  <c r="I90" i="1"/>
  <c r="J301" i="1"/>
  <c r="I301" i="1"/>
  <c r="J519" i="1"/>
  <c r="I519" i="1"/>
  <c r="J182" i="1"/>
  <c r="I182" i="1"/>
  <c r="J158" i="1"/>
  <c r="I158" i="1"/>
  <c r="J122" i="1"/>
  <c r="I122" i="1"/>
  <c r="J1059" i="1"/>
  <c r="I1059" i="1"/>
  <c r="J205" i="1"/>
  <c r="I205" i="1"/>
  <c r="J355" i="1"/>
  <c r="I355" i="1"/>
  <c r="J517" i="1"/>
  <c r="I517" i="1"/>
  <c r="J755" i="1"/>
  <c r="I755" i="1"/>
  <c r="J394" i="1"/>
  <c r="I394" i="1"/>
  <c r="J55" i="1"/>
  <c r="I55" i="1"/>
  <c r="J1261" i="1"/>
  <c r="I1261" i="1"/>
  <c r="J121" i="1"/>
  <c r="I121" i="1"/>
  <c r="J1235" i="1"/>
  <c r="I1235" i="1"/>
  <c r="J1545" i="1"/>
  <c r="I1545" i="1"/>
  <c r="J1439" i="1"/>
  <c r="I1439" i="1"/>
  <c r="J809" i="1"/>
  <c r="I809" i="1"/>
  <c r="I1437" i="1"/>
  <c r="J1437" i="1"/>
  <c r="J807" i="1"/>
  <c r="I807" i="1"/>
  <c r="J1103" i="1"/>
  <c r="I1103" i="1"/>
  <c r="J299" i="1"/>
  <c r="I299" i="1"/>
  <c r="J999" i="1"/>
  <c r="I999" i="1"/>
  <c r="J1543" i="1"/>
  <c r="I1543" i="1"/>
  <c r="J389" i="1"/>
  <c r="I389" i="1"/>
  <c r="J917" i="1"/>
  <c r="I917" i="1"/>
  <c r="J659" i="1"/>
  <c r="I659" i="1"/>
  <c r="J1233" i="1"/>
  <c r="I1233" i="1"/>
  <c r="J1257" i="1"/>
  <c r="I1257" i="1"/>
  <c r="J1078" i="1"/>
  <c r="I1078" i="1"/>
  <c r="I1341" i="1"/>
  <c r="J1341" i="1"/>
  <c r="J201" i="1"/>
  <c r="I201" i="1"/>
  <c r="J997" i="1"/>
  <c r="I997" i="1"/>
  <c r="J1465" i="1"/>
  <c r="I1465" i="1"/>
  <c r="J630" i="1"/>
  <c r="I630" i="1"/>
  <c r="J510" i="1"/>
  <c r="I510" i="1"/>
  <c r="J266" i="1"/>
  <c r="I266" i="1"/>
  <c r="J913" i="1"/>
  <c r="I913" i="1"/>
  <c r="J150" i="1"/>
  <c r="I150" i="1"/>
  <c r="J1231" i="1"/>
  <c r="I1231" i="1"/>
  <c r="J385" i="1"/>
  <c r="I385" i="1"/>
  <c r="J199" i="1"/>
  <c r="I199" i="1"/>
  <c r="J946" i="1"/>
  <c r="I946" i="1"/>
  <c r="J482" i="1"/>
  <c r="I482" i="1"/>
  <c r="J49" i="1"/>
  <c r="I49" i="1"/>
  <c r="J149" i="1"/>
  <c r="I149" i="1"/>
  <c r="J418" i="1"/>
  <c r="I418" i="1"/>
  <c r="J542" i="1"/>
  <c r="I542" i="1"/>
  <c r="J747" i="1"/>
  <c r="I747" i="1"/>
  <c r="J507" i="1"/>
  <c r="I507" i="1"/>
  <c r="J319" i="1"/>
  <c r="I319" i="1"/>
  <c r="J47" i="1"/>
  <c r="I47" i="1"/>
  <c r="J585" i="1"/>
  <c r="I585" i="1"/>
  <c r="J802" i="1"/>
  <c r="I802" i="1"/>
  <c r="J963" i="1"/>
  <c r="I963" i="1"/>
  <c r="J655" i="1"/>
  <c r="I655" i="1"/>
  <c r="J541" i="1"/>
  <c r="I541" i="1"/>
  <c r="I379" i="1"/>
  <c r="J379" i="1"/>
  <c r="J745" i="1"/>
  <c r="I745" i="1"/>
  <c r="J1317" i="1"/>
  <c r="I1317" i="1"/>
  <c r="J294" i="1"/>
  <c r="I294" i="1"/>
  <c r="J887" i="1"/>
  <c r="I887" i="1"/>
  <c r="J582" i="1"/>
  <c r="I582" i="1"/>
  <c r="J1123" i="1"/>
  <c r="I1123" i="1"/>
  <c r="J1361" i="1"/>
  <c r="I1361" i="1"/>
  <c r="J1337" i="1"/>
  <c r="I1337" i="1"/>
  <c r="J853" i="1"/>
  <c r="I853" i="1"/>
  <c r="J503" i="1"/>
  <c r="I503" i="1"/>
  <c r="J479" i="1"/>
  <c r="I479" i="1"/>
  <c r="J349" i="1"/>
  <c r="I349" i="1"/>
  <c r="J415" i="1"/>
  <c r="I415" i="1"/>
  <c r="J41" i="1"/>
  <c r="I41" i="1"/>
  <c r="J1593" i="1"/>
  <c r="I1593" i="1"/>
  <c r="J502" i="1"/>
  <c r="I502" i="1"/>
  <c r="J714" i="1"/>
  <c r="I714" i="1"/>
  <c r="J1483" i="1"/>
  <c r="I1483" i="1"/>
  <c r="J143" i="1"/>
  <c r="I143" i="1"/>
  <c r="J771" i="1"/>
  <c r="I771" i="1"/>
  <c r="J259" i="1"/>
  <c r="I259" i="1"/>
  <c r="J1227" i="1"/>
  <c r="I1227" i="1"/>
  <c r="J626" i="1"/>
  <c r="I626" i="1"/>
  <c r="J769" i="1"/>
  <c r="I769" i="1"/>
  <c r="J851" i="1"/>
  <c r="I851" i="1"/>
  <c r="J1046" i="1"/>
  <c r="I1046" i="1"/>
  <c r="J475" i="1"/>
  <c r="I475" i="1"/>
  <c r="J573" i="1"/>
  <c r="I573" i="1"/>
  <c r="J605" i="1"/>
  <c r="I605" i="1"/>
  <c r="J1395" i="1"/>
  <c r="I1395" i="1"/>
  <c r="J446" i="1"/>
  <c r="I446" i="1"/>
  <c r="J445" i="1"/>
  <c r="I445" i="1"/>
  <c r="J411" i="1"/>
  <c r="I411" i="1"/>
  <c r="J943" i="1"/>
  <c r="I943" i="1"/>
  <c r="J345" i="1"/>
  <c r="I345" i="1"/>
  <c r="J961" i="1"/>
  <c r="I961" i="1"/>
  <c r="J291" i="1"/>
  <c r="I291" i="1"/>
  <c r="J1359" i="1"/>
  <c r="I1359" i="1"/>
  <c r="J1561" i="1"/>
  <c r="I1561" i="1"/>
  <c r="J738" i="1"/>
  <c r="I738" i="1"/>
  <c r="J1167" i="1"/>
  <c r="I1167" i="1"/>
  <c r="J37" i="1"/>
  <c r="I37" i="1"/>
  <c r="J766" i="1"/>
  <c r="I766" i="1"/>
  <c r="J167" i="1"/>
  <c r="I167" i="1"/>
  <c r="J1459" i="1"/>
  <c r="I1459" i="1"/>
  <c r="J941" i="1"/>
  <c r="I941" i="1"/>
  <c r="J103" i="1"/>
  <c r="I103" i="1"/>
  <c r="J443" i="1"/>
  <c r="I443" i="1"/>
  <c r="J1143" i="1"/>
  <c r="I1143" i="1"/>
  <c r="J441" i="1"/>
  <c r="I441" i="1"/>
  <c r="J35" i="1"/>
  <c r="I35" i="1"/>
  <c r="J735" i="1"/>
  <c r="I735" i="1"/>
  <c r="J1070" i="1"/>
  <c r="I1070" i="1"/>
  <c r="J11" i="1"/>
  <c r="I11" i="1"/>
  <c r="J138" i="1"/>
  <c r="I138" i="1"/>
  <c r="J9" i="1"/>
  <c r="I9" i="1"/>
  <c r="J1018" i="1"/>
  <c r="I1018" i="1"/>
  <c r="J765" i="1"/>
  <c r="I765" i="1"/>
  <c r="J877" i="1"/>
  <c r="I877" i="1"/>
  <c r="J371" i="1"/>
  <c r="I371" i="1"/>
  <c r="J597" i="1"/>
  <c r="I597" i="1"/>
  <c r="J875" i="1"/>
  <c r="I875" i="1"/>
  <c r="J1091" i="1"/>
  <c r="I1091" i="1"/>
  <c r="J1273" i="1"/>
  <c r="I1273" i="1"/>
  <c r="J1139" i="1"/>
  <c r="I1139" i="1"/>
  <c r="J250" i="1"/>
  <c r="I250" i="1"/>
  <c r="J1495" i="1"/>
  <c r="I1495" i="1"/>
  <c r="J1090" i="1"/>
  <c r="I1090" i="1"/>
  <c r="J983" i="1"/>
  <c r="I983" i="1"/>
  <c r="J529" i="1"/>
  <c r="I529" i="1"/>
  <c r="J563" i="1"/>
  <c r="I563" i="1"/>
  <c r="J1555" i="1"/>
  <c r="I1555" i="1"/>
  <c r="J841" i="1"/>
  <c r="I841" i="1"/>
  <c r="J934" i="1"/>
  <c r="I934" i="1"/>
  <c r="J1387" i="1"/>
  <c r="I1387" i="1"/>
  <c r="J221" i="1"/>
  <c r="I221" i="1"/>
  <c r="J639" i="1"/>
  <c r="I639" i="1"/>
  <c r="J957" i="1"/>
  <c r="I957" i="1"/>
  <c r="J733" i="1"/>
  <c r="I733" i="1"/>
  <c r="J595" i="1"/>
  <c r="I595" i="1"/>
  <c r="J902" i="1"/>
  <c r="I902" i="1"/>
  <c r="J638" i="1"/>
  <c r="I638" i="1"/>
  <c r="J217" i="1"/>
  <c r="I217" i="1"/>
  <c r="J837" i="1"/>
  <c r="I837" i="1"/>
  <c r="J791" i="1"/>
  <c r="I791" i="1"/>
  <c r="J1159" i="1"/>
  <c r="I1159" i="1"/>
  <c r="J981" i="1"/>
  <c r="I981" i="1"/>
  <c r="J466" i="1"/>
  <c r="I466" i="1"/>
  <c r="J362" i="1"/>
  <c r="I362" i="1"/>
  <c r="J1327" i="1"/>
  <c r="I1327" i="1"/>
  <c r="J555" i="1"/>
  <c r="I555" i="1"/>
  <c r="J1085" i="1"/>
  <c r="I1085" i="1"/>
  <c r="J338" i="1"/>
  <c r="I338" i="1"/>
  <c r="J494" i="1"/>
  <c r="I494" i="1"/>
  <c r="J1349" i="1"/>
  <c r="I1349" i="1"/>
  <c r="J1712" i="1"/>
  <c r="I1712" i="1"/>
  <c r="J1700" i="1"/>
  <c r="I1700" i="1"/>
  <c r="J1688" i="1"/>
  <c r="I1688" i="1"/>
  <c r="J1668" i="1"/>
  <c r="I1668" i="1"/>
  <c r="J1640" i="1"/>
  <c r="I1640" i="1"/>
  <c r="J1624" i="1"/>
  <c r="I1624" i="1"/>
  <c r="J1600" i="1"/>
  <c r="I1600" i="1"/>
  <c r="J1570" i="1"/>
  <c r="I1570" i="1"/>
  <c r="J1530" i="1"/>
  <c r="I1530" i="1"/>
  <c r="J1482" i="1"/>
  <c r="I1482" i="1"/>
  <c r="J1450" i="1"/>
  <c r="I1450" i="1"/>
  <c r="J1426" i="1"/>
  <c r="I1426" i="1"/>
  <c r="J1394" i="1"/>
  <c r="I1394" i="1"/>
  <c r="J1346" i="1"/>
  <c r="I1346" i="1"/>
  <c r="J1306" i="1"/>
  <c r="I1306" i="1"/>
  <c r="J1290" i="1"/>
  <c r="I1290" i="1"/>
  <c r="J1258" i="1"/>
  <c r="I1258" i="1"/>
  <c r="J1202" i="1"/>
  <c r="I1202" i="1"/>
  <c r="J1170" i="1"/>
  <c r="I1170" i="1"/>
  <c r="J1044" i="1"/>
  <c r="I1044" i="1"/>
  <c r="J980" i="1"/>
  <c r="I980" i="1"/>
  <c r="J916" i="1"/>
  <c r="I916" i="1"/>
  <c r="J836" i="1"/>
  <c r="I836" i="1"/>
  <c r="J612" i="1"/>
  <c r="I612" i="1"/>
  <c r="I1579" i="1"/>
  <c r="I1067" i="1"/>
  <c r="I19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6DE68-9496-4194-8D9F-6110104C6C52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C47B91-4DD4-4DAB-B557-6244FD0ADA9C}" name="WorksheetConnection_Данные (воронка, август)!$A$1:$H$2019" type="102" refreshedVersion="8" minRefreshableVersion="5">
    <extLst>
      <ext xmlns:x15="http://schemas.microsoft.com/office/spreadsheetml/2010/11/main" uri="{DE250136-89BD-433C-8126-D09CA5730AF9}">
        <x15:connection id="Диапазон 2" autoDelete="1">
          <x15:rangePr sourceName="_xlcn.WorksheetConnection_ДанныеворонкаавгустA1H20191"/>
        </x15:connection>
      </ext>
    </extLst>
  </connection>
  <connection id="3" xr16:uid="{C062B6ED-5E1C-4405-8FD3-4F2938BA2116}" name="WorksheetConnection_Данные (воронка, июль)!$A$1:$H$1434" type="102" refreshedVersion="8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ДанныеворонкаиюльA1H14341"/>
        </x15:connection>
      </ext>
    </extLst>
  </connection>
  <connection id="4" xr16:uid="{67DECAAD-72BB-427C-A2B3-198A53DF1686}" name="WorksheetConnection_Данные (маркетинг)!$A$1:$E$1722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маркетингA1E1722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13">
    <s v="ThisWorkbookDataModel"/>
    <s v="{[Диапазон 1].[name_city].[All]}"/>
    <s v="{[Диапазон 1].[name_tariff].[All]}"/>
    <s v="{[Диапазон 1].[name_tariff].&amp;[Комфорт]}"/>
    <s v="{[Диапазон 1].[name_city].&amp;[Москва]}"/>
    <s v="{[Диапазон 1].[name_tariff].&amp;[Эконом]}"/>
    <s v="{[Диапазон 1].[name_city].&amp;[Санкт-Петербург]}"/>
    <s v="{[Диапазон 2].[tariff].[All]}"/>
    <s v="{[Диапазон 2].[city].[All]}"/>
    <s v="{[Диапазон 2].[tariff].&amp;[Комфорт]}"/>
    <s v="{[Диапазон 2].[tariff].&amp;[Эконом]}"/>
    <s v="{[Диапазон 2].[city].&amp;[Москва]}"/>
    <s v="{[Диапазон 2].[city].&amp;[Санкт-Петербург]}"/>
  </metadataStrings>
  <mdxMetadata count="12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<sst xmlns="http://schemas.openxmlformats.org/spreadsheetml/2006/main" count="8355" uniqueCount="114">
  <si>
    <t>id_client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</si>
  <si>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</si>
  <si>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</si>
  <si>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</si>
  <si>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</si>
  <si>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</si>
  <si>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</si>
  <si>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</si>
  <si>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</si>
  <si>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</si>
  <si>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</si>
  <si>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</si>
  <si>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</si>
  <si>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</si>
  <si>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</si>
  <si>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Названия строк</t>
  </si>
  <si>
    <t>Общий итог</t>
  </si>
  <si>
    <t>day</t>
  </si>
  <si>
    <t>week</t>
  </si>
  <si>
    <t>month</t>
  </si>
  <si>
    <t>Число разных элементов в столбце id_client</t>
  </si>
  <si>
    <t>DAU</t>
  </si>
  <si>
    <t>MAU</t>
  </si>
  <si>
    <t>WAU</t>
  </si>
  <si>
    <t>SFW</t>
  </si>
  <si>
    <t>SFM</t>
  </si>
  <si>
    <t>Дата</t>
  </si>
  <si>
    <t>1-июл</t>
  </si>
  <si>
    <t>2-июл</t>
  </si>
  <si>
    <t>3-июл</t>
  </si>
  <si>
    <t>4-июл</t>
  </si>
  <si>
    <t>5-июл</t>
  </si>
  <si>
    <t>6-июл</t>
  </si>
  <si>
    <t>7-июл</t>
  </si>
  <si>
    <t>8-июл</t>
  </si>
  <si>
    <t>9-июл</t>
  </si>
  <si>
    <t>10-июл</t>
  </si>
  <si>
    <t>11-июл</t>
  </si>
  <si>
    <t>12-июл</t>
  </si>
  <si>
    <t>13-июл</t>
  </si>
  <si>
    <t>14-июл</t>
  </si>
  <si>
    <t>15-июл</t>
  </si>
  <si>
    <t>16-июл</t>
  </si>
  <si>
    <t>17-июл</t>
  </si>
  <si>
    <t>18-июл</t>
  </si>
  <si>
    <t>19-июл</t>
  </si>
  <si>
    <t>20-июл</t>
  </si>
  <si>
    <t>21-июл</t>
  </si>
  <si>
    <t>22-июл</t>
  </si>
  <si>
    <t>23-июл</t>
  </si>
  <si>
    <t>24-июл</t>
  </si>
  <si>
    <t>25-июл</t>
  </si>
  <si>
    <t>26-июл</t>
  </si>
  <si>
    <t>27-июл</t>
  </si>
  <si>
    <t>28-июл</t>
  </si>
  <si>
    <t>29-июл</t>
  </si>
  <si>
    <t>30-июл</t>
  </si>
  <si>
    <t>31-июл</t>
  </si>
  <si>
    <t>Date</t>
  </si>
  <si>
    <t>Order</t>
  </si>
  <si>
    <t>Offer</t>
  </si>
  <si>
    <t>Assign</t>
  </si>
  <si>
    <t>Arrival</t>
  </si>
  <si>
    <t>Ride</t>
  </si>
  <si>
    <t>All</t>
  </si>
  <si>
    <t>Order2Offer</t>
  </si>
  <si>
    <t>Offer2Assign</t>
  </si>
  <si>
    <t>Assign2Arrival</t>
  </si>
  <si>
    <t>Arrival2Ride</t>
  </si>
  <si>
    <t>Order2Ride</t>
  </si>
  <si>
    <t>1-авг</t>
  </si>
  <si>
    <t>2-авг</t>
  </si>
  <si>
    <t>3-авг</t>
  </si>
  <si>
    <t>4-авг</t>
  </si>
  <si>
    <t>5-авг</t>
  </si>
  <si>
    <t>6-авг</t>
  </si>
  <si>
    <t>7-авг</t>
  </si>
  <si>
    <t>8-авг</t>
  </si>
  <si>
    <t>9-авг</t>
  </si>
  <si>
    <t>10-авг</t>
  </si>
  <si>
    <t>11-авг</t>
  </si>
  <si>
    <t>12-авг</t>
  </si>
  <si>
    <t>13-авг</t>
  </si>
  <si>
    <t>14-авг</t>
  </si>
  <si>
    <t>15-авг</t>
  </si>
  <si>
    <t>16-авг</t>
  </si>
  <si>
    <t>17-авг</t>
  </si>
  <si>
    <t>18-авг</t>
  </si>
  <si>
    <t>19-авг</t>
  </si>
  <si>
    <t>20-авг</t>
  </si>
  <si>
    <t>21-авг</t>
  </si>
  <si>
    <t>22-авг</t>
  </si>
  <si>
    <t>23-авг</t>
  </si>
  <si>
    <t>24-авг</t>
  </si>
  <si>
    <t>25-авг</t>
  </si>
  <si>
    <t>26-авг</t>
  </si>
  <si>
    <t>27-авг</t>
  </si>
  <si>
    <t>28-авг</t>
  </si>
  <si>
    <t>29-авг</t>
  </si>
  <si>
    <t>30-авг</t>
  </si>
  <si>
    <t>31-авг</t>
  </si>
  <si>
    <t>Месяц</t>
  </si>
  <si>
    <t>День недели</t>
  </si>
  <si>
    <t>Город</t>
  </si>
  <si>
    <t>Тариф</t>
  </si>
  <si>
    <t>Июль</t>
  </si>
  <si>
    <t>Август</t>
  </si>
  <si>
    <t>Тотал</t>
  </si>
  <si>
    <t>ВЫВОДЫ</t>
  </si>
  <si>
    <t>1. Общее количество заказов существенно увеличилось в августе по сравнению с июлем, заказов стало на 41% больше, при этом количество успешных поездок выросло всего на 30%</t>
  </si>
  <si>
    <t>2. Средний O2R снизился с 58% до 53%, изменения, которые были внедрены, не принесли желаемых результатов</t>
  </si>
  <si>
    <t xml:space="preserve">3. Повышение времени поиска водителя в первую очередь сказались на показателе Order2Offer, конверсия понизилась с 96% до 81%, некоторые люди крайне негативно относятся к длительному ожиданию поиска водителя и отменяют заказы, при этом улучшение конверсии Assign2Arrival на 6% не смогли покрыть понижение </t>
  </si>
  <si>
    <t>4. На выходных проблема со временем поиска водителя более отчетливо видна, так как показатели Order2Offer ниже средних</t>
  </si>
  <si>
    <t>5. Также хотелось бы выделить, что проблема в первую очередь коснулась пассажиров, которые пользуются тарифом Эконом, O2R для тарифа комфорт удалось повысить, но из-за того, что большинство заказов в Эконом тарифе, средний O2R просел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</si>
</sst>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7" formatCode="dd/mm/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left" indent="1"/>
    </xf>
    <xf numFmtId="10" fontId="0" fillId="0" borderId="0" xfId="1" applyNumberFormat="1" applyFont="1"/>
    <xf numFmtId="167" fontId="0" fillId="0" borderId="0" xfId="0" applyNumberFormat="1" applyAlignment="1">
      <alignment horizontal="left"/>
    </xf>
    <xf numFmtId="0" fontId="2" fillId="0" borderId="0" xfId="0" applyFont="1"/>
    <xf numFmtId="167" fontId="0" fillId="4" borderId="0" xfId="0" applyNumberFormat="1" applyFill="1" applyAlignment="1">
      <alignment horizontal="left"/>
    </xf>
    <xf numFmtId="167" fontId="0" fillId="3" borderId="3" xfId="0" applyNumberFormat="1" applyFill="1" applyBorder="1" applyAlignment="1">
      <alignment horizontal="left"/>
    </xf>
    <xf numFmtId="0" fontId="0" fillId="0" borderId="4" xfId="0" applyNumberForma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67" fontId="0" fillId="3" borderId="6" xfId="0" applyNumberFormat="1" applyFill="1" applyBorder="1" applyAlignment="1">
      <alignment horizontal="left"/>
    </xf>
    <xf numFmtId="0" fontId="0" fillId="0" borderId="7" xfId="0" applyNumberForma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67" fontId="0" fillId="3" borderId="9" xfId="0" applyNumberFormat="1" applyFill="1" applyBorder="1" applyAlignment="1">
      <alignment horizontal="left"/>
    </xf>
    <xf numFmtId="0" fontId="0" fillId="0" borderId="10" xfId="0" applyNumberForma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0" fontId="0" fillId="4" borderId="0" xfId="0" applyFill="1" applyAlignment="1">
      <alignment horizontal="left"/>
    </xf>
    <xf numFmtId="0" fontId="2" fillId="2" borderId="0" xfId="0" applyFont="1" applyFill="1" applyBorder="1"/>
    <xf numFmtId="0" fontId="0" fillId="3" borderId="9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0" fontId="2" fillId="2" borderId="2" xfId="1" applyNumberFormat="1" applyFont="1" applyFill="1" applyBorder="1"/>
    <xf numFmtId="0" fontId="0" fillId="0" borderId="0" xfId="0" applyAlignment="1">
      <alignment horizontal="left" wrapText="1"/>
    </xf>
  </cellXfs>
  <cellStyles count="2">
    <cellStyle name="Обычный" xfId="0" builtinId="0"/>
    <cellStyle name="Процентный" xfId="1" builtinId="5"/>
  </cellStyles>
  <dxfs count="4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79998168889431442"/>
        </patternFill>
      </fill>
    </dxf>
    <dxf>
      <numFmt numFmtId="167" formatCode="dd/mm/yy;@"/>
    </dxf>
    <dxf>
      <numFmt numFmtId="167" formatCode="dd/mm/yy;@"/>
    </dxf>
    <dxf>
      <numFmt numFmtId="167" formatCode="dd/mm/yy;@"/>
    </dxf>
    <dxf>
      <numFmt numFmtId="167" formatCode="dd/mm/yy;@"/>
    </dxf>
    <dxf>
      <numFmt numFmtId="167" formatCode="dd/mm/yy;@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6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DAU, WAU, MAU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DAU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'Данные (маркетинг)'!$B$2:$B$1722</c:f>
              <c:numCache>
                <c:formatCode>m/d/yyyy</c:formatCode>
                <c:ptCount val="1721"/>
                <c:pt idx="0">
                  <c:v>44378</c:v>
                </c:pt>
                <c:pt idx="1">
                  <c:v>44378</c:v>
                </c:pt>
                <c:pt idx="2">
                  <c:v>44378</c:v>
                </c:pt>
                <c:pt idx="3">
                  <c:v>44378</c:v>
                </c:pt>
                <c:pt idx="4">
                  <c:v>44378</c:v>
                </c:pt>
                <c:pt idx="5">
                  <c:v>44378</c:v>
                </c:pt>
                <c:pt idx="6">
                  <c:v>44378</c:v>
                </c:pt>
                <c:pt idx="7">
                  <c:v>44378</c:v>
                </c:pt>
                <c:pt idx="8">
                  <c:v>44378</c:v>
                </c:pt>
                <c:pt idx="9">
                  <c:v>44378</c:v>
                </c:pt>
                <c:pt idx="10">
                  <c:v>44378</c:v>
                </c:pt>
                <c:pt idx="11">
                  <c:v>44378</c:v>
                </c:pt>
                <c:pt idx="12">
                  <c:v>44378</c:v>
                </c:pt>
                <c:pt idx="13">
                  <c:v>44378</c:v>
                </c:pt>
                <c:pt idx="14">
                  <c:v>44378</c:v>
                </c:pt>
                <c:pt idx="15">
                  <c:v>44378</c:v>
                </c:pt>
                <c:pt idx="16">
                  <c:v>44378</c:v>
                </c:pt>
                <c:pt idx="17">
                  <c:v>44378</c:v>
                </c:pt>
                <c:pt idx="18">
                  <c:v>44378</c:v>
                </c:pt>
                <c:pt idx="19">
                  <c:v>44378</c:v>
                </c:pt>
                <c:pt idx="20">
                  <c:v>44378</c:v>
                </c:pt>
                <c:pt idx="21">
                  <c:v>44378</c:v>
                </c:pt>
                <c:pt idx="22">
                  <c:v>44378</c:v>
                </c:pt>
                <c:pt idx="23">
                  <c:v>44378</c:v>
                </c:pt>
                <c:pt idx="24">
                  <c:v>44379</c:v>
                </c:pt>
                <c:pt idx="25">
                  <c:v>44379</c:v>
                </c:pt>
                <c:pt idx="26">
                  <c:v>44379</c:v>
                </c:pt>
                <c:pt idx="27">
                  <c:v>44379</c:v>
                </c:pt>
                <c:pt idx="28">
                  <c:v>44379</c:v>
                </c:pt>
                <c:pt idx="29">
                  <c:v>44379</c:v>
                </c:pt>
                <c:pt idx="30">
                  <c:v>44379</c:v>
                </c:pt>
                <c:pt idx="31">
                  <c:v>44379</c:v>
                </c:pt>
                <c:pt idx="32">
                  <c:v>44379</c:v>
                </c:pt>
                <c:pt idx="33">
                  <c:v>44379</c:v>
                </c:pt>
                <c:pt idx="34">
                  <c:v>44379</c:v>
                </c:pt>
                <c:pt idx="35">
                  <c:v>44379</c:v>
                </c:pt>
                <c:pt idx="36">
                  <c:v>44379</c:v>
                </c:pt>
                <c:pt idx="37">
                  <c:v>44379</c:v>
                </c:pt>
                <c:pt idx="38">
                  <c:v>44379</c:v>
                </c:pt>
                <c:pt idx="39">
                  <c:v>44379</c:v>
                </c:pt>
                <c:pt idx="40">
                  <c:v>44379</c:v>
                </c:pt>
                <c:pt idx="41">
                  <c:v>44379</c:v>
                </c:pt>
                <c:pt idx="42">
                  <c:v>44379</c:v>
                </c:pt>
                <c:pt idx="43">
                  <c:v>44379</c:v>
                </c:pt>
                <c:pt idx="44">
                  <c:v>44379</c:v>
                </c:pt>
                <c:pt idx="45">
                  <c:v>44379</c:v>
                </c:pt>
                <c:pt idx="46">
                  <c:v>44379</c:v>
                </c:pt>
                <c:pt idx="47">
                  <c:v>44379</c:v>
                </c:pt>
                <c:pt idx="48">
                  <c:v>44379</c:v>
                </c:pt>
                <c:pt idx="49">
                  <c:v>44379</c:v>
                </c:pt>
                <c:pt idx="50">
                  <c:v>44379</c:v>
                </c:pt>
                <c:pt idx="51">
                  <c:v>44379</c:v>
                </c:pt>
                <c:pt idx="52">
                  <c:v>44379</c:v>
                </c:pt>
                <c:pt idx="53">
                  <c:v>44379</c:v>
                </c:pt>
                <c:pt idx="54">
                  <c:v>44379</c:v>
                </c:pt>
                <c:pt idx="55">
                  <c:v>44379</c:v>
                </c:pt>
                <c:pt idx="56">
                  <c:v>44379</c:v>
                </c:pt>
                <c:pt idx="57">
                  <c:v>44379</c:v>
                </c:pt>
                <c:pt idx="58">
                  <c:v>44380</c:v>
                </c:pt>
                <c:pt idx="59">
                  <c:v>44380</c:v>
                </c:pt>
                <c:pt idx="60">
                  <c:v>44380</c:v>
                </c:pt>
                <c:pt idx="61">
                  <c:v>44380</c:v>
                </c:pt>
                <c:pt idx="62">
                  <c:v>44380</c:v>
                </c:pt>
                <c:pt idx="63">
                  <c:v>44380</c:v>
                </c:pt>
                <c:pt idx="64">
                  <c:v>44380</c:v>
                </c:pt>
                <c:pt idx="65">
                  <c:v>44380</c:v>
                </c:pt>
                <c:pt idx="66">
                  <c:v>44380</c:v>
                </c:pt>
                <c:pt idx="67">
                  <c:v>44380</c:v>
                </c:pt>
                <c:pt idx="68">
                  <c:v>44380</c:v>
                </c:pt>
                <c:pt idx="69">
                  <c:v>44380</c:v>
                </c:pt>
                <c:pt idx="70">
                  <c:v>44380</c:v>
                </c:pt>
                <c:pt idx="71">
                  <c:v>44380</c:v>
                </c:pt>
                <c:pt idx="72">
                  <c:v>44380</c:v>
                </c:pt>
                <c:pt idx="73">
                  <c:v>44380</c:v>
                </c:pt>
                <c:pt idx="74">
                  <c:v>44380</c:v>
                </c:pt>
                <c:pt idx="75">
                  <c:v>44380</c:v>
                </c:pt>
                <c:pt idx="76">
                  <c:v>44380</c:v>
                </c:pt>
                <c:pt idx="77">
                  <c:v>44380</c:v>
                </c:pt>
                <c:pt idx="78">
                  <c:v>44380</c:v>
                </c:pt>
                <c:pt idx="79">
                  <c:v>44380</c:v>
                </c:pt>
                <c:pt idx="80">
                  <c:v>44380</c:v>
                </c:pt>
                <c:pt idx="81">
                  <c:v>44380</c:v>
                </c:pt>
                <c:pt idx="82">
                  <c:v>44380</c:v>
                </c:pt>
                <c:pt idx="83">
                  <c:v>44380</c:v>
                </c:pt>
                <c:pt idx="84">
                  <c:v>44380</c:v>
                </c:pt>
                <c:pt idx="85">
                  <c:v>44380</c:v>
                </c:pt>
                <c:pt idx="86">
                  <c:v>44380</c:v>
                </c:pt>
                <c:pt idx="87">
                  <c:v>44380</c:v>
                </c:pt>
                <c:pt idx="88">
                  <c:v>44380</c:v>
                </c:pt>
                <c:pt idx="89">
                  <c:v>44380</c:v>
                </c:pt>
                <c:pt idx="90">
                  <c:v>44380</c:v>
                </c:pt>
                <c:pt idx="91">
                  <c:v>44380</c:v>
                </c:pt>
                <c:pt idx="92">
                  <c:v>44380</c:v>
                </c:pt>
                <c:pt idx="93">
                  <c:v>44381</c:v>
                </c:pt>
                <c:pt idx="94">
                  <c:v>44381</c:v>
                </c:pt>
                <c:pt idx="95">
                  <c:v>44381</c:v>
                </c:pt>
                <c:pt idx="96">
                  <c:v>44381</c:v>
                </c:pt>
                <c:pt idx="97">
                  <c:v>44381</c:v>
                </c:pt>
                <c:pt idx="98">
                  <c:v>44381</c:v>
                </c:pt>
                <c:pt idx="99">
                  <c:v>44381</c:v>
                </c:pt>
                <c:pt idx="100">
                  <c:v>44381</c:v>
                </c:pt>
                <c:pt idx="101">
                  <c:v>44381</c:v>
                </c:pt>
                <c:pt idx="102">
                  <c:v>44381</c:v>
                </c:pt>
                <c:pt idx="103">
                  <c:v>44381</c:v>
                </c:pt>
                <c:pt idx="104">
                  <c:v>44381</c:v>
                </c:pt>
                <c:pt idx="105">
                  <c:v>44381</c:v>
                </c:pt>
                <c:pt idx="106">
                  <c:v>44381</c:v>
                </c:pt>
                <c:pt idx="107">
                  <c:v>44381</c:v>
                </c:pt>
                <c:pt idx="108">
                  <c:v>44381</c:v>
                </c:pt>
                <c:pt idx="109">
                  <c:v>44381</c:v>
                </c:pt>
                <c:pt idx="110">
                  <c:v>44381</c:v>
                </c:pt>
                <c:pt idx="111">
                  <c:v>44381</c:v>
                </c:pt>
                <c:pt idx="112">
                  <c:v>44381</c:v>
                </c:pt>
                <c:pt idx="113">
                  <c:v>44381</c:v>
                </c:pt>
                <c:pt idx="114">
                  <c:v>44381</c:v>
                </c:pt>
                <c:pt idx="115">
                  <c:v>44381</c:v>
                </c:pt>
                <c:pt idx="116">
                  <c:v>44381</c:v>
                </c:pt>
                <c:pt idx="117">
                  <c:v>44381</c:v>
                </c:pt>
                <c:pt idx="118">
                  <c:v>44381</c:v>
                </c:pt>
                <c:pt idx="119">
                  <c:v>44381</c:v>
                </c:pt>
                <c:pt idx="120">
                  <c:v>44381</c:v>
                </c:pt>
                <c:pt idx="121">
                  <c:v>44381</c:v>
                </c:pt>
                <c:pt idx="122">
                  <c:v>44381</c:v>
                </c:pt>
                <c:pt idx="123">
                  <c:v>44381</c:v>
                </c:pt>
                <c:pt idx="124">
                  <c:v>44381</c:v>
                </c:pt>
                <c:pt idx="125">
                  <c:v>44381</c:v>
                </c:pt>
                <c:pt idx="126">
                  <c:v>44382</c:v>
                </c:pt>
                <c:pt idx="127">
                  <c:v>44382</c:v>
                </c:pt>
                <c:pt idx="128">
                  <c:v>44382</c:v>
                </c:pt>
                <c:pt idx="129">
                  <c:v>44382</c:v>
                </c:pt>
                <c:pt idx="130">
                  <c:v>44382</c:v>
                </c:pt>
                <c:pt idx="131">
                  <c:v>44382</c:v>
                </c:pt>
                <c:pt idx="132">
                  <c:v>44382</c:v>
                </c:pt>
                <c:pt idx="133">
                  <c:v>44382</c:v>
                </c:pt>
                <c:pt idx="134">
                  <c:v>44382</c:v>
                </c:pt>
                <c:pt idx="135">
                  <c:v>44382</c:v>
                </c:pt>
                <c:pt idx="136">
                  <c:v>44382</c:v>
                </c:pt>
                <c:pt idx="137">
                  <c:v>44382</c:v>
                </c:pt>
                <c:pt idx="138">
                  <c:v>44382</c:v>
                </c:pt>
                <c:pt idx="139">
                  <c:v>44382</c:v>
                </c:pt>
                <c:pt idx="140">
                  <c:v>44382</c:v>
                </c:pt>
                <c:pt idx="141">
                  <c:v>44382</c:v>
                </c:pt>
                <c:pt idx="142">
                  <c:v>44382</c:v>
                </c:pt>
                <c:pt idx="143">
                  <c:v>44382</c:v>
                </c:pt>
                <c:pt idx="144">
                  <c:v>44382</c:v>
                </c:pt>
                <c:pt idx="145">
                  <c:v>44382</c:v>
                </c:pt>
                <c:pt idx="146">
                  <c:v>44382</c:v>
                </c:pt>
                <c:pt idx="147">
                  <c:v>44382</c:v>
                </c:pt>
                <c:pt idx="148">
                  <c:v>44382</c:v>
                </c:pt>
                <c:pt idx="149">
                  <c:v>44382</c:v>
                </c:pt>
                <c:pt idx="150">
                  <c:v>44382</c:v>
                </c:pt>
                <c:pt idx="151">
                  <c:v>44382</c:v>
                </c:pt>
                <c:pt idx="152">
                  <c:v>44382</c:v>
                </c:pt>
                <c:pt idx="153">
                  <c:v>44382</c:v>
                </c:pt>
                <c:pt idx="154">
                  <c:v>44382</c:v>
                </c:pt>
                <c:pt idx="155">
                  <c:v>44382</c:v>
                </c:pt>
                <c:pt idx="156">
                  <c:v>44382</c:v>
                </c:pt>
                <c:pt idx="157">
                  <c:v>44382</c:v>
                </c:pt>
                <c:pt idx="158">
                  <c:v>44382</c:v>
                </c:pt>
                <c:pt idx="159">
                  <c:v>44382</c:v>
                </c:pt>
                <c:pt idx="160">
                  <c:v>44382</c:v>
                </c:pt>
                <c:pt idx="161">
                  <c:v>44382</c:v>
                </c:pt>
                <c:pt idx="162">
                  <c:v>44382</c:v>
                </c:pt>
                <c:pt idx="163">
                  <c:v>44383</c:v>
                </c:pt>
                <c:pt idx="164">
                  <c:v>44383</c:v>
                </c:pt>
                <c:pt idx="165">
                  <c:v>44383</c:v>
                </c:pt>
                <c:pt idx="166">
                  <c:v>44383</c:v>
                </c:pt>
                <c:pt idx="167">
                  <c:v>44383</c:v>
                </c:pt>
                <c:pt idx="168">
                  <c:v>44383</c:v>
                </c:pt>
                <c:pt idx="169">
                  <c:v>44383</c:v>
                </c:pt>
                <c:pt idx="170">
                  <c:v>44383</c:v>
                </c:pt>
                <c:pt idx="171">
                  <c:v>44383</c:v>
                </c:pt>
                <c:pt idx="172">
                  <c:v>44383</c:v>
                </c:pt>
                <c:pt idx="173">
                  <c:v>44383</c:v>
                </c:pt>
                <c:pt idx="174">
                  <c:v>44383</c:v>
                </c:pt>
                <c:pt idx="175">
                  <c:v>44383</c:v>
                </c:pt>
                <c:pt idx="176">
                  <c:v>44383</c:v>
                </c:pt>
                <c:pt idx="177">
                  <c:v>44383</c:v>
                </c:pt>
                <c:pt idx="178">
                  <c:v>44383</c:v>
                </c:pt>
                <c:pt idx="179">
                  <c:v>44383</c:v>
                </c:pt>
                <c:pt idx="180">
                  <c:v>44383</c:v>
                </c:pt>
                <c:pt idx="181">
                  <c:v>44383</c:v>
                </c:pt>
                <c:pt idx="182">
                  <c:v>44383</c:v>
                </c:pt>
                <c:pt idx="183">
                  <c:v>44383</c:v>
                </c:pt>
                <c:pt idx="184">
                  <c:v>44384</c:v>
                </c:pt>
                <c:pt idx="185">
                  <c:v>44384</c:v>
                </c:pt>
                <c:pt idx="186">
                  <c:v>44384</c:v>
                </c:pt>
                <c:pt idx="187">
                  <c:v>44384</c:v>
                </c:pt>
                <c:pt idx="188">
                  <c:v>44384</c:v>
                </c:pt>
                <c:pt idx="189">
                  <c:v>44384</c:v>
                </c:pt>
                <c:pt idx="190">
                  <c:v>44384</c:v>
                </c:pt>
                <c:pt idx="191">
                  <c:v>44384</c:v>
                </c:pt>
                <c:pt idx="192">
                  <c:v>44384</c:v>
                </c:pt>
                <c:pt idx="193">
                  <c:v>44384</c:v>
                </c:pt>
                <c:pt idx="194">
                  <c:v>44384</c:v>
                </c:pt>
                <c:pt idx="195">
                  <c:v>44384</c:v>
                </c:pt>
                <c:pt idx="196">
                  <c:v>44384</c:v>
                </c:pt>
                <c:pt idx="197">
                  <c:v>44384</c:v>
                </c:pt>
                <c:pt idx="198">
                  <c:v>44384</c:v>
                </c:pt>
                <c:pt idx="199">
                  <c:v>44384</c:v>
                </c:pt>
                <c:pt idx="200">
                  <c:v>44384</c:v>
                </c:pt>
                <c:pt idx="201">
                  <c:v>44384</c:v>
                </c:pt>
                <c:pt idx="202">
                  <c:v>44384</c:v>
                </c:pt>
                <c:pt idx="203">
                  <c:v>44384</c:v>
                </c:pt>
                <c:pt idx="204">
                  <c:v>44384</c:v>
                </c:pt>
                <c:pt idx="205">
                  <c:v>44384</c:v>
                </c:pt>
                <c:pt idx="206">
                  <c:v>44384</c:v>
                </c:pt>
                <c:pt idx="207">
                  <c:v>44384</c:v>
                </c:pt>
                <c:pt idx="208">
                  <c:v>44384</c:v>
                </c:pt>
                <c:pt idx="209">
                  <c:v>44384</c:v>
                </c:pt>
                <c:pt idx="210">
                  <c:v>44384</c:v>
                </c:pt>
                <c:pt idx="211">
                  <c:v>44384</c:v>
                </c:pt>
                <c:pt idx="212">
                  <c:v>44384</c:v>
                </c:pt>
                <c:pt idx="213">
                  <c:v>44385</c:v>
                </c:pt>
                <c:pt idx="214">
                  <c:v>44385</c:v>
                </c:pt>
                <c:pt idx="215">
                  <c:v>44385</c:v>
                </c:pt>
                <c:pt idx="216">
                  <c:v>44385</c:v>
                </c:pt>
                <c:pt idx="217">
                  <c:v>44385</c:v>
                </c:pt>
                <c:pt idx="218">
                  <c:v>44385</c:v>
                </c:pt>
                <c:pt idx="219">
                  <c:v>44385</c:v>
                </c:pt>
                <c:pt idx="220">
                  <c:v>44385</c:v>
                </c:pt>
                <c:pt idx="221">
                  <c:v>44385</c:v>
                </c:pt>
                <c:pt idx="222">
                  <c:v>44385</c:v>
                </c:pt>
                <c:pt idx="223">
                  <c:v>44385</c:v>
                </c:pt>
                <c:pt idx="224">
                  <c:v>44385</c:v>
                </c:pt>
                <c:pt idx="225">
                  <c:v>44385</c:v>
                </c:pt>
                <c:pt idx="226">
                  <c:v>44385</c:v>
                </c:pt>
                <c:pt idx="227">
                  <c:v>44385</c:v>
                </c:pt>
                <c:pt idx="228">
                  <c:v>44385</c:v>
                </c:pt>
                <c:pt idx="229">
                  <c:v>44385</c:v>
                </c:pt>
                <c:pt idx="230">
                  <c:v>44385</c:v>
                </c:pt>
                <c:pt idx="231">
                  <c:v>44385</c:v>
                </c:pt>
                <c:pt idx="232">
                  <c:v>44385</c:v>
                </c:pt>
                <c:pt idx="233">
                  <c:v>44385</c:v>
                </c:pt>
                <c:pt idx="234">
                  <c:v>44385</c:v>
                </c:pt>
                <c:pt idx="235">
                  <c:v>44385</c:v>
                </c:pt>
                <c:pt idx="236">
                  <c:v>44385</c:v>
                </c:pt>
                <c:pt idx="237">
                  <c:v>44385</c:v>
                </c:pt>
                <c:pt idx="238">
                  <c:v>44385</c:v>
                </c:pt>
                <c:pt idx="239">
                  <c:v>44385</c:v>
                </c:pt>
                <c:pt idx="240">
                  <c:v>44385</c:v>
                </c:pt>
                <c:pt idx="241">
                  <c:v>44385</c:v>
                </c:pt>
                <c:pt idx="242">
                  <c:v>44386</c:v>
                </c:pt>
                <c:pt idx="243">
                  <c:v>44386</c:v>
                </c:pt>
                <c:pt idx="244">
                  <c:v>44386</c:v>
                </c:pt>
                <c:pt idx="245">
                  <c:v>44386</c:v>
                </c:pt>
                <c:pt idx="246">
                  <c:v>44386</c:v>
                </c:pt>
                <c:pt idx="247">
                  <c:v>44386</c:v>
                </c:pt>
                <c:pt idx="248">
                  <c:v>44386</c:v>
                </c:pt>
                <c:pt idx="249">
                  <c:v>44386</c:v>
                </c:pt>
                <c:pt idx="250">
                  <c:v>44386</c:v>
                </c:pt>
                <c:pt idx="251">
                  <c:v>44386</c:v>
                </c:pt>
                <c:pt idx="252">
                  <c:v>44386</c:v>
                </c:pt>
                <c:pt idx="253">
                  <c:v>44386</c:v>
                </c:pt>
                <c:pt idx="254">
                  <c:v>44386</c:v>
                </c:pt>
                <c:pt idx="255">
                  <c:v>44386</c:v>
                </c:pt>
                <c:pt idx="256">
                  <c:v>44386</c:v>
                </c:pt>
                <c:pt idx="257">
                  <c:v>44386</c:v>
                </c:pt>
                <c:pt idx="258">
                  <c:v>44386</c:v>
                </c:pt>
                <c:pt idx="259">
                  <c:v>44386</c:v>
                </c:pt>
                <c:pt idx="260">
                  <c:v>44386</c:v>
                </c:pt>
                <c:pt idx="261">
                  <c:v>44386</c:v>
                </c:pt>
                <c:pt idx="262">
                  <c:v>44386</c:v>
                </c:pt>
                <c:pt idx="263">
                  <c:v>44386</c:v>
                </c:pt>
                <c:pt idx="264">
                  <c:v>44386</c:v>
                </c:pt>
                <c:pt idx="265">
                  <c:v>44386</c:v>
                </c:pt>
                <c:pt idx="266">
                  <c:v>44386</c:v>
                </c:pt>
                <c:pt idx="267">
                  <c:v>44386</c:v>
                </c:pt>
                <c:pt idx="268">
                  <c:v>44386</c:v>
                </c:pt>
                <c:pt idx="269">
                  <c:v>44386</c:v>
                </c:pt>
                <c:pt idx="270">
                  <c:v>44386</c:v>
                </c:pt>
                <c:pt idx="271">
                  <c:v>44386</c:v>
                </c:pt>
                <c:pt idx="272">
                  <c:v>44386</c:v>
                </c:pt>
                <c:pt idx="273">
                  <c:v>44386</c:v>
                </c:pt>
                <c:pt idx="274">
                  <c:v>44386</c:v>
                </c:pt>
                <c:pt idx="275">
                  <c:v>44386</c:v>
                </c:pt>
                <c:pt idx="276">
                  <c:v>44386</c:v>
                </c:pt>
                <c:pt idx="277">
                  <c:v>44386</c:v>
                </c:pt>
                <c:pt idx="278">
                  <c:v>44386</c:v>
                </c:pt>
                <c:pt idx="279">
                  <c:v>44386</c:v>
                </c:pt>
                <c:pt idx="280">
                  <c:v>44387</c:v>
                </c:pt>
                <c:pt idx="281">
                  <c:v>44387</c:v>
                </c:pt>
                <c:pt idx="282">
                  <c:v>44387</c:v>
                </c:pt>
                <c:pt idx="283">
                  <c:v>44387</c:v>
                </c:pt>
                <c:pt idx="284">
                  <c:v>44387</c:v>
                </c:pt>
                <c:pt idx="285">
                  <c:v>44387</c:v>
                </c:pt>
                <c:pt idx="286">
                  <c:v>44387</c:v>
                </c:pt>
                <c:pt idx="287">
                  <c:v>44387</c:v>
                </c:pt>
                <c:pt idx="288">
                  <c:v>44387</c:v>
                </c:pt>
                <c:pt idx="289">
                  <c:v>44387</c:v>
                </c:pt>
                <c:pt idx="290">
                  <c:v>44387</c:v>
                </c:pt>
                <c:pt idx="291">
                  <c:v>44387</c:v>
                </c:pt>
                <c:pt idx="292">
                  <c:v>44387</c:v>
                </c:pt>
                <c:pt idx="293">
                  <c:v>44387</c:v>
                </c:pt>
                <c:pt idx="294">
                  <c:v>44387</c:v>
                </c:pt>
                <c:pt idx="295">
                  <c:v>44387</c:v>
                </c:pt>
                <c:pt idx="296">
                  <c:v>44387</c:v>
                </c:pt>
                <c:pt idx="297">
                  <c:v>44387</c:v>
                </c:pt>
                <c:pt idx="298">
                  <c:v>44387</c:v>
                </c:pt>
                <c:pt idx="299">
                  <c:v>44387</c:v>
                </c:pt>
                <c:pt idx="300">
                  <c:v>44387</c:v>
                </c:pt>
                <c:pt idx="301">
                  <c:v>44387</c:v>
                </c:pt>
                <c:pt idx="302">
                  <c:v>44387</c:v>
                </c:pt>
                <c:pt idx="303">
                  <c:v>44387</c:v>
                </c:pt>
                <c:pt idx="304">
                  <c:v>44387</c:v>
                </c:pt>
                <c:pt idx="305">
                  <c:v>44388</c:v>
                </c:pt>
                <c:pt idx="306">
                  <c:v>44388</c:v>
                </c:pt>
                <c:pt idx="307">
                  <c:v>44388</c:v>
                </c:pt>
                <c:pt idx="308">
                  <c:v>44388</c:v>
                </c:pt>
                <c:pt idx="309">
                  <c:v>44388</c:v>
                </c:pt>
                <c:pt idx="310">
                  <c:v>44388</c:v>
                </c:pt>
                <c:pt idx="311">
                  <c:v>44388</c:v>
                </c:pt>
                <c:pt idx="312">
                  <c:v>44388</c:v>
                </c:pt>
                <c:pt idx="313">
                  <c:v>44388</c:v>
                </c:pt>
                <c:pt idx="314">
                  <c:v>44388</c:v>
                </c:pt>
                <c:pt idx="315">
                  <c:v>44388</c:v>
                </c:pt>
                <c:pt idx="316">
                  <c:v>44388</c:v>
                </c:pt>
                <c:pt idx="317">
                  <c:v>44388</c:v>
                </c:pt>
                <c:pt idx="318">
                  <c:v>44388</c:v>
                </c:pt>
                <c:pt idx="319">
                  <c:v>44388</c:v>
                </c:pt>
                <c:pt idx="320">
                  <c:v>44388</c:v>
                </c:pt>
                <c:pt idx="321">
                  <c:v>44388</c:v>
                </c:pt>
                <c:pt idx="322">
                  <c:v>44388</c:v>
                </c:pt>
                <c:pt idx="323">
                  <c:v>44388</c:v>
                </c:pt>
                <c:pt idx="324">
                  <c:v>44388</c:v>
                </c:pt>
                <c:pt idx="325">
                  <c:v>44388</c:v>
                </c:pt>
                <c:pt idx="326">
                  <c:v>44388</c:v>
                </c:pt>
                <c:pt idx="327">
                  <c:v>44388</c:v>
                </c:pt>
                <c:pt idx="328">
                  <c:v>44388</c:v>
                </c:pt>
                <c:pt idx="329">
                  <c:v>44388</c:v>
                </c:pt>
                <c:pt idx="330">
                  <c:v>44388</c:v>
                </c:pt>
                <c:pt idx="331">
                  <c:v>44388</c:v>
                </c:pt>
                <c:pt idx="332">
                  <c:v>44388</c:v>
                </c:pt>
                <c:pt idx="333">
                  <c:v>44388</c:v>
                </c:pt>
                <c:pt idx="334">
                  <c:v>44388</c:v>
                </c:pt>
                <c:pt idx="335">
                  <c:v>44389</c:v>
                </c:pt>
                <c:pt idx="336">
                  <c:v>44389</c:v>
                </c:pt>
                <c:pt idx="337">
                  <c:v>44389</c:v>
                </c:pt>
                <c:pt idx="338">
                  <c:v>44389</c:v>
                </c:pt>
                <c:pt idx="339">
                  <c:v>44389</c:v>
                </c:pt>
                <c:pt idx="340">
                  <c:v>44389</c:v>
                </c:pt>
                <c:pt idx="341">
                  <c:v>44389</c:v>
                </c:pt>
                <c:pt idx="342">
                  <c:v>44389</c:v>
                </c:pt>
                <c:pt idx="343">
                  <c:v>44389</c:v>
                </c:pt>
                <c:pt idx="344">
                  <c:v>44389</c:v>
                </c:pt>
                <c:pt idx="345">
                  <c:v>44389</c:v>
                </c:pt>
                <c:pt idx="346">
                  <c:v>44389</c:v>
                </c:pt>
                <c:pt idx="347">
                  <c:v>44389</c:v>
                </c:pt>
                <c:pt idx="348">
                  <c:v>44389</c:v>
                </c:pt>
                <c:pt idx="349">
                  <c:v>44389</c:v>
                </c:pt>
                <c:pt idx="350">
                  <c:v>44389</c:v>
                </c:pt>
                <c:pt idx="351">
                  <c:v>44389</c:v>
                </c:pt>
                <c:pt idx="352">
                  <c:v>44389</c:v>
                </c:pt>
                <c:pt idx="353">
                  <c:v>44389</c:v>
                </c:pt>
                <c:pt idx="354">
                  <c:v>44389</c:v>
                </c:pt>
                <c:pt idx="355">
                  <c:v>44389</c:v>
                </c:pt>
                <c:pt idx="356">
                  <c:v>44389</c:v>
                </c:pt>
                <c:pt idx="357">
                  <c:v>44389</c:v>
                </c:pt>
                <c:pt idx="358">
                  <c:v>44389</c:v>
                </c:pt>
                <c:pt idx="359">
                  <c:v>44390</c:v>
                </c:pt>
                <c:pt idx="360">
                  <c:v>44390</c:v>
                </c:pt>
                <c:pt idx="361">
                  <c:v>44390</c:v>
                </c:pt>
                <c:pt idx="362">
                  <c:v>44390</c:v>
                </c:pt>
                <c:pt idx="363">
                  <c:v>44390</c:v>
                </c:pt>
                <c:pt idx="364">
                  <c:v>44390</c:v>
                </c:pt>
                <c:pt idx="365">
                  <c:v>44390</c:v>
                </c:pt>
                <c:pt idx="366">
                  <c:v>44390</c:v>
                </c:pt>
                <c:pt idx="367">
                  <c:v>44390</c:v>
                </c:pt>
                <c:pt idx="368">
                  <c:v>44390</c:v>
                </c:pt>
                <c:pt idx="369">
                  <c:v>44390</c:v>
                </c:pt>
                <c:pt idx="370">
                  <c:v>44390</c:v>
                </c:pt>
                <c:pt idx="371">
                  <c:v>44390</c:v>
                </c:pt>
                <c:pt idx="372">
                  <c:v>44390</c:v>
                </c:pt>
                <c:pt idx="373">
                  <c:v>44390</c:v>
                </c:pt>
                <c:pt idx="374">
                  <c:v>44390</c:v>
                </c:pt>
                <c:pt idx="375">
                  <c:v>44390</c:v>
                </c:pt>
                <c:pt idx="376">
                  <c:v>44390</c:v>
                </c:pt>
                <c:pt idx="377">
                  <c:v>44390</c:v>
                </c:pt>
                <c:pt idx="378">
                  <c:v>44390</c:v>
                </c:pt>
                <c:pt idx="379">
                  <c:v>44390</c:v>
                </c:pt>
                <c:pt idx="380">
                  <c:v>44390</c:v>
                </c:pt>
                <c:pt idx="381">
                  <c:v>44390</c:v>
                </c:pt>
                <c:pt idx="382">
                  <c:v>44390</c:v>
                </c:pt>
                <c:pt idx="383">
                  <c:v>44390</c:v>
                </c:pt>
                <c:pt idx="384">
                  <c:v>44390</c:v>
                </c:pt>
                <c:pt idx="385">
                  <c:v>44390</c:v>
                </c:pt>
                <c:pt idx="386">
                  <c:v>44390</c:v>
                </c:pt>
                <c:pt idx="387">
                  <c:v>44390</c:v>
                </c:pt>
                <c:pt idx="388">
                  <c:v>44390</c:v>
                </c:pt>
                <c:pt idx="389">
                  <c:v>44390</c:v>
                </c:pt>
                <c:pt idx="390">
                  <c:v>44390</c:v>
                </c:pt>
                <c:pt idx="391">
                  <c:v>44390</c:v>
                </c:pt>
                <c:pt idx="392">
                  <c:v>44390</c:v>
                </c:pt>
                <c:pt idx="393">
                  <c:v>44390</c:v>
                </c:pt>
                <c:pt idx="394">
                  <c:v>44390</c:v>
                </c:pt>
                <c:pt idx="395">
                  <c:v>44390</c:v>
                </c:pt>
                <c:pt idx="396">
                  <c:v>44390</c:v>
                </c:pt>
                <c:pt idx="397">
                  <c:v>44390</c:v>
                </c:pt>
                <c:pt idx="398">
                  <c:v>44390</c:v>
                </c:pt>
                <c:pt idx="399">
                  <c:v>44390</c:v>
                </c:pt>
                <c:pt idx="400">
                  <c:v>44391</c:v>
                </c:pt>
                <c:pt idx="401">
                  <c:v>44391</c:v>
                </c:pt>
                <c:pt idx="402">
                  <c:v>44391</c:v>
                </c:pt>
                <c:pt idx="403">
                  <c:v>44391</c:v>
                </c:pt>
                <c:pt idx="404">
                  <c:v>44391</c:v>
                </c:pt>
                <c:pt idx="405">
                  <c:v>44391</c:v>
                </c:pt>
                <c:pt idx="406">
                  <c:v>44391</c:v>
                </c:pt>
                <c:pt idx="407">
                  <c:v>44391</c:v>
                </c:pt>
                <c:pt idx="408">
                  <c:v>44391</c:v>
                </c:pt>
                <c:pt idx="409">
                  <c:v>44391</c:v>
                </c:pt>
                <c:pt idx="410">
                  <c:v>44391</c:v>
                </c:pt>
                <c:pt idx="411">
                  <c:v>44391</c:v>
                </c:pt>
                <c:pt idx="412">
                  <c:v>44391</c:v>
                </c:pt>
                <c:pt idx="413">
                  <c:v>44391</c:v>
                </c:pt>
                <c:pt idx="414">
                  <c:v>44391</c:v>
                </c:pt>
                <c:pt idx="415">
                  <c:v>44391</c:v>
                </c:pt>
                <c:pt idx="416">
                  <c:v>44391</c:v>
                </c:pt>
                <c:pt idx="417">
                  <c:v>44391</c:v>
                </c:pt>
                <c:pt idx="418">
                  <c:v>44391</c:v>
                </c:pt>
                <c:pt idx="419">
                  <c:v>44391</c:v>
                </c:pt>
                <c:pt idx="420">
                  <c:v>44391</c:v>
                </c:pt>
                <c:pt idx="421">
                  <c:v>44391</c:v>
                </c:pt>
                <c:pt idx="422">
                  <c:v>44391</c:v>
                </c:pt>
                <c:pt idx="423">
                  <c:v>44391</c:v>
                </c:pt>
                <c:pt idx="424">
                  <c:v>44391</c:v>
                </c:pt>
                <c:pt idx="425">
                  <c:v>44391</c:v>
                </c:pt>
                <c:pt idx="426">
                  <c:v>44391</c:v>
                </c:pt>
                <c:pt idx="427">
                  <c:v>44391</c:v>
                </c:pt>
                <c:pt idx="428">
                  <c:v>44391</c:v>
                </c:pt>
                <c:pt idx="429">
                  <c:v>44391</c:v>
                </c:pt>
                <c:pt idx="430">
                  <c:v>44391</c:v>
                </c:pt>
                <c:pt idx="431">
                  <c:v>44392</c:v>
                </c:pt>
                <c:pt idx="432">
                  <c:v>44392</c:v>
                </c:pt>
                <c:pt idx="433">
                  <c:v>44392</c:v>
                </c:pt>
                <c:pt idx="434">
                  <c:v>44392</c:v>
                </c:pt>
                <c:pt idx="435">
                  <c:v>44392</c:v>
                </c:pt>
                <c:pt idx="436">
                  <c:v>44392</c:v>
                </c:pt>
                <c:pt idx="437">
                  <c:v>44392</c:v>
                </c:pt>
                <c:pt idx="438">
                  <c:v>44392</c:v>
                </c:pt>
                <c:pt idx="439">
                  <c:v>44392</c:v>
                </c:pt>
                <c:pt idx="440">
                  <c:v>44392</c:v>
                </c:pt>
                <c:pt idx="441">
                  <c:v>44392</c:v>
                </c:pt>
                <c:pt idx="442">
                  <c:v>44392</c:v>
                </c:pt>
                <c:pt idx="443">
                  <c:v>44392</c:v>
                </c:pt>
                <c:pt idx="444">
                  <c:v>44392</c:v>
                </c:pt>
                <c:pt idx="445">
                  <c:v>44392</c:v>
                </c:pt>
                <c:pt idx="446">
                  <c:v>44392</c:v>
                </c:pt>
                <c:pt idx="447">
                  <c:v>44392</c:v>
                </c:pt>
                <c:pt idx="448">
                  <c:v>44392</c:v>
                </c:pt>
                <c:pt idx="449">
                  <c:v>44392</c:v>
                </c:pt>
                <c:pt idx="450">
                  <c:v>44392</c:v>
                </c:pt>
                <c:pt idx="451">
                  <c:v>44392</c:v>
                </c:pt>
                <c:pt idx="452">
                  <c:v>44392</c:v>
                </c:pt>
                <c:pt idx="453">
                  <c:v>44392</c:v>
                </c:pt>
                <c:pt idx="454">
                  <c:v>44392</c:v>
                </c:pt>
                <c:pt idx="455">
                  <c:v>44392</c:v>
                </c:pt>
                <c:pt idx="456">
                  <c:v>44392</c:v>
                </c:pt>
                <c:pt idx="457">
                  <c:v>44392</c:v>
                </c:pt>
                <c:pt idx="458">
                  <c:v>44392</c:v>
                </c:pt>
                <c:pt idx="459">
                  <c:v>44392</c:v>
                </c:pt>
                <c:pt idx="460">
                  <c:v>44392</c:v>
                </c:pt>
                <c:pt idx="461">
                  <c:v>44393</c:v>
                </c:pt>
                <c:pt idx="462">
                  <c:v>44393</c:v>
                </c:pt>
                <c:pt idx="463">
                  <c:v>44393</c:v>
                </c:pt>
                <c:pt idx="464">
                  <c:v>44393</c:v>
                </c:pt>
                <c:pt idx="465">
                  <c:v>44393</c:v>
                </c:pt>
                <c:pt idx="466">
                  <c:v>44393</c:v>
                </c:pt>
                <c:pt idx="467">
                  <c:v>44393</c:v>
                </c:pt>
                <c:pt idx="468">
                  <c:v>44393</c:v>
                </c:pt>
                <c:pt idx="469">
                  <c:v>44393</c:v>
                </c:pt>
                <c:pt idx="470">
                  <c:v>44393</c:v>
                </c:pt>
                <c:pt idx="471">
                  <c:v>44393</c:v>
                </c:pt>
                <c:pt idx="472">
                  <c:v>44393</c:v>
                </c:pt>
                <c:pt idx="473">
                  <c:v>44393</c:v>
                </c:pt>
                <c:pt idx="474">
                  <c:v>44393</c:v>
                </c:pt>
                <c:pt idx="475">
                  <c:v>44393</c:v>
                </c:pt>
                <c:pt idx="476">
                  <c:v>44393</c:v>
                </c:pt>
                <c:pt idx="477">
                  <c:v>44393</c:v>
                </c:pt>
                <c:pt idx="478">
                  <c:v>44393</c:v>
                </c:pt>
                <c:pt idx="479">
                  <c:v>44393</c:v>
                </c:pt>
                <c:pt idx="480">
                  <c:v>44393</c:v>
                </c:pt>
                <c:pt idx="481">
                  <c:v>44393</c:v>
                </c:pt>
                <c:pt idx="482">
                  <c:v>44393</c:v>
                </c:pt>
                <c:pt idx="483">
                  <c:v>44393</c:v>
                </c:pt>
                <c:pt idx="484">
                  <c:v>44393</c:v>
                </c:pt>
                <c:pt idx="485">
                  <c:v>44393</c:v>
                </c:pt>
                <c:pt idx="486">
                  <c:v>44393</c:v>
                </c:pt>
                <c:pt idx="487">
                  <c:v>44393</c:v>
                </c:pt>
                <c:pt idx="488">
                  <c:v>44393</c:v>
                </c:pt>
                <c:pt idx="489">
                  <c:v>44393</c:v>
                </c:pt>
                <c:pt idx="490">
                  <c:v>44393</c:v>
                </c:pt>
                <c:pt idx="491">
                  <c:v>44393</c:v>
                </c:pt>
                <c:pt idx="492">
                  <c:v>44394</c:v>
                </c:pt>
                <c:pt idx="493">
                  <c:v>44394</c:v>
                </c:pt>
                <c:pt idx="494">
                  <c:v>44394</c:v>
                </c:pt>
                <c:pt idx="495">
                  <c:v>44394</c:v>
                </c:pt>
                <c:pt idx="496">
                  <c:v>44394</c:v>
                </c:pt>
                <c:pt idx="497">
                  <c:v>44394</c:v>
                </c:pt>
                <c:pt idx="498">
                  <c:v>44394</c:v>
                </c:pt>
                <c:pt idx="499">
                  <c:v>44394</c:v>
                </c:pt>
                <c:pt idx="500">
                  <c:v>44394</c:v>
                </c:pt>
                <c:pt idx="501">
                  <c:v>44394</c:v>
                </c:pt>
                <c:pt idx="502">
                  <c:v>44394</c:v>
                </c:pt>
                <c:pt idx="503">
                  <c:v>44394</c:v>
                </c:pt>
                <c:pt idx="504">
                  <c:v>44394</c:v>
                </c:pt>
                <c:pt idx="505">
                  <c:v>44394</c:v>
                </c:pt>
                <c:pt idx="506">
                  <c:v>44394</c:v>
                </c:pt>
                <c:pt idx="507">
                  <c:v>44394</c:v>
                </c:pt>
                <c:pt idx="508">
                  <c:v>44394</c:v>
                </c:pt>
                <c:pt idx="509">
                  <c:v>44394</c:v>
                </c:pt>
                <c:pt idx="510">
                  <c:v>44394</c:v>
                </c:pt>
                <c:pt idx="511">
                  <c:v>44394</c:v>
                </c:pt>
                <c:pt idx="512">
                  <c:v>44394</c:v>
                </c:pt>
                <c:pt idx="513">
                  <c:v>44394</c:v>
                </c:pt>
                <c:pt idx="514">
                  <c:v>44394</c:v>
                </c:pt>
                <c:pt idx="515">
                  <c:v>44394</c:v>
                </c:pt>
                <c:pt idx="516">
                  <c:v>44394</c:v>
                </c:pt>
                <c:pt idx="517">
                  <c:v>44394</c:v>
                </c:pt>
                <c:pt idx="518">
                  <c:v>44394</c:v>
                </c:pt>
                <c:pt idx="519">
                  <c:v>44394</c:v>
                </c:pt>
                <c:pt idx="520">
                  <c:v>44394</c:v>
                </c:pt>
                <c:pt idx="521">
                  <c:v>44394</c:v>
                </c:pt>
                <c:pt idx="522">
                  <c:v>44394</c:v>
                </c:pt>
                <c:pt idx="523">
                  <c:v>44395</c:v>
                </c:pt>
                <c:pt idx="524">
                  <c:v>44395</c:v>
                </c:pt>
                <c:pt idx="525">
                  <c:v>44395</c:v>
                </c:pt>
                <c:pt idx="526">
                  <c:v>44395</c:v>
                </c:pt>
                <c:pt idx="527">
                  <c:v>44395</c:v>
                </c:pt>
                <c:pt idx="528">
                  <c:v>44395</c:v>
                </c:pt>
                <c:pt idx="529">
                  <c:v>44395</c:v>
                </c:pt>
                <c:pt idx="530">
                  <c:v>44395</c:v>
                </c:pt>
                <c:pt idx="531">
                  <c:v>44395</c:v>
                </c:pt>
                <c:pt idx="532">
                  <c:v>44395</c:v>
                </c:pt>
                <c:pt idx="533">
                  <c:v>44395</c:v>
                </c:pt>
                <c:pt idx="534">
                  <c:v>44395</c:v>
                </c:pt>
                <c:pt idx="535">
                  <c:v>44395</c:v>
                </c:pt>
                <c:pt idx="536">
                  <c:v>44395</c:v>
                </c:pt>
                <c:pt idx="537">
                  <c:v>44395</c:v>
                </c:pt>
                <c:pt idx="538">
                  <c:v>44395</c:v>
                </c:pt>
                <c:pt idx="539">
                  <c:v>44395</c:v>
                </c:pt>
                <c:pt idx="540">
                  <c:v>44395</c:v>
                </c:pt>
                <c:pt idx="541">
                  <c:v>44395</c:v>
                </c:pt>
                <c:pt idx="542">
                  <c:v>44395</c:v>
                </c:pt>
                <c:pt idx="543">
                  <c:v>44395</c:v>
                </c:pt>
                <c:pt idx="544">
                  <c:v>44395</c:v>
                </c:pt>
                <c:pt idx="545">
                  <c:v>44395</c:v>
                </c:pt>
                <c:pt idx="546">
                  <c:v>44395</c:v>
                </c:pt>
                <c:pt idx="547">
                  <c:v>44395</c:v>
                </c:pt>
                <c:pt idx="548">
                  <c:v>44395</c:v>
                </c:pt>
                <c:pt idx="549">
                  <c:v>44395</c:v>
                </c:pt>
                <c:pt idx="550">
                  <c:v>44395</c:v>
                </c:pt>
                <c:pt idx="551">
                  <c:v>44396</c:v>
                </c:pt>
                <c:pt idx="552">
                  <c:v>44396</c:v>
                </c:pt>
                <c:pt idx="553">
                  <c:v>44396</c:v>
                </c:pt>
                <c:pt idx="554">
                  <c:v>44396</c:v>
                </c:pt>
                <c:pt idx="555">
                  <c:v>44396</c:v>
                </c:pt>
                <c:pt idx="556">
                  <c:v>44396</c:v>
                </c:pt>
                <c:pt idx="557">
                  <c:v>44396</c:v>
                </c:pt>
                <c:pt idx="558">
                  <c:v>44396</c:v>
                </c:pt>
                <c:pt idx="559">
                  <c:v>44396</c:v>
                </c:pt>
                <c:pt idx="560">
                  <c:v>44396</c:v>
                </c:pt>
                <c:pt idx="561">
                  <c:v>44396</c:v>
                </c:pt>
                <c:pt idx="562">
                  <c:v>44396</c:v>
                </c:pt>
                <c:pt idx="563">
                  <c:v>44396</c:v>
                </c:pt>
                <c:pt idx="564">
                  <c:v>44396</c:v>
                </c:pt>
                <c:pt idx="565">
                  <c:v>44396</c:v>
                </c:pt>
                <c:pt idx="566">
                  <c:v>44396</c:v>
                </c:pt>
                <c:pt idx="567">
                  <c:v>44396</c:v>
                </c:pt>
                <c:pt idx="568">
                  <c:v>44396</c:v>
                </c:pt>
                <c:pt idx="569">
                  <c:v>44396</c:v>
                </c:pt>
                <c:pt idx="570">
                  <c:v>44396</c:v>
                </c:pt>
                <c:pt idx="571">
                  <c:v>44396</c:v>
                </c:pt>
                <c:pt idx="572">
                  <c:v>44396</c:v>
                </c:pt>
                <c:pt idx="573">
                  <c:v>44396</c:v>
                </c:pt>
                <c:pt idx="574">
                  <c:v>44396</c:v>
                </c:pt>
                <c:pt idx="575">
                  <c:v>44396</c:v>
                </c:pt>
                <c:pt idx="576">
                  <c:v>44396</c:v>
                </c:pt>
                <c:pt idx="577">
                  <c:v>44396</c:v>
                </c:pt>
                <c:pt idx="578">
                  <c:v>44396</c:v>
                </c:pt>
                <c:pt idx="579">
                  <c:v>44396</c:v>
                </c:pt>
                <c:pt idx="580">
                  <c:v>44396</c:v>
                </c:pt>
                <c:pt idx="581">
                  <c:v>44396</c:v>
                </c:pt>
                <c:pt idx="582">
                  <c:v>44396</c:v>
                </c:pt>
                <c:pt idx="583">
                  <c:v>44396</c:v>
                </c:pt>
                <c:pt idx="584">
                  <c:v>44396</c:v>
                </c:pt>
                <c:pt idx="585">
                  <c:v>44396</c:v>
                </c:pt>
                <c:pt idx="586">
                  <c:v>44396</c:v>
                </c:pt>
                <c:pt idx="587">
                  <c:v>44396</c:v>
                </c:pt>
                <c:pt idx="588">
                  <c:v>44396</c:v>
                </c:pt>
                <c:pt idx="589">
                  <c:v>44396</c:v>
                </c:pt>
                <c:pt idx="590">
                  <c:v>44396</c:v>
                </c:pt>
                <c:pt idx="591">
                  <c:v>44396</c:v>
                </c:pt>
                <c:pt idx="592">
                  <c:v>44397</c:v>
                </c:pt>
                <c:pt idx="593">
                  <c:v>44397</c:v>
                </c:pt>
                <c:pt idx="594">
                  <c:v>44397</c:v>
                </c:pt>
                <c:pt idx="595">
                  <c:v>44397</c:v>
                </c:pt>
                <c:pt idx="596">
                  <c:v>44397</c:v>
                </c:pt>
                <c:pt idx="597">
                  <c:v>44397</c:v>
                </c:pt>
                <c:pt idx="598">
                  <c:v>44397</c:v>
                </c:pt>
                <c:pt idx="599">
                  <c:v>44397</c:v>
                </c:pt>
                <c:pt idx="600">
                  <c:v>44397</c:v>
                </c:pt>
                <c:pt idx="601">
                  <c:v>44397</c:v>
                </c:pt>
                <c:pt idx="602">
                  <c:v>44397</c:v>
                </c:pt>
                <c:pt idx="603">
                  <c:v>44397</c:v>
                </c:pt>
                <c:pt idx="604">
                  <c:v>44397</c:v>
                </c:pt>
                <c:pt idx="605">
                  <c:v>44397</c:v>
                </c:pt>
                <c:pt idx="606">
                  <c:v>44397</c:v>
                </c:pt>
                <c:pt idx="607">
                  <c:v>44397</c:v>
                </c:pt>
                <c:pt idx="608">
                  <c:v>44397</c:v>
                </c:pt>
                <c:pt idx="609">
                  <c:v>44397</c:v>
                </c:pt>
                <c:pt idx="610">
                  <c:v>44397</c:v>
                </c:pt>
                <c:pt idx="611">
                  <c:v>44397</c:v>
                </c:pt>
                <c:pt idx="612">
                  <c:v>44397</c:v>
                </c:pt>
                <c:pt idx="613">
                  <c:v>44397</c:v>
                </c:pt>
                <c:pt idx="614">
                  <c:v>44397</c:v>
                </c:pt>
                <c:pt idx="615">
                  <c:v>44397</c:v>
                </c:pt>
                <c:pt idx="616">
                  <c:v>44397</c:v>
                </c:pt>
                <c:pt idx="617">
                  <c:v>44397</c:v>
                </c:pt>
                <c:pt idx="618">
                  <c:v>44398</c:v>
                </c:pt>
                <c:pt idx="619">
                  <c:v>44398</c:v>
                </c:pt>
                <c:pt idx="620">
                  <c:v>44398</c:v>
                </c:pt>
                <c:pt idx="621">
                  <c:v>44398</c:v>
                </c:pt>
                <c:pt idx="622">
                  <c:v>44398</c:v>
                </c:pt>
                <c:pt idx="623">
                  <c:v>44398</c:v>
                </c:pt>
                <c:pt idx="624">
                  <c:v>44398</c:v>
                </c:pt>
                <c:pt idx="625">
                  <c:v>44398</c:v>
                </c:pt>
                <c:pt idx="626">
                  <c:v>44398</c:v>
                </c:pt>
                <c:pt idx="627">
                  <c:v>44398</c:v>
                </c:pt>
                <c:pt idx="628">
                  <c:v>44398</c:v>
                </c:pt>
                <c:pt idx="629">
                  <c:v>44398</c:v>
                </c:pt>
                <c:pt idx="630">
                  <c:v>44398</c:v>
                </c:pt>
                <c:pt idx="631">
                  <c:v>44398</c:v>
                </c:pt>
                <c:pt idx="632">
                  <c:v>44398</c:v>
                </c:pt>
                <c:pt idx="633">
                  <c:v>44398</c:v>
                </c:pt>
                <c:pt idx="634">
                  <c:v>44398</c:v>
                </c:pt>
                <c:pt idx="635">
                  <c:v>44398</c:v>
                </c:pt>
                <c:pt idx="636">
                  <c:v>44399</c:v>
                </c:pt>
                <c:pt idx="637">
                  <c:v>44399</c:v>
                </c:pt>
                <c:pt idx="638">
                  <c:v>44399</c:v>
                </c:pt>
                <c:pt idx="639">
                  <c:v>44399</c:v>
                </c:pt>
                <c:pt idx="640">
                  <c:v>44399</c:v>
                </c:pt>
                <c:pt idx="641">
                  <c:v>44399</c:v>
                </c:pt>
                <c:pt idx="642">
                  <c:v>44399</c:v>
                </c:pt>
                <c:pt idx="643">
                  <c:v>44399</c:v>
                </c:pt>
                <c:pt idx="644">
                  <c:v>44399</c:v>
                </c:pt>
                <c:pt idx="645">
                  <c:v>44399</c:v>
                </c:pt>
                <c:pt idx="646">
                  <c:v>44399</c:v>
                </c:pt>
                <c:pt idx="647">
                  <c:v>44399</c:v>
                </c:pt>
                <c:pt idx="648">
                  <c:v>44399</c:v>
                </c:pt>
                <c:pt idx="649">
                  <c:v>44399</c:v>
                </c:pt>
                <c:pt idx="650">
                  <c:v>44399</c:v>
                </c:pt>
                <c:pt idx="651">
                  <c:v>44399</c:v>
                </c:pt>
                <c:pt idx="652">
                  <c:v>44399</c:v>
                </c:pt>
                <c:pt idx="653">
                  <c:v>44399</c:v>
                </c:pt>
                <c:pt idx="654">
                  <c:v>44399</c:v>
                </c:pt>
                <c:pt idx="655">
                  <c:v>44399</c:v>
                </c:pt>
                <c:pt idx="656">
                  <c:v>44399</c:v>
                </c:pt>
                <c:pt idx="657">
                  <c:v>44399</c:v>
                </c:pt>
                <c:pt idx="658">
                  <c:v>44399</c:v>
                </c:pt>
                <c:pt idx="659">
                  <c:v>44399</c:v>
                </c:pt>
                <c:pt idx="660">
                  <c:v>44399</c:v>
                </c:pt>
                <c:pt idx="661">
                  <c:v>44399</c:v>
                </c:pt>
                <c:pt idx="662">
                  <c:v>44399</c:v>
                </c:pt>
                <c:pt idx="663">
                  <c:v>44399</c:v>
                </c:pt>
                <c:pt idx="664">
                  <c:v>44399</c:v>
                </c:pt>
                <c:pt idx="665">
                  <c:v>44399</c:v>
                </c:pt>
                <c:pt idx="666">
                  <c:v>44400</c:v>
                </c:pt>
                <c:pt idx="667">
                  <c:v>44400</c:v>
                </c:pt>
                <c:pt idx="668">
                  <c:v>44400</c:v>
                </c:pt>
                <c:pt idx="669">
                  <c:v>44400</c:v>
                </c:pt>
                <c:pt idx="670">
                  <c:v>44400</c:v>
                </c:pt>
                <c:pt idx="671">
                  <c:v>44400</c:v>
                </c:pt>
                <c:pt idx="672">
                  <c:v>44400</c:v>
                </c:pt>
                <c:pt idx="673">
                  <c:v>44400</c:v>
                </c:pt>
                <c:pt idx="674">
                  <c:v>44400</c:v>
                </c:pt>
                <c:pt idx="675">
                  <c:v>44400</c:v>
                </c:pt>
                <c:pt idx="676">
                  <c:v>44400</c:v>
                </c:pt>
                <c:pt idx="677">
                  <c:v>44400</c:v>
                </c:pt>
                <c:pt idx="678">
                  <c:v>44400</c:v>
                </c:pt>
                <c:pt idx="679">
                  <c:v>44400</c:v>
                </c:pt>
                <c:pt idx="680">
                  <c:v>44400</c:v>
                </c:pt>
                <c:pt idx="681">
                  <c:v>44400</c:v>
                </c:pt>
                <c:pt idx="682">
                  <c:v>44400</c:v>
                </c:pt>
                <c:pt idx="683">
                  <c:v>44400</c:v>
                </c:pt>
                <c:pt idx="684">
                  <c:v>44400</c:v>
                </c:pt>
                <c:pt idx="685">
                  <c:v>44400</c:v>
                </c:pt>
                <c:pt idx="686">
                  <c:v>44400</c:v>
                </c:pt>
                <c:pt idx="687">
                  <c:v>44400</c:v>
                </c:pt>
                <c:pt idx="688">
                  <c:v>44400</c:v>
                </c:pt>
                <c:pt idx="689">
                  <c:v>44400</c:v>
                </c:pt>
                <c:pt idx="690">
                  <c:v>44400</c:v>
                </c:pt>
                <c:pt idx="691">
                  <c:v>44400</c:v>
                </c:pt>
                <c:pt idx="692">
                  <c:v>44400</c:v>
                </c:pt>
                <c:pt idx="693">
                  <c:v>44400</c:v>
                </c:pt>
                <c:pt idx="694">
                  <c:v>44401</c:v>
                </c:pt>
                <c:pt idx="695">
                  <c:v>44401</c:v>
                </c:pt>
                <c:pt idx="696">
                  <c:v>44401</c:v>
                </c:pt>
                <c:pt idx="697">
                  <c:v>44401</c:v>
                </c:pt>
                <c:pt idx="698">
                  <c:v>44401</c:v>
                </c:pt>
                <c:pt idx="699">
                  <c:v>44401</c:v>
                </c:pt>
                <c:pt idx="700">
                  <c:v>44401</c:v>
                </c:pt>
                <c:pt idx="701">
                  <c:v>44401</c:v>
                </c:pt>
                <c:pt idx="702">
                  <c:v>44401</c:v>
                </c:pt>
                <c:pt idx="703">
                  <c:v>44401</c:v>
                </c:pt>
                <c:pt idx="704">
                  <c:v>44401</c:v>
                </c:pt>
                <c:pt idx="705">
                  <c:v>44401</c:v>
                </c:pt>
                <c:pt idx="706">
                  <c:v>44401</c:v>
                </c:pt>
                <c:pt idx="707">
                  <c:v>44401</c:v>
                </c:pt>
                <c:pt idx="708">
                  <c:v>44401</c:v>
                </c:pt>
                <c:pt idx="709">
                  <c:v>44401</c:v>
                </c:pt>
                <c:pt idx="710">
                  <c:v>44401</c:v>
                </c:pt>
                <c:pt idx="711">
                  <c:v>44401</c:v>
                </c:pt>
                <c:pt idx="712">
                  <c:v>44401</c:v>
                </c:pt>
                <c:pt idx="713">
                  <c:v>44401</c:v>
                </c:pt>
                <c:pt idx="714">
                  <c:v>44401</c:v>
                </c:pt>
                <c:pt idx="715">
                  <c:v>44401</c:v>
                </c:pt>
                <c:pt idx="716">
                  <c:v>44401</c:v>
                </c:pt>
                <c:pt idx="717">
                  <c:v>44401</c:v>
                </c:pt>
                <c:pt idx="718">
                  <c:v>44401</c:v>
                </c:pt>
                <c:pt idx="719">
                  <c:v>44401</c:v>
                </c:pt>
                <c:pt idx="720">
                  <c:v>44401</c:v>
                </c:pt>
                <c:pt idx="721">
                  <c:v>44401</c:v>
                </c:pt>
                <c:pt idx="722">
                  <c:v>44401</c:v>
                </c:pt>
                <c:pt idx="723">
                  <c:v>44401</c:v>
                </c:pt>
                <c:pt idx="724">
                  <c:v>44401</c:v>
                </c:pt>
                <c:pt idx="725">
                  <c:v>44401</c:v>
                </c:pt>
                <c:pt idx="726">
                  <c:v>44401</c:v>
                </c:pt>
                <c:pt idx="727">
                  <c:v>44402</c:v>
                </c:pt>
                <c:pt idx="728">
                  <c:v>44402</c:v>
                </c:pt>
                <c:pt idx="729">
                  <c:v>44402</c:v>
                </c:pt>
                <c:pt idx="730">
                  <c:v>44402</c:v>
                </c:pt>
                <c:pt idx="731">
                  <c:v>44402</c:v>
                </c:pt>
                <c:pt idx="732">
                  <c:v>44402</c:v>
                </c:pt>
                <c:pt idx="733">
                  <c:v>44402</c:v>
                </c:pt>
                <c:pt idx="734">
                  <c:v>44402</c:v>
                </c:pt>
                <c:pt idx="735">
                  <c:v>44402</c:v>
                </c:pt>
                <c:pt idx="736">
                  <c:v>44402</c:v>
                </c:pt>
                <c:pt idx="737">
                  <c:v>44402</c:v>
                </c:pt>
                <c:pt idx="738">
                  <c:v>44402</c:v>
                </c:pt>
                <c:pt idx="739">
                  <c:v>44402</c:v>
                </c:pt>
                <c:pt idx="740">
                  <c:v>44402</c:v>
                </c:pt>
                <c:pt idx="741">
                  <c:v>44402</c:v>
                </c:pt>
                <c:pt idx="742">
                  <c:v>44402</c:v>
                </c:pt>
                <c:pt idx="743">
                  <c:v>44402</c:v>
                </c:pt>
                <c:pt idx="744">
                  <c:v>44402</c:v>
                </c:pt>
                <c:pt idx="745">
                  <c:v>44402</c:v>
                </c:pt>
                <c:pt idx="746">
                  <c:v>44402</c:v>
                </c:pt>
                <c:pt idx="747">
                  <c:v>44402</c:v>
                </c:pt>
                <c:pt idx="748">
                  <c:v>44402</c:v>
                </c:pt>
                <c:pt idx="749">
                  <c:v>44402</c:v>
                </c:pt>
                <c:pt idx="750">
                  <c:v>44402</c:v>
                </c:pt>
                <c:pt idx="751">
                  <c:v>44402</c:v>
                </c:pt>
                <c:pt idx="752">
                  <c:v>44402</c:v>
                </c:pt>
                <c:pt idx="753">
                  <c:v>44402</c:v>
                </c:pt>
                <c:pt idx="754">
                  <c:v>44402</c:v>
                </c:pt>
                <c:pt idx="755">
                  <c:v>44402</c:v>
                </c:pt>
                <c:pt idx="756">
                  <c:v>44402</c:v>
                </c:pt>
                <c:pt idx="757">
                  <c:v>44402</c:v>
                </c:pt>
                <c:pt idx="758">
                  <c:v>44402</c:v>
                </c:pt>
                <c:pt idx="759">
                  <c:v>44403</c:v>
                </c:pt>
                <c:pt idx="760">
                  <c:v>44403</c:v>
                </c:pt>
                <c:pt idx="761">
                  <c:v>44403</c:v>
                </c:pt>
                <c:pt idx="762">
                  <c:v>44403</c:v>
                </c:pt>
                <c:pt idx="763">
                  <c:v>44403</c:v>
                </c:pt>
                <c:pt idx="764">
                  <c:v>44403</c:v>
                </c:pt>
                <c:pt idx="765">
                  <c:v>44403</c:v>
                </c:pt>
                <c:pt idx="766">
                  <c:v>44403</c:v>
                </c:pt>
                <c:pt idx="767">
                  <c:v>44403</c:v>
                </c:pt>
                <c:pt idx="768">
                  <c:v>44403</c:v>
                </c:pt>
                <c:pt idx="769">
                  <c:v>44403</c:v>
                </c:pt>
                <c:pt idx="770">
                  <c:v>44403</c:v>
                </c:pt>
                <c:pt idx="771">
                  <c:v>44403</c:v>
                </c:pt>
                <c:pt idx="772">
                  <c:v>44403</c:v>
                </c:pt>
                <c:pt idx="773">
                  <c:v>44403</c:v>
                </c:pt>
                <c:pt idx="774">
                  <c:v>44403</c:v>
                </c:pt>
                <c:pt idx="775">
                  <c:v>44403</c:v>
                </c:pt>
                <c:pt idx="776">
                  <c:v>44403</c:v>
                </c:pt>
                <c:pt idx="777">
                  <c:v>44403</c:v>
                </c:pt>
                <c:pt idx="778">
                  <c:v>44403</c:v>
                </c:pt>
                <c:pt idx="779">
                  <c:v>44403</c:v>
                </c:pt>
                <c:pt idx="780">
                  <c:v>44403</c:v>
                </c:pt>
                <c:pt idx="781">
                  <c:v>44403</c:v>
                </c:pt>
                <c:pt idx="782">
                  <c:v>44403</c:v>
                </c:pt>
                <c:pt idx="783">
                  <c:v>44403</c:v>
                </c:pt>
                <c:pt idx="784">
                  <c:v>44403</c:v>
                </c:pt>
                <c:pt idx="785">
                  <c:v>44403</c:v>
                </c:pt>
                <c:pt idx="786">
                  <c:v>44404</c:v>
                </c:pt>
                <c:pt idx="787">
                  <c:v>44404</c:v>
                </c:pt>
                <c:pt idx="788">
                  <c:v>44404</c:v>
                </c:pt>
                <c:pt idx="789">
                  <c:v>44404</c:v>
                </c:pt>
                <c:pt idx="790">
                  <c:v>44404</c:v>
                </c:pt>
                <c:pt idx="791">
                  <c:v>44404</c:v>
                </c:pt>
                <c:pt idx="792">
                  <c:v>44404</c:v>
                </c:pt>
                <c:pt idx="793">
                  <c:v>44404</c:v>
                </c:pt>
                <c:pt idx="794">
                  <c:v>44404</c:v>
                </c:pt>
                <c:pt idx="795">
                  <c:v>44404</c:v>
                </c:pt>
                <c:pt idx="796">
                  <c:v>44404</c:v>
                </c:pt>
                <c:pt idx="797">
                  <c:v>44404</c:v>
                </c:pt>
                <c:pt idx="798">
                  <c:v>44404</c:v>
                </c:pt>
                <c:pt idx="799">
                  <c:v>44404</c:v>
                </c:pt>
                <c:pt idx="800">
                  <c:v>44404</c:v>
                </c:pt>
                <c:pt idx="801">
                  <c:v>44404</c:v>
                </c:pt>
                <c:pt idx="802">
                  <c:v>44404</c:v>
                </c:pt>
                <c:pt idx="803">
                  <c:v>44404</c:v>
                </c:pt>
                <c:pt idx="804">
                  <c:v>44404</c:v>
                </c:pt>
                <c:pt idx="805">
                  <c:v>44404</c:v>
                </c:pt>
                <c:pt idx="806">
                  <c:v>44404</c:v>
                </c:pt>
                <c:pt idx="807">
                  <c:v>44404</c:v>
                </c:pt>
                <c:pt idx="808">
                  <c:v>44404</c:v>
                </c:pt>
                <c:pt idx="809">
                  <c:v>44404</c:v>
                </c:pt>
                <c:pt idx="810">
                  <c:v>44404</c:v>
                </c:pt>
                <c:pt idx="811">
                  <c:v>44404</c:v>
                </c:pt>
                <c:pt idx="812">
                  <c:v>44404</c:v>
                </c:pt>
                <c:pt idx="813">
                  <c:v>44404</c:v>
                </c:pt>
                <c:pt idx="814">
                  <c:v>44405</c:v>
                </c:pt>
                <c:pt idx="815">
                  <c:v>44405</c:v>
                </c:pt>
                <c:pt idx="816">
                  <c:v>44405</c:v>
                </c:pt>
                <c:pt idx="817">
                  <c:v>44405</c:v>
                </c:pt>
                <c:pt idx="818">
                  <c:v>44405</c:v>
                </c:pt>
                <c:pt idx="819">
                  <c:v>44405</c:v>
                </c:pt>
                <c:pt idx="820">
                  <c:v>44405</c:v>
                </c:pt>
                <c:pt idx="821">
                  <c:v>44405</c:v>
                </c:pt>
                <c:pt idx="822">
                  <c:v>44405</c:v>
                </c:pt>
                <c:pt idx="823">
                  <c:v>44405</c:v>
                </c:pt>
                <c:pt idx="824">
                  <c:v>44405</c:v>
                </c:pt>
                <c:pt idx="825">
                  <c:v>44405</c:v>
                </c:pt>
                <c:pt idx="826">
                  <c:v>44405</c:v>
                </c:pt>
                <c:pt idx="827">
                  <c:v>44405</c:v>
                </c:pt>
                <c:pt idx="828">
                  <c:v>44405</c:v>
                </c:pt>
                <c:pt idx="829">
                  <c:v>44405</c:v>
                </c:pt>
                <c:pt idx="830">
                  <c:v>44405</c:v>
                </c:pt>
                <c:pt idx="831">
                  <c:v>44405</c:v>
                </c:pt>
                <c:pt idx="832">
                  <c:v>44405</c:v>
                </c:pt>
                <c:pt idx="833">
                  <c:v>44405</c:v>
                </c:pt>
                <c:pt idx="834">
                  <c:v>44405</c:v>
                </c:pt>
                <c:pt idx="835">
                  <c:v>44406</c:v>
                </c:pt>
                <c:pt idx="836">
                  <c:v>44406</c:v>
                </c:pt>
                <c:pt idx="837">
                  <c:v>44406</c:v>
                </c:pt>
                <c:pt idx="838">
                  <c:v>44406</c:v>
                </c:pt>
                <c:pt idx="839">
                  <c:v>44406</c:v>
                </c:pt>
                <c:pt idx="840">
                  <c:v>44406</c:v>
                </c:pt>
                <c:pt idx="841">
                  <c:v>44406</c:v>
                </c:pt>
                <c:pt idx="842">
                  <c:v>44406</c:v>
                </c:pt>
                <c:pt idx="843">
                  <c:v>44406</c:v>
                </c:pt>
                <c:pt idx="844">
                  <c:v>44406</c:v>
                </c:pt>
                <c:pt idx="845">
                  <c:v>44406</c:v>
                </c:pt>
                <c:pt idx="846">
                  <c:v>44406</c:v>
                </c:pt>
                <c:pt idx="847">
                  <c:v>44406</c:v>
                </c:pt>
                <c:pt idx="848">
                  <c:v>44406</c:v>
                </c:pt>
                <c:pt idx="849">
                  <c:v>44406</c:v>
                </c:pt>
                <c:pt idx="850">
                  <c:v>44406</c:v>
                </c:pt>
                <c:pt idx="851">
                  <c:v>44406</c:v>
                </c:pt>
                <c:pt idx="852">
                  <c:v>44406</c:v>
                </c:pt>
                <c:pt idx="853">
                  <c:v>44406</c:v>
                </c:pt>
                <c:pt idx="854">
                  <c:v>44406</c:v>
                </c:pt>
                <c:pt idx="855">
                  <c:v>44406</c:v>
                </c:pt>
                <c:pt idx="856">
                  <c:v>44406</c:v>
                </c:pt>
                <c:pt idx="857">
                  <c:v>44406</c:v>
                </c:pt>
                <c:pt idx="858">
                  <c:v>44406</c:v>
                </c:pt>
                <c:pt idx="859">
                  <c:v>44406</c:v>
                </c:pt>
                <c:pt idx="860">
                  <c:v>44406</c:v>
                </c:pt>
                <c:pt idx="861">
                  <c:v>44406</c:v>
                </c:pt>
                <c:pt idx="862">
                  <c:v>44406</c:v>
                </c:pt>
                <c:pt idx="863">
                  <c:v>44406</c:v>
                </c:pt>
                <c:pt idx="864">
                  <c:v>44406</c:v>
                </c:pt>
                <c:pt idx="865">
                  <c:v>44406</c:v>
                </c:pt>
                <c:pt idx="866">
                  <c:v>44407</c:v>
                </c:pt>
                <c:pt idx="867">
                  <c:v>44407</c:v>
                </c:pt>
                <c:pt idx="868">
                  <c:v>44407</c:v>
                </c:pt>
                <c:pt idx="869">
                  <c:v>44407</c:v>
                </c:pt>
                <c:pt idx="870">
                  <c:v>44407</c:v>
                </c:pt>
                <c:pt idx="871">
                  <c:v>44407</c:v>
                </c:pt>
                <c:pt idx="872">
                  <c:v>44407</c:v>
                </c:pt>
                <c:pt idx="873">
                  <c:v>44407</c:v>
                </c:pt>
                <c:pt idx="874">
                  <c:v>44407</c:v>
                </c:pt>
                <c:pt idx="875">
                  <c:v>44407</c:v>
                </c:pt>
                <c:pt idx="876">
                  <c:v>44407</c:v>
                </c:pt>
                <c:pt idx="877">
                  <c:v>44407</c:v>
                </c:pt>
                <c:pt idx="878">
                  <c:v>44407</c:v>
                </c:pt>
                <c:pt idx="879">
                  <c:v>44407</c:v>
                </c:pt>
                <c:pt idx="880">
                  <c:v>44407</c:v>
                </c:pt>
                <c:pt idx="881">
                  <c:v>44407</c:v>
                </c:pt>
                <c:pt idx="882">
                  <c:v>44407</c:v>
                </c:pt>
                <c:pt idx="883">
                  <c:v>44407</c:v>
                </c:pt>
                <c:pt idx="884">
                  <c:v>44407</c:v>
                </c:pt>
                <c:pt idx="885">
                  <c:v>44407</c:v>
                </c:pt>
                <c:pt idx="886">
                  <c:v>44407</c:v>
                </c:pt>
                <c:pt idx="887">
                  <c:v>44407</c:v>
                </c:pt>
                <c:pt idx="888">
                  <c:v>44407</c:v>
                </c:pt>
                <c:pt idx="889">
                  <c:v>44407</c:v>
                </c:pt>
                <c:pt idx="890">
                  <c:v>44407</c:v>
                </c:pt>
                <c:pt idx="891">
                  <c:v>44407</c:v>
                </c:pt>
                <c:pt idx="892">
                  <c:v>44407</c:v>
                </c:pt>
                <c:pt idx="893">
                  <c:v>44407</c:v>
                </c:pt>
                <c:pt idx="894">
                  <c:v>44407</c:v>
                </c:pt>
                <c:pt idx="895">
                  <c:v>44408</c:v>
                </c:pt>
                <c:pt idx="896">
                  <c:v>44408</c:v>
                </c:pt>
                <c:pt idx="897">
                  <c:v>44408</c:v>
                </c:pt>
                <c:pt idx="898">
                  <c:v>44408</c:v>
                </c:pt>
                <c:pt idx="899">
                  <c:v>44408</c:v>
                </c:pt>
                <c:pt idx="900">
                  <c:v>44408</c:v>
                </c:pt>
                <c:pt idx="901">
                  <c:v>44408</c:v>
                </c:pt>
                <c:pt idx="902">
                  <c:v>44408</c:v>
                </c:pt>
                <c:pt idx="903">
                  <c:v>44408</c:v>
                </c:pt>
                <c:pt idx="904">
                  <c:v>44408</c:v>
                </c:pt>
                <c:pt idx="905">
                  <c:v>44408</c:v>
                </c:pt>
                <c:pt idx="906">
                  <c:v>44408</c:v>
                </c:pt>
                <c:pt idx="907">
                  <c:v>44408</c:v>
                </c:pt>
                <c:pt idx="908">
                  <c:v>44408</c:v>
                </c:pt>
                <c:pt idx="909">
                  <c:v>44408</c:v>
                </c:pt>
                <c:pt idx="910">
                  <c:v>44408</c:v>
                </c:pt>
                <c:pt idx="911">
                  <c:v>44408</c:v>
                </c:pt>
                <c:pt idx="912">
                  <c:v>44408</c:v>
                </c:pt>
                <c:pt idx="913">
                  <c:v>44408</c:v>
                </c:pt>
                <c:pt idx="914">
                  <c:v>44408</c:v>
                </c:pt>
                <c:pt idx="915">
                  <c:v>44408</c:v>
                </c:pt>
                <c:pt idx="916">
                  <c:v>44408</c:v>
                </c:pt>
                <c:pt idx="917">
                  <c:v>44408</c:v>
                </c:pt>
                <c:pt idx="918">
                  <c:v>44408</c:v>
                </c:pt>
                <c:pt idx="919">
                  <c:v>44408</c:v>
                </c:pt>
                <c:pt idx="920">
                  <c:v>44408</c:v>
                </c:pt>
                <c:pt idx="921">
                  <c:v>44408</c:v>
                </c:pt>
                <c:pt idx="922">
                  <c:v>44408</c:v>
                </c:pt>
                <c:pt idx="923">
                  <c:v>44408</c:v>
                </c:pt>
                <c:pt idx="924">
                  <c:v>44408</c:v>
                </c:pt>
                <c:pt idx="925">
                  <c:v>44408</c:v>
                </c:pt>
                <c:pt idx="926">
                  <c:v>44408</c:v>
                </c:pt>
                <c:pt idx="927">
                  <c:v>44408</c:v>
                </c:pt>
                <c:pt idx="928">
                  <c:v>44408</c:v>
                </c:pt>
                <c:pt idx="929">
                  <c:v>44409</c:v>
                </c:pt>
                <c:pt idx="930">
                  <c:v>44409</c:v>
                </c:pt>
                <c:pt idx="931">
                  <c:v>44409</c:v>
                </c:pt>
                <c:pt idx="932">
                  <c:v>44409</c:v>
                </c:pt>
                <c:pt idx="933">
                  <c:v>44409</c:v>
                </c:pt>
                <c:pt idx="934">
                  <c:v>44409</c:v>
                </c:pt>
                <c:pt idx="935">
                  <c:v>44409</c:v>
                </c:pt>
                <c:pt idx="936">
                  <c:v>44409</c:v>
                </c:pt>
                <c:pt idx="937">
                  <c:v>44409</c:v>
                </c:pt>
                <c:pt idx="938">
                  <c:v>44409</c:v>
                </c:pt>
                <c:pt idx="939">
                  <c:v>44409</c:v>
                </c:pt>
                <c:pt idx="940">
                  <c:v>44409</c:v>
                </c:pt>
                <c:pt idx="941">
                  <c:v>44409</c:v>
                </c:pt>
                <c:pt idx="942">
                  <c:v>44409</c:v>
                </c:pt>
                <c:pt idx="943">
                  <c:v>44409</c:v>
                </c:pt>
                <c:pt idx="944">
                  <c:v>44409</c:v>
                </c:pt>
                <c:pt idx="945">
                  <c:v>44409</c:v>
                </c:pt>
                <c:pt idx="946">
                  <c:v>44409</c:v>
                </c:pt>
                <c:pt idx="947">
                  <c:v>44409</c:v>
                </c:pt>
                <c:pt idx="948">
                  <c:v>44409</c:v>
                </c:pt>
                <c:pt idx="949">
                  <c:v>44409</c:v>
                </c:pt>
                <c:pt idx="950">
                  <c:v>44409</c:v>
                </c:pt>
                <c:pt idx="951">
                  <c:v>44409</c:v>
                </c:pt>
                <c:pt idx="952">
                  <c:v>44409</c:v>
                </c:pt>
                <c:pt idx="953">
                  <c:v>44410</c:v>
                </c:pt>
                <c:pt idx="954">
                  <c:v>44410</c:v>
                </c:pt>
                <c:pt idx="955">
                  <c:v>44410</c:v>
                </c:pt>
                <c:pt idx="956">
                  <c:v>44410</c:v>
                </c:pt>
                <c:pt idx="957">
                  <c:v>44410</c:v>
                </c:pt>
                <c:pt idx="958">
                  <c:v>44410</c:v>
                </c:pt>
                <c:pt idx="959">
                  <c:v>44410</c:v>
                </c:pt>
                <c:pt idx="960">
                  <c:v>44410</c:v>
                </c:pt>
                <c:pt idx="961">
                  <c:v>44410</c:v>
                </c:pt>
                <c:pt idx="962">
                  <c:v>44410</c:v>
                </c:pt>
                <c:pt idx="963">
                  <c:v>44410</c:v>
                </c:pt>
                <c:pt idx="964">
                  <c:v>44410</c:v>
                </c:pt>
                <c:pt idx="965">
                  <c:v>44410</c:v>
                </c:pt>
                <c:pt idx="966">
                  <c:v>44410</c:v>
                </c:pt>
                <c:pt idx="967">
                  <c:v>44410</c:v>
                </c:pt>
                <c:pt idx="968">
                  <c:v>44410</c:v>
                </c:pt>
                <c:pt idx="969">
                  <c:v>44410</c:v>
                </c:pt>
                <c:pt idx="970">
                  <c:v>44410</c:v>
                </c:pt>
                <c:pt idx="971">
                  <c:v>44410</c:v>
                </c:pt>
                <c:pt idx="972">
                  <c:v>44410</c:v>
                </c:pt>
                <c:pt idx="973">
                  <c:v>44410</c:v>
                </c:pt>
                <c:pt idx="974">
                  <c:v>44410</c:v>
                </c:pt>
                <c:pt idx="975">
                  <c:v>44410</c:v>
                </c:pt>
                <c:pt idx="976">
                  <c:v>44410</c:v>
                </c:pt>
                <c:pt idx="977">
                  <c:v>44411</c:v>
                </c:pt>
                <c:pt idx="978">
                  <c:v>44411</c:v>
                </c:pt>
                <c:pt idx="979">
                  <c:v>44411</c:v>
                </c:pt>
                <c:pt idx="980">
                  <c:v>44411</c:v>
                </c:pt>
                <c:pt idx="981">
                  <c:v>44411</c:v>
                </c:pt>
                <c:pt idx="982">
                  <c:v>44411</c:v>
                </c:pt>
                <c:pt idx="983">
                  <c:v>44411</c:v>
                </c:pt>
                <c:pt idx="984">
                  <c:v>44411</c:v>
                </c:pt>
                <c:pt idx="985">
                  <c:v>44411</c:v>
                </c:pt>
                <c:pt idx="986">
                  <c:v>44411</c:v>
                </c:pt>
                <c:pt idx="987">
                  <c:v>44411</c:v>
                </c:pt>
                <c:pt idx="988">
                  <c:v>44411</c:v>
                </c:pt>
                <c:pt idx="989">
                  <c:v>44411</c:v>
                </c:pt>
                <c:pt idx="990">
                  <c:v>44411</c:v>
                </c:pt>
                <c:pt idx="991">
                  <c:v>44411</c:v>
                </c:pt>
                <c:pt idx="992">
                  <c:v>44411</c:v>
                </c:pt>
                <c:pt idx="993">
                  <c:v>44411</c:v>
                </c:pt>
                <c:pt idx="994">
                  <c:v>44411</c:v>
                </c:pt>
                <c:pt idx="995">
                  <c:v>44411</c:v>
                </c:pt>
                <c:pt idx="996">
                  <c:v>44411</c:v>
                </c:pt>
                <c:pt idx="997">
                  <c:v>44411</c:v>
                </c:pt>
                <c:pt idx="998">
                  <c:v>44411</c:v>
                </c:pt>
                <c:pt idx="999">
                  <c:v>44411</c:v>
                </c:pt>
                <c:pt idx="1000">
                  <c:v>44411</c:v>
                </c:pt>
                <c:pt idx="1001">
                  <c:v>44411</c:v>
                </c:pt>
                <c:pt idx="1002">
                  <c:v>44411</c:v>
                </c:pt>
                <c:pt idx="1003">
                  <c:v>44411</c:v>
                </c:pt>
                <c:pt idx="1004">
                  <c:v>44411</c:v>
                </c:pt>
                <c:pt idx="1005">
                  <c:v>44411</c:v>
                </c:pt>
                <c:pt idx="1006">
                  <c:v>44411</c:v>
                </c:pt>
                <c:pt idx="1007">
                  <c:v>44411</c:v>
                </c:pt>
                <c:pt idx="1008">
                  <c:v>44411</c:v>
                </c:pt>
                <c:pt idx="1009">
                  <c:v>44412</c:v>
                </c:pt>
                <c:pt idx="1010">
                  <c:v>44412</c:v>
                </c:pt>
                <c:pt idx="1011">
                  <c:v>44412</c:v>
                </c:pt>
                <c:pt idx="1012">
                  <c:v>44412</c:v>
                </c:pt>
                <c:pt idx="1013">
                  <c:v>44412</c:v>
                </c:pt>
                <c:pt idx="1014">
                  <c:v>44412</c:v>
                </c:pt>
                <c:pt idx="1015">
                  <c:v>44412</c:v>
                </c:pt>
                <c:pt idx="1016">
                  <c:v>44412</c:v>
                </c:pt>
                <c:pt idx="1017">
                  <c:v>44412</c:v>
                </c:pt>
                <c:pt idx="1018">
                  <c:v>44412</c:v>
                </c:pt>
                <c:pt idx="1019">
                  <c:v>44412</c:v>
                </c:pt>
                <c:pt idx="1020">
                  <c:v>44412</c:v>
                </c:pt>
                <c:pt idx="1021">
                  <c:v>44412</c:v>
                </c:pt>
                <c:pt idx="1022">
                  <c:v>44412</c:v>
                </c:pt>
                <c:pt idx="1023">
                  <c:v>44412</c:v>
                </c:pt>
                <c:pt idx="1024">
                  <c:v>44412</c:v>
                </c:pt>
                <c:pt idx="1025">
                  <c:v>44412</c:v>
                </c:pt>
                <c:pt idx="1026">
                  <c:v>44412</c:v>
                </c:pt>
                <c:pt idx="1027">
                  <c:v>44412</c:v>
                </c:pt>
                <c:pt idx="1028">
                  <c:v>44412</c:v>
                </c:pt>
                <c:pt idx="1029">
                  <c:v>44412</c:v>
                </c:pt>
                <c:pt idx="1030">
                  <c:v>44412</c:v>
                </c:pt>
                <c:pt idx="1031">
                  <c:v>44412</c:v>
                </c:pt>
                <c:pt idx="1032">
                  <c:v>44412</c:v>
                </c:pt>
                <c:pt idx="1033">
                  <c:v>44412</c:v>
                </c:pt>
                <c:pt idx="1034">
                  <c:v>44413</c:v>
                </c:pt>
                <c:pt idx="1035">
                  <c:v>44413</c:v>
                </c:pt>
                <c:pt idx="1036">
                  <c:v>44413</c:v>
                </c:pt>
                <c:pt idx="1037">
                  <c:v>44413</c:v>
                </c:pt>
                <c:pt idx="1038">
                  <c:v>44413</c:v>
                </c:pt>
                <c:pt idx="1039">
                  <c:v>44413</c:v>
                </c:pt>
                <c:pt idx="1040">
                  <c:v>44413</c:v>
                </c:pt>
                <c:pt idx="1041">
                  <c:v>44413</c:v>
                </c:pt>
                <c:pt idx="1042">
                  <c:v>44413</c:v>
                </c:pt>
                <c:pt idx="1043">
                  <c:v>44413</c:v>
                </c:pt>
                <c:pt idx="1044">
                  <c:v>44413</c:v>
                </c:pt>
                <c:pt idx="1045">
                  <c:v>44413</c:v>
                </c:pt>
                <c:pt idx="1046">
                  <c:v>44413</c:v>
                </c:pt>
                <c:pt idx="1047">
                  <c:v>44413</c:v>
                </c:pt>
                <c:pt idx="1048">
                  <c:v>44413</c:v>
                </c:pt>
                <c:pt idx="1049">
                  <c:v>44413</c:v>
                </c:pt>
                <c:pt idx="1050">
                  <c:v>44413</c:v>
                </c:pt>
                <c:pt idx="1051">
                  <c:v>44413</c:v>
                </c:pt>
                <c:pt idx="1052">
                  <c:v>44413</c:v>
                </c:pt>
                <c:pt idx="1053">
                  <c:v>44413</c:v>
                </c:pt>
                <c:pt idx="1054">
                  <c:v>44413</c:v>
                </c:pt>
                <c:pt idx="1055">
                  <c:v>44413</c:v>
                </c:pt>
                <c:pt idx="1056">
                  <c:v>44413</c:v>
                </c:pt>
                <c:pt idx="1057">
                  <c:v>44413</c:v>
                </c:pt>
                <c:pt idx="1058">
                  <c:v>44413</c:v>
                </c:pt>
                <c:pt idx="1059">
                  <c:v>44413</c:v>
                </c:pt>
                <c:pt idx="1060">
                  <c:v>44413</c:v>
                </c:pt>
                <c:pt idx="1061">
                  <c:v>44413</c:v>
                </c:pt>
                <c:pt idx="1062">
                  <c:v>44413</c:v>
                </c:pt>
                <c:pt idx="1063">
                  <c:v>44414</c:v>
                </c:pt>
                <c:pt idx="1064">
                  <c:v>44414</c:v>
                </c:pt>
                <c:pt idx="1065">
                  <c:v>44414</c:v>
                </c:pt>
                <c:pt idx="1066">
                  <c:v>44414</c:v>
                </c:pt>
                <c:pt idx="1067">
                  <c:v>44414</c:v>
                </c:pt>
                <c:pt idx="1068">
                  <c:v>44414</c:v>
                </c:pt>
                <c:pt idx="1069">
                  <c:v>44414</c:v>
                </c:pt>
                <c:pt idx="1070">
                  <c:v>44414</c:v>
                </c:pt>
                <c:pt idx="1071">
                  <c:v>44414</c:v>
                </c:pt>
                <c:pt idx="1072">
                  <c:v>44414</c:v>
                </c:pt>
                <c:pt idx="1073">
                  <c:v>44414</c:v>
                </c:pt>
                <c:pt idx="1074">
                  <c:v>44414</c:v>
                </c:pt>
                <c:pt idx="1075">
                  <c:v>44414</c:v>
                </c:pt>
                <c:pt idx="1076">
                  <c:v>44414</c:v>
                </c:pt>
                <c:pt idx="1077">
                  <c:v>44414</c:v>
                </c:pt>
                <c:pt idx="1078">
                  <c:v>44414</c:v>
                </c:pt>
                <c:pt idx="1079">
                  <c:v>44414</c:v>
                </c:pt>
                <c:pt idx="1080">
                  <c:v>44414</c:v>
                </c:pt>
                <c:pt idx="1081">
                  <c:v>44414</c:v>
                </c:pt>
                <c:pt idx="1082">
                  <c:v>44414</c:v>
                </c:pt>
                <c:pt idx="1083">
                  <c:v>44415</c:v>
                </c:pt>
                <c:pt idx="1084">
                  <c:v>44415</c:v>
                </c:pt>
                <c:pt idx="1085">
                  <c:v>44415</c:v>
                </c:pt>
                <c:pt idx="1086">
                  <c:v>44415</c:v>
                </c:pt>
                <c:pt idx="1087">
                  <c:v>44415</c:v>
                </c:pt>
                <c:pt idx="1088">
                  <c:v>44415</c:v>
                </c:pt>
                <c:pt idx="1089">
                  <c:v>44415</c:v>
                </c:pt>
                <c:pt idx="1090">
                  <c:v>44415</c:v>
                </c:pt>
                <c:pt idx="1091">
                  <c:v>44415</c:v>
                </c:pt>
                <c:pt idx="1092">
                  <c:v>44415</c:v>
                </c:pt>
                <c:pt idx="1093">
                  <c:v>44415</c:v>
                </c:pt>
                <c:pt idx="1094">
                  <c:v>44415</c:v>
                </c:pt>
                <c:pt idx="1095">
                  <c:v>44415</c:v>
                </c:pt>
                <c:pt idx="1096">
                  <c:v>44415</c:v>
                </c:pt>
                <c:pt idx="1097">
                  <c:v>44415</c:v>
                </c:pt>
                <c:pt idx="1098">
                  <c:v>44415</c:v>
                </c:pt>
                <c:pt idx="1099">
                  <c:v>44415</c:v>
                </c:pt>
                <c:pt idx="1100">
                  <c:v>44415</c:v>
                </c:pt>
                <c:pt idx="1101">
                  <c:v>44415</c:v>
                </c:pt>
                <c:pt idx="1102">
                  <c:v>44415</c:v>
                </c:pt>
                <c:pt idx="1103">
                  <c:v>44415</c:v>
                </c:pt>
                <c:pt idx="1104">
                  <c:v>44415</c:v>
                </c:pt>
                <c:pt idx="1105">
                  <c:v>44415</c:v>
                </c:pt>
                <c:pt idx="1106">
                  <c:v>44415</c:v>
                </c:pt>
                <c:pt idx="1107">
                  <c:v>44416</c:v>
                </c:pt>
                <c:pt idx="1108">
                  <c:v>44416</c:v>
                </c:pt>
                <c:pt idx="1109">
                  <c:v>44416</c:v>
                </c:pt>
                <c:pt idx="1110">
                  <c:v>44416</c:v>
                </c:pt>
                <c:pt idx="1111">
                  <c:v>44416</c:v>
                </c:pt>
                <c:pt idx="1112">
                  <c:v>44416</c:v>
                </c:pt>
                <c:pt idx="1113">
                  <c:v>44416</c:v>
                </c:pt>
                <c:pt idx="1114">
                  <c:v>44416</c:v>
                </c:pt>
                <c:pt idx="1115">
                  <c:v>44416</c:v>
                </c:pt>
                <c:pt idx="1116">
                  <c:v>44416</c:v>
                </c:pt>
                <c:pt idx="1117">
                  <c:v>44416</c:v>
                </c:pt>
                <c:pt idx="1118">
                  <c:v>44416</c:v>
                </c:pt>
                <c:pt idx="1119">
                  <c:v>44416</c:v>
                </c:pt>
                <c:pt idx="1120">
                  <c:v>44416</c:v>
                </c:pt>
                <c:pt idx="1121">
                  <c:v>44416</c:v>
                </c:pt>
                <c:pt idx="1122">
                  <c:v>44416</c:v>
                </c:pt>
                <c:pt idx="1123">
                  <c:v>44416</c:v>
                </c:pt>
                <c:pt idx="1124">
                  <c:v>44416</c:v>
                </c:pt>
                <c:pt idx="1125">
                  <c:v>44416</c:v>
                </c:pt>
                <c:pt idx="1126">
                  <c:v>44416</c:v>
                </c:pt>
                <c:pt idx="1127">
                  <c:v>44416</c:v>
                </c:pt>
                <c:pt idx="1128">
                  <c:v>44416</c:v>
                </c:pt>
                <c:pt idx="1129">
                  <c:v>44416</c:v>
                </c:pt>
                <c:pt idx="1130">
                  <c:v>44416</c:v>
                </c:pt>
                <c:pt idx="1131">
                  <c:v>44416</c:v>
                </c:pt>
                <c:pt idx="1132">
                  <c:v>44416</c:v>
                </c:pt>
                <c:pt idx="1133">
                  <c:v>44417</c:v>
                </c:pt>
                <c:pt idx="1134">
                  <c:v>44417</c:v>
                </c:pt>
                <c:pt idx="1135">
                  <c:v>44417</c:v>
                </c:pt>
                <c:pt idx="1136">
                  <c:v>44417</c:v>
                </c:pt>
                <c:pt idx="1137">
                  <c:v>44417</c:v>
                </c:pt>
                <c:pt idx="1138">
                  <c:v>44417</c:v>
                </c:pt>
                <c:pt idx="1139">
                  <c:v>44417</c:v>
                </c:pt>
                <c:pt idx="1140">
                  <c:v>44417</c:v>
                </c:pt>
                <c:pt idx="1141">
                  <c:v>44417</c:v>
                </c:pt>
                <c:pt idx="1142">
                  <c:v>44417</c:v>
                </c:pt>
                <c:pt idx="1143">
                  <c:v>44417</c:v>
                </c:pt>
                <c:pt idx="1144">
                  <c:v>44417</c:v>
                </c:pt>
                <c:pt idx="1145">
                  <c:v>44417</c:v>
                </c:pt>
                <c:pt idx="1146">
                  <c:v>44417</c:v>
                </c:pt>
                <c:pt idx="1147">
                  <c:v>44417</c:v>
                </c:pt>
                <c:pt idx="1148">
                  <c:v>44417</c:v>
                </c:pt>
                <c:pt idx="1149">
                  <c:v>44417</c:v>
                </c:pt>
                <c:pt idx="1150">
                  <c:v>44417</c:v>
                </c:pt>
                <c:pt idx="1151">
                  <c:v>44417</c:v>
                </c:pt>
                <c:pt idx="1152">
                  <c:v>44417</c:v>
                </c:pt>
                <c:pt idx="1153">
                  <c:v>44417</c:v>
                </c:pt>
                <c:pt idx="1154">
                  <c:v>44418</c:v>
                </c:pt>
                <c:pt idx="1155">
                  <c:v>44418</c:v>
                </c:pt>
                <c:pt idx="1156">
                  <c:v>44418</c:v>
                </c:pt>
                <c:pt idx="1157">
                  <c:v>44418</c:v>
                </c:pt>
                <c:pt idx="1158">
                  <c:v>44418</c:v>
                </c:pt>
                <c:pt idx="1159">
                  <c:v>44418</c:v>
                </c:pt>
                <c:pt idx="1160">
                  <c:v>44418</c:v>
                </c:pt>
                <c:pt idx="1161">
                  <c:v>44418</c:v>
                </c:pt>
                <c:pt idx="1162">
                  <c:v>44418</c:v>
                </c:pt>
                <c:pt idx="1163">
                  <c:v>44418</c:v>
                </c:pt>
                <c:pt idx="1164">
                  <c:v>44418</c:v>
                </c:pt>
                <c:pt idx="1165">
                  <c:v>44418</c:v>
                </c:pt>
                <c:pt idx="1166">
                  <c:v>44418</c:v>
                </c:pt>
                <c:pt idx="1167">
                  <c:v>44418</c:v>
                </c:pt>
                <c:pt idx="1168">
                  <c:v>44418</c:v>
                </c:pt>
                <c:pt idx="1169">
                  <c:v>44418</c:v>
                </c:pt>
                <c:pt idx="1170">
                  <c:v>44418</c:v>
                </c:pt>
                <c:pt idx="1171">
                  <c:v>44418</c:v>
                </c:pt>
                <c:pt idx="1172">
                  <c:v>44418</c:v>
                </c:pt>
                <c:pt idx="1173">
                  <c:v>44418</c:v>
                </c:pt>
                <c:pt idx="1174">
                  <c:v>44418</c:v>
                </c:pt>
                <c:pt idx="1175">
                  <c:v>44418</c:v>
                </c:pt>
                <c:pt idx="1176">
                  <c:v>44418</c:v>
                </c:pt>
                <c:pt idx="1177">
                  <c:v>44418</c:v>
                </c:pt>
                <c:pt idx="1178">
                  <c:v>44418</c:v>
                </c:pt>
                <c:pt idx="1179">
                  <c:v>44418</c:v>
                </c:pt>
                <c:pt idx="1180">
                  <c:v>44418</c:v>
                </c:pt>
                <c:pt idx="1181">
                  <c:v>44418</c:v>
                </c:pt>
                <c:pt idx="1182">
                  <c:v>44418</c:v>
                </c:pt>
                <c:pt idx="1183">
                  <c:v>44418</c:v>
                </c:pt>
                <c:pt idx="1184">
                  <c:v>44418</c:v>
                </c:pt>
                <c:pt idx="1185">
                  <c:v>44419</c:v>
                </c:pt>
                <c:pt idx="1186">
                  <c:v>44419</c:v>
                </c:pt>
                <c:pt idx="1187">
                  <c:v>44419</c:v>
                </c:pt>
                <c:pt idx="1188">
                  <c:v>44419</c:v>
                </c:pt>
                <c:pt idx="1189">
                  <c:v>44419</c:v>
                </c:pt>
                <c:pt idx="1190">
                  <c:v>44419</c:v>
                </c:pt>
                <c:pt idx="1191">
                  <c:v>44419</c:v>
                </c:pt>
                <c:pt idx="1192">
                  <c:v>44419</c:v>
                </c:pt>
                <c:pt idx="1193">
                  <c:v>44419</c:v>
                </c:pt>
                <c:pt idx="1194">
                  <c:v>44419</c:v>
                </c:pt>
                <c:pt idx="1195">
                  <c:v>44419</c:v>
                </c:pt>
                <c:pt idx="1196">
                  <c:v>44419</c:v>
                </c:pt>
                <c:pt idx="1197">
                  <c:v>44419</c:v>
                </c:pt>
                <c:pt idx="1198">
                  <c:v>44419</c:v>
                </c:pt>
                <c:pt idx="1199">
                  <c:v>44419</c:v>
                </c:pt>
                <c:pt idx="1200">
                  <c:v>44419</c:v>
                </c:pt>
                <c:pt idx="1201">
                  <c:v>44419</c:v>
                </c:pt>
                <c:pt idx="1202">
                  <c:v>44419</c:v>
                </c:pt>
                <c:pt idx="1203">
                  <c:v>44419</c:v>
                </c:pt>
                <c:pt idx="1204">
                  <c:v>44419</c:v>
                </c:pt>
                <c:pt idx="1205">
                  <c:v>44419</c:v>
                </c:pt>
                <c:pt idx="1206">
                  <c:v>44419</c:v>
                </c:pt>
                <c:pt idx="1207">
                  <c:v>44419</c:v>
                </c:pt>
                <c:pt idx="1208">
                  <c:v>44419</c:v>
                </c:pt>
                <c:pt idx="1209">
                  <c:v>44419</c:v>
                </c:pt>
                <c:pt idx="1210">
                  <c:v>44419</c:v>
                </c:pt>
                <c:pt idx="1211">
                  <c:v>44419</c:v>
                </c:pt>
                <c:pt idx="1212">
                  <c:v>44419</c:v>
                </c:pt>
                <c:pt idx="1213">
                  <c:v>44419</c:v>
                </c:pt>
                <c:pt idx="1214">
                  <c:v>44420</c:v>
                </c:pt>
                <c:pt idx="1215">
                  <c:v>44420</c:v>
                </c:pt>
                <c:pt idx="1216">
                  <c:v>44420</c:v>
                </c:pt>
                <c:pt idx="1217">
                  <c:v>44420</c:v>
                </c:pt>
                <c:pt idx="1218">
                  <c:v>44420</c:v>
                </c:pt>
                <c:pt idx="1219">
                  <c:v>44420</c:v>
                </c:pt>
                <c:pt idx="1220">
                  <c:v>44420</c:v>
                </c:pt>
                <c:pt idx="1221">
                  <c:v>44420</c:v>
                </c:pt>
                <c:pt idx="1222">
                  <c:v>44420</c:v>
                </c:pt>
                <c:pt idx="1223">
                  <c:v>44420</c:v>
                </c:pt>
                <c:pt idx="1224">
                  <c:v>44420</c:v>
                </c:pt>
                <c:pt idx="1225">
                  <c:v>44420</c:v>
                </c:pt>
                <c:pt idx="1226">
                  <c:v>44420</c:v>
                </c:pt>
                <c:pt idx="1227">
                  <c:v>44420</c:v>
                </c:pt>
                <c:pt idx="1228">
                  <c:v>44420</c:v>
                </c:pt>
                <c:pt idx="1229">
                  <c:v>44420</c:v>
                </c:pt>
                <c:pt idx="1230">
                  <c:v>44420</c:v>
                </c:pt>
                <c:pt idx="1231">
                  <c:v>44420</c:v>
                </c:pt>
                <c:pt idx="1232">
                  <c:v>44420</c:v>
                </c:pt>
                <c:pt idx="1233">
                  <c:v>44420</c:v>
                </c:pt>
                <c:pt idx="1234">
                  <c:v>44420</c:v>
                </c:pt>
                <c:pt idx="1235">
                  <c:v>44420</c:v>
                </c:pt>
                <c:pt idx="1236">
                  <c:v>44420</c:v>
                </c:pt>
                <c:pt idx="1237">
                  <c:v>44420</c:v>
                </c:pt>
                <c:pt idx="1238">
                  <c:v>44420</c:v>
                </c:pt>
                <c:pt idx="1239">
                  <c:v>44420</c:v>
                </c:pt>
                <c:pt idx="1240">
                  <c:v>44420</c:v>
                </c:pt>
                <c:pt idx="1241">
                  <c:v>44421</c:v>
                </c:pt>
                <c:pt idx="1242">
                  <c:v>44421</c:v>
                </c:pt>
                <c:pt idx="1243">
                  <c:v>44421</c:v>
                </c:pt>
                <c:pt idx="1244">
                  <c:v>44421</c:v>
                </c:pt>
                <c:pt idx="1245">
                  <c:v>44421</c:v>
                </c:pt>
                <c:pt idx="1246">
                  <c:v>44421</c:v>
                </c:pt>
                <c:pt idx="1247">
                  <c:v>44421</c:v>
                </c:pt>
                <c:pt idx="1248">
                  <c:v>44421</c:v>
                </c:pt>
                <c:pt idx="1249">
                  <c:v>44421</c:v>
                </c:pt>
                <c:pt idx="1250">
                  <c:v>44421</c:v>
                </c:pt>
                <c:pt idx="1251">
                  <c:v>44421</c:v>
                </c:pt>
                <c:pt idx="1252">
                  <c:v>44421</c:v>
                </c:pt>
                <c:pt idx="1253">
                  <c:v>44421</c:v>
                </c:pt>
                <c:pt idx="1254">
                  <c:v>44421</c:v>
                </c:pt>
                <c:pt idx="1255">
                  <c:v>44421</c:v>
                </c:pt>
                <c:pt idx="1256">
                  <c:v>44421</c:v>
                </c:pt>
                <c:pt idx="1257">
                  <c:v>44421</c:v>
                </c:pt>
                <c:pt idx="1258">
                  <c:v>44421</c:v>
                </c:pt>
                <c:pt idx="1259">
                  <c:v>44421</c:v>
                </c:pt>
                <c:pt idx="1260">
                  <c:v>44421</c:v>
                </c:pt>
                <c:pt idx="1261">
                  <c:v>44421</c:v>
                </c:pt>
                <c:pt idx="1262">
                  <c:v>44421</c:v>
                </c:pt>
                <c:pt idx="1263">
                  <c:v>44421</c:v>
                </c:pt>
                <c:pt idx="1264">
                  <c:v>44421</c:v>
                </c:pt>
                <c:pt idx="1265">
                  <c:v>44421</c:v>
                </c:pt>
                <c:pt idx="1266">
                  <c:v>44422</c:v>
                </c:pt>
                <c:pt idx="1267">
                  <c:v>44422</c:v>
                </c:pt>
                <c:pt idx="1268">
                  <c:v>44422</c:v>
                </c:pt>
                <c:pt idx="1269">
                  <c:v>44422</c:v>
                </c:pt>
                <c:pt idx="1270">
                  <c:v>44422</c:v>
                </c:pt>
                <c:pt idx="1271">
                  <c:v>44422</c:v>
                </c:pt>
                <c:pt idx="1272">
                  <c:v>44422</c:v>
                </c:pt>
                <c:pt idx="1273">
                  <c:v>44422</c:v>
                </c:pt>
                <c:pt idx="1274">
                  <c:v>44422</c:v>
                </c:pt>
                <c:pt idx="1275">
                  <c:v>44422</c:v>
                </c:pt>
                <c:pt idx="1276">
                  <c:v>44422</c:v>
                </c:pt>
                <c:pt idx="1277">
                  <c:v>44422</c:v>
                </c:pt>
                <c:pt idx="1278">
                  <c:v>44422</c:v>
                </c:pt>
                <c:pt idx="1279">
                  <c:v>44422</c:v>
                </c:pt>
                <c:pt idx="1280">
                  <c:v>44422</c:v>
                </c:pt>
                <c:pt idx="1281">
                  <c:v>44422</c:v>
                </c:pt>
                <c:pt idx="1282">
                  <c:v>44422</c:v>
                </c:pt>
                <c:pt idx="1283">
                  <c:v>44422</c:v>
                </c:pt>
                <c:pt idx="1284">
                  <c:v>44422</c:v>
                </c:pt>
                <c:pt idx="1285">
                  <c:v>44422</c:v>
                </c:pt>
                <c:pt idx="1286">
                  <c:v>44422</c:v>
                </c:pt>
                <c:pt idx="1287">
                  <c:v>44422</c:v>
                </c:pt>
                <c:pt idx="1288">
                  <c:v>44423</c:v>
                </c:pt>
                <c:pt idx="1289">
                  <c:v>44423</c:v>
                </c:pt>
                <c:pt idx="1290">
                  <c:v>44423</c:v>
                </c:pt>
                <c:pt idx="1291">
                  <c:v>44423</c:v>
                </c:pt>
                <c:pt idx="1292">
                  <c:v>44423</c:v>
                </c:pt>
                <c:pt idx="1293">
                  <c:v>44423</c:v>
                </c:pt>
                <c:pt idx="1294">
                  <c:v>44423</c:v>
                </c:pt>
                <c:pt idx="1295">
                  <c:v>44423</c:v>
                </c:pt>
                <c:pt idx="1296">
                  <c:v>44423</c:v>
                </c:pt>
                <c:pt idx="1297">
                  <c:v>44423</c:v>
                </c:pt>
                <c:pt idx="1298">
                  <c:v>44423</c:v>
                </c:pt>
                <c:pt idx="1299">
                  <c:v>44423</c:v>
                </c:pt>
                <c:pt idx="1300">
                  <c:v>44423</c:v>
                </c:pt>
                <c:pt idx="1301">
                  <c:v>44423</c:v>
                </c:pt>
                <c:pt idx="1302">
                  <c:v>44423</c:v>
                </c:pt>
                <c:pt idx="1303">
                  <c:v>44423</c:v>
                </c:pt>
                <c:pt idx="1304">
                  <c:v>44423</c:v>
                </c:pt>
                <c:pt idx="1305">
                  <c:v>44424</c:v>
                </c:pt>
                <c:pt idx="1306">
                  <c:v>44424</c:v>
                </c:pt>
                <c:pt idx="1307">
                  <c:v>44424</c:v>
                </c:pt>
                <c:pt idx="1308">
                  <c:v>44424</c:v>
                </c:pt>
                <c:pt idx="1309">
                  <c:v>44424</c:v>
                </c:pt>
                <c:pt idx="1310">
                  <c:v>44424</c:v>
                </c:pt>
                <c:pt idx="1311">
                  <c:v>44424</c:v>
                </c:pt>
                <c:pt idx="1312">
                  <c:v>44424</c:v>
                </c:pt>
                <c:pt idx="1313">
                  <c:v>44424</c:v>
                </c:pt>
                <c:pt idx="1314">
                  <c:v>44424</c:v>
                </c:pt>
                <c:pt idx="1315">
                  <c:v>44424</c:v>
                </c:pt>
                <c:pt idx="1316">
                  <c:v>44424</c:v>
                </c:pt>
                <c:pt idx="1317">
                  <c:v>44424</c:v>
                </c:pt>
                <c:pt idx="1318">
                  <c:v>44424</c:v>
                </c:pt>
                <c:pt idx="1319">
                  <c:v>44424</c:v>
                </c:pt>
                <c:pt idx="1320">
                  <c:v>44424</c:v>
                </c:pt>
                <c:pt idx="1321">
                  <c:v>44424</c:v>
                </c:pt>
                <c:pt idx="1322">
                  <c:v>44424</c:v>
                </c:pt>
                <c:pt idx="1323">
                  <c:v>44424</c:v>
                </c:pt>
                <c:pt idx="1324">
                  <c:v>44424</c:v>
                </c:pt>
                <c:pt idx="1325">
                  <c:v>44425</c:v>
                </c:pt>
                <c:pt idx="1326">
                  <c:v>44425</c:v>
                </c:pt>
                <c:pt idx="1327">
                  <c:v>44425</c:v>
                </c:pt>
                <c:pt idx="1328">
                  <c:v>44425</c:v>
                </c:pt>
                <c:pt idx="1329">
                  <c:v>44425</c:v>
                </c:pt>
                <c:pt idx="1330">
                  <c:v>44425</c:v>
                </c:pt>
                <c:pt idx="1331">
                  <c:v>44425</c:v>
                </c:pt>
                <c:pt idx="1332">
                  <c:v>44425</c:v>
                </c:pt>
                <c:pt idx="1333">
                  <c:v>44425</c:v>
                </c:pt>
                <c:pt idx="1334">
                  <c:v>44425</c:v>
                </c:pt>
                <c:pt idx="1335">
                  <c:v>44425</c:v>
                </c:pt>
                <c:pt idx="1336">
                  <c:v>44425</c:v>
                </c:pt>
                <c:pt idx="1337">
                  <c:v>44425</c:v>
                </c:pt>
                <c:pt idx="1338">
                  <c:v>44425</c:v>
                </c:pt>
                <c:pt idx="1339">
                  <c:v>44425</c:v>
                </c:pt>
                <c:pt idx="1340">
                  <c:v>44425</c:v>
                </c:pt>
                <c:pt idx="1341">
                  <c:v>44425</c:v>
                </c:pt>
                <c:pt idx="1342">
                  <c:v>44425</c:v>
                </c:pt>
                <c:pt idx="1343">
                  <c:v>44425</c:v>
                </c:pt>
                <c:pt idx="1344">
                  <c:v>44425</c:v>
                </c:pt>
                <c:pt idx="1345">
                  <c:v>44425</c:v>
                </c:pt>
                <c:pt idx="1346">
                  <c:v>44425</c:v>
                </c:pt>
                <c:pt idx="1347">
                  <c:v>44426</c:v>
                </c:pt>
                <c:pt idx="1348">
                  <c:v>44426</c:v>
                </c:pt>
                <c:pt idx="1349">
                  <c:v>44426</c:v>
                </c:pt>
                <c:pt idx="1350">
                  <c:v>44426</c:v>
                </c:pt>
                <c:pt idx="1351">
                  <c:v>44426</c:v>
                </c:pt>
                <c:pt idx="1352">
                  <c:v>44426</c:v>
                </c:pt>
                <c:pt idx="1353">
                  <c:v>44426</c:v>
                </c:pt>
                <c:pt idx="1354">
                  <c:v>44426</c:v>
                </c:pt>
                <c:pt idx="1355">
                  <c:v>44426</c:v>
                </c:pt>
                <c:pt idx="1356">
                  <c:v>44426</c:v>
                </c:pt>
                <c:pt idx="1357">
                  <c:v>44426</c:v>
                </c:pt>
                <c:pt idx="1358">
                  <c:v>44426</c:v>
                </c:pt>
                <c:pt idx="1359">
                  <c:v>44426</c:v>
                </c:pt>
                <c:pt idx="1360">
                  <c:v>44426</c:v>
                </c:pt>
                <c:pt idx="1361">
                  <c:v>44426</c:v>
                </c:pt>
                <c:pt idx="1362">
                  <c:v>44426</c:v>
                </c:pt>
                <c:pt idx="1363">
                  <c:v>44426</c:v>
                </c:pt>
                <c:pt idx="1364">
                  <c:v>44426</c:v>
                </c:pt>
                <c:pt idx="1365">
                  <c:v>44426</c:v>
                </c:pt>
                <c:pt idx="1366">
                  <c:v>44426</c:v>
                </c:pt>
                <c:pt idx="1367">
                  <c:v>44426</c:v>
                </c:pt>
                <c:pt idx="1368">
                  <c:v>44426</c:v>
                </c:pt>
                <c:pt idx="1369">
                  <c:v>44426</c:v>
                </c:pt>
                <c:pt idx="1370">
                  <c:v>44426</c:v>
                </c:pt>
                <c:pt idx="1371">
                  <c:v>44426</c:v>
                </c:pt>
                <c:pt idx="1372">
                  <c:v>44426</c:v>
                </c:pt>
                <c:pt idx="1373">
                  <c:v>44426</c:v>
                </c:pt>
                <c:pt idx="1374">
                  <c:v>44426</c:v>
                </c:pt>
                <c:pt idx="1375">
                  <c:v>44426</c:v>
                </c:pt>
                <c:pt idx="1376">
                  <c:v>44427</c:v>
                </c:pt>
                <c:pt idx="1377">
                  <c:v>44427</c:v>
                </c:pt>
                <c:pt idx="1378">
                  <c:v>44427</c:v>
                </c:pt>
                <c:pt idx="1379">
                  <c:v>44427</c:v>
                </c:pt>
                <c:pt idx="1380">
                  <c:v>44427</c:v>
                </c:pt>
                <c:pt idx="1381">
                  <c:v>44427</c:v>
                </c:pt>
                <c:pt idx="1382">
                  <c:v>44427</c:v>
                </c:pt>
                <c:pt idx="1383">
                  <c:v>44427</c:v>
                </c:pt>
                <c:pt idx="1384">
                  <c:v>44427</c:v>
                </c:pt>
                <c:pt idx="1385">
                  <c:v>44427</c:v>
                </c:pt>
                <c:pt idx="1386">
                  <c:v>44427</c:v>
                </c:pt>
                <c:pt idx="1387">
                  <c:v>44427</c:v>
                </c:pt>
                <c:pt idx="1388">
                  <c:v>44427</c:v>
                </c:pt>
                <c:pt idx="1389">
                  <c:v>44427</c:v>
                </c:pt>
                <c:pt idx="1390">
                  <c:v>44427</c:v>
                </c:pt>
                <c:pt idx="1391">
                  <c:v>44427</c:v>
                </c:pt>
                <c:pt idx="1392">
                  <c:v>44427</c:v>
                </c:pt>
                <c:pt idx="1393">
                  <c:v>44427</c:v>
                </c:pt>
                <c:pt idx="1394">
                  <c:v>44427</c:v>
                </c:pt>
                <c:pt idx="1395">
                  <c:v>44427</c:v>
                </c:pt>
                <c:pt idx="1396">
                  <c:v>44427</c:v>
                </c:pt>
                <c:pt idx="1397">
                  <c:v>44427</c:v>
                </c:pt>
                <c:pt idx="1398">
                  <c:v>44427</c:v>
                </c:pt>
                <c:pt idx="1399">
                  <c:v>44427</c:v>
                </c:pt>
                <c:pt idx="1400">
                  <c:v>44427</c:v>
                </c:pt>
                <c:pt idx="1401">
                  <c:v>44427</c:v>
                </c:pt>
                <c:pt idx="1402">
                  <c:v>44427</c:v>
                </c:pt>
                <c:pt idx="1403">
                  <c:v>44427</c:v>
                </c:pt>
                <c:pt idx="1404">
                  <c:v>44427</c:v>
                </c:pt>
                <c:pt idx="1405">
                  <c:v>44427</c:v>
                </c:pt>
                <c:pt idx="1406">
                  <c:v>44427</c:v>
                </c:pt>
                <c:pt idx="1407">
                  <c:v>44427</c:v>
                </c:pt>
                <c:pt idx="1408">
                  <c:v>44427</c:v>
                </c:pt>
                <c:pt idx="1409">
                  <c:v>44427</c:v>
                </c:pt>
                <c:pt idx="1410">
                  <c:v>44427</c:v>
                </c:pt>
                <c:pt idx="1411">
                  <c:v>44427</c:v>
                </c:pt>
                <c:pt idx="1412">
                  <c:v>44427</c:v>
                </c:pt>
                <c:pt idx="1413">
                  <c:v>44427</c:v>
                </c:pt>
                <c:pt idx="1414">
                  <c:v>44427</c:v>
                </c:pt>
                <c:pt idx="1415">
                  <c:v>44428</c:v>
                </c:pt>
                <c:pt idx="1416">
                  <c:v>44428</c:v>
                </c:pt>
                <c:pt idx="1417">
                  <c:v>44428</c:v>
                </c:pt>
                <c:pt idx="1418">
                  <c:v>44428</c:v>
                </c:pt>
                <c:pt idx="1419">
                  <c:v>44428</c:v>
                </c:pt>
                <c:pt idx="1420">
                  <c:v>44428</c:v>
                </c:pt>
                <c:pt idx="1421">
                  <c:v>44428</c:v>
                </c:pt>
                <c:pt idx="1422">
                  <c:v>44428</c:v>
                </c:pt>
                <c:pt idx="1423">
                  <c:v>44428</c:v>
                </c:pt>
                <c:pt idx="1424">
                  <c:v>44428</c:v>
                </c:pt>
                <c:pt idx="1425">
                  <c:v>44428</c:v>
                </c:pt>
                <c:pt idx="1426">
                  <c:v>44428</c:v>
                </c:pt>
                <c:pt idx="1427">
                  <c:v>44428</c:v>
                </c:pt>
                <c:pt idx="1428">
                  <c:v>44428</c:v>
                </c:pt>
                <c:pt idx="1429">
                  <c:v>44428</c:v>
                </c:pt>
                <c:pt idx="1430">
                  <c:v>44428</c:v>
                </c:pt>
                <c:pt idx="1431">
                  <c:v>44428</c:v>
                </c:pt>
                <c:pt idx="1432">
                  <c:v>44428</c:v>
                </c:pt>
                <c:pt idx="1433">
                  <c:v>44428</c:v>
                </c:pt>
                <c:pt idx="1434">
                  <c:v>44428</c:v>
                </c:pt>
                <c:pt idx="1435">
                  <c:v>44428</c:v>
                </c:pt>
                <c:pt idx="1436">
                  <c:v>44428</c:v>
                </c:pt>
                <c:pt idx="1437">
                  <c:v>44428</c:v>
                </c:pt>
                <c:pt idx="1438">
                  <c:v>44428</c:v>
                </c:pt>
                <c:pt idx="1439">
                  <c:v>44428</c:v>
                </c:pt>
                <c:pt idx="1440">
                  <c:v>44428</c:v>
                </c:pt>
                <c:pt idx="1441">
                  <c:v>44428</c:v>
                </c:pt>
                <c:pt idx="1442">
                  <c:v>44428</c:v>
                </c:pt>
                <c:pt idx="1443">
                  <c:v>44428</c:v>
                </c:pt>
                <c:pt idx="1444">
                  <c:v>44428</c:v>
                </c:pt>
                <c:pt idx="1445">
                  <c:v>44428</c:v>
                </c:pt>
                <c:pt idx="1446">
                  <c:v>44429</c:v>
                </c:pt>
                <c:pt idx="1447">
                  <c:v>44429</c:v>
                </c:pt>
                <c:pt idx="1448">
                  <c:v>44429</c:v>
                </c:pt>
                <c:pt idx="1449">
                  <c:v>44429</c:v>
                </c:pt>
                <c:pt idx="1450">
                  <c:v>44429</c:v>
                </c:pt>
                <c:pt idx="1451">
                  <c:v>44429</c:v>
                </c:pt>
                <c:pt idx="1452">
                  <c:v>44429</c:v>
                </c:pt>
                <c:pt idx="1453">
                  <c:v>44429</c:v>
                </c:pt>
                <c:pt idx="1454">
                  <c:v>44429</c:v>
                </c:pt>
                <c:pt idx="1455">
                  <c:v>44429</c:v>
                </c:pt>
                <c:pt idx="1456">
                  <c:v>44429</c:v>
                </c:pt>
                <c:pt idx="1457">
                  <c:v>44429</c:v>
                </c:pt>
                <c:pt idx="1458">
                  <c:v>44429</c:v>
                </c:pt>
                <c:pt idx="1459">
                  <c:v>44429</c:v>
                </c:pt>
                <c:pt idx="1460">
                  <c:v>44429</c:v>
                </c:pt>
                <c:pt idx="1461">
                  <c:v>44429</c:v>
                </c:pt>
                <c:pt idx="1462">
                  <c:v>44429</c:v>
                </c:pt>
                <c:pt idx="1463">
                  <c:v>44429</c:v>
                </c:pt>
                <c:pt idx="1464">
                  <c:v>44429</c:v>
                </c:pt>
                <c:pt idx="1465">
                  <c:v>44429</c:v>
                </c:pt>
                <c:pt idx="1466">
                  <c:v>44429</c:v>
                </c:pt>
                <c:pt idx="1467">
                  <c:v>44429</c:v>
                </c:pt>
                <c:pt idx="1468">
                  <c:v>44429</c:v>
                </c:pt>
                <c:pt idx="1469">
                  <c:v>44429</c:v>
                </c:pt>
                <c:pt idx="1470">
                  <c:v>44429</c:v>
                </c:pt>
                <c:pt idx="1471">
                  <c:v>44430</c:v>
                </c:pt>
                <c:pt idx="1472">
                  <c:v>44430</c:v>
                </c:pt>
                <c:pt idx="1473">
                  <c:v>44430</c:v>
                </c:pt>
                <c:pt idx="1474">
                  <c:v>44430</c:v>
                </c:pt>
                <c:pt idx="1475">
                  <c:v>44430</c:v>
                </c:pt>
                <c:pt idx="1476">
                  <c:v>44430</c:v>
                </c:pt>
                <c:pt idx="1477">
                  <c:v>44430</c:v>
                </c:pt>
                <c:pt idx="1478">
                  <c:v>44430</c:v>
                </c:pt>
                <c:pt idx="1479">
                  <c:v>44430</c:v>
                </c:pt>
                <c:pt idx="1480">
                  <c:v>44430</c:v>
                </c:pt>
                <c:pt idx="1481">
                  <c:v>44430</c:v>
                </c:pt>
                <c:pt idx="1482">
                  <c:v>44430</c:v>
                </c:pt>
                <c:pt idx="1483">
                  <c:v>44430</c:v>
                </c:pt>
                <c:pt idx="1484">
                  <c:v>44430</c:v>
                </c:pt>
                <c:pt idx="1485">
                  <c:v>44430</c:v>
                </c:pt>
                <c:pt idx="1486">
                  <c:v>44430</c:v>
                </c:pt>
                <c:pt idx="1487">
                  <c:v>44430</c:v>
                </c:pt>
                <c:pt idx="1488">
                  <c:v>44430</c:v>
                </c:pt>
                <c:pt idx="1489">
                  <c:v>44430</c:v>
                </c:pt>
                <c:pt idx="1490">
                  <c:v>44430</c:v>
                </c:pt>
                <c:pt idx="1491">
                  <c:v>44431</c:v>
                </c:pt>
                <c:pt idx="1492">
                  <c:v>44431</c:v>
                </c:pt>
                <c:pt idx="1493">
                  <c:v>44431</c:v>
                </c:pt>
                <c:pt idx="1494">
                  <c:v>44431</c:v>
                </c:pt>
                <c:pt idx="1495">
                  <c:v>44431</c:v>
                </c:pt>
                <c:pt idx="1496">
                  <c:v>44431</c:v>
                </c:pt>
                <c:pt idx="1497">
                  <c:v>44431</c:v>
                </c:pt>
                <c:pt idx="1498">
                  <c:v>44431</c:v>
                </c:pt>
                <c:pt idx="1499">
                  <c:v>44431</c:v>
                </c:pt>
                <c:pt idx="1500">
                  <c:v>44431</c:v>
                </c:pt>
                <c:pt idx="1501">
                  <c:v>44431</c:v>
                </c:pt>
                <c:pt idx="1502">
                  <c:v>44431</c:v>
                </c:pt>
                <c:pt idx="1503">
                  <c:v>44431</c:v>
                </c:pt>
                <c:pt idx="1504">
                  <c:v>44431</c:v>
                </c:pt>
                <c:pt idx="1505">
                  <c:v>44431</c:v>
                </c:pt>
                <c:pt idx="1506">
                  <c:v>44431</c:v>
                </c:pt>
                <c:pt idx="1507">
                  <c:v>44431</c:v>
                </c:pt>
                <c:pt idx="1508">
                  <c:v>44431</c:v>
                </c:pt>
                <c:pt idx="1509">
                  <c:v>44431</c:v>
                </c:pt>
                <c:pt idx="1510">
                  <c:v>44431</c:v>
                </c:pt>
                <c:pt idx="1511">
                  <c:v>44431</c:v>
                </c:pt>
                <c:pt idx="1512">
                  <c:v>44431</c:v>
                </c:pt>
                <c:pt idx="1513">
                  <c:v>44431</c:v>
                </c:pt>
                <c:pt idx="1514">
                  <c:v>44431</c:v>
                </c:pt>
                <c:pt idx="1515">
                  <c:v>44431</c:v>
                </c:pt>
                <c:pt idx="1516">
                  <c:v>44431</c:v>
                </c:pt>
                <c:pt idx="1517">
                  <c:v>44431</c:v>
                </c:pt>
                <c:pt idx="1518">
                  <c:v>44431</c:v>
                </c:pt>
                <c:pt idx="1519">
                  <c:v>44431</c:v>
                </c:pt>
                <c:pt idx="1520">
                  <c:v>44431</c:v>
                </c:pt>
                <c:pt idx="1521">
                  <c:v>44431</c:v>
                </c:pt>
                <c:pt idx="1522">
                  <c:v>44431</c:v>
                </c:pt>
                <c:pt idx="1523">
                  <c:v>44432</c:v>
                </c:pt>
                <c:pt idx="1524">
                  <c:v>44432</c:v>
                </c:pt>
                <c:pt idx="1525">
                  <c:v>44432</c:v>
                </c:pt>
                <c:pt idx="1526">
                  <c:v>44432</c:v>
                </c:pt>
                <c:pt idx="1527">
                  <c:v>44432</c:v>
                </c:pt>
                <c:pt idx="1528">
                  <c:v>44432</c:v>
                </c:pt>
                <c:pt idx="1529">
                  <c:v>44432</c:v>
                </c:pt>
                <c:pt idx="1530">
                  <c:v>44432</c:v>
                </c:pt>
                <c:pt idx="1531">
                  <c:v>44432</c:v>
                </c:pt>
                <c:pt idx="1532">
                  <c:v>44432</c:v>
                </c:pt>
                <c:pt idx="1533">
                  <c:v>44432</c:v>
                </c:pt>
                <c:pt idx="1534">
                  <c:v>44432</c:v>
                </c:pt>
                <c:pt idx="1535">
                  <c:v>44432</c:v>
                </c:pt>
                <c:pt idx="1536">
                  <c:v>44432</c:v>
                </c:pt>
                <c:pt idx="1537">
                  <c:v>44432</c:v>
                </c:pt>
                <c:pt idx="1538">
                  <c:v>44432</c:v>
                </c:pt>
                <c:pt idx="1539">
                  <c:v>44432</c:v>
                </c:pt>
                <c:pt idx="1540">
                  <c:v>44432</c:v>
                </c:pt>
                <c:pt idx="1541">
                  <c:v>44432</c:v>
                </c:pt>
                <c:pt idx="1542">
                  <c:v>44432</c:v>
                </c:pt>
                <c:pt idx="1543">
                  <c:v>44432</c:v>
                </c:pt>
                <c:pt idx="1544">
                  <c:v>44432</c:v>
                </c:pt>
                <c:pt idx="1545">
                  <c:v>44432</c:v>
                </c:pt>
                <c:pt idx="1546">
                  <c:v>44432</c:v>
                </c:pt>
                <c:pt idx="1547">
                  <c:v>44432</c:v>
                </c:pt>
                <c:pt idx="1548">
                  <c:v>44432</c:v>
                </c:pt>
                <c:pt idx="1549">
                  <c:v>44432</c:v>
                </c:pt>
                <c:pt idx="1550">
                  <c:v>44432</c:v>
                </c:pt>
                <c:pt idx="1551">
                  <c:v>44433</c:v>
                </c:pt>
                <c:pt idx="1552">
                  <c:v>44433</c:v>
                </c:pt>
                <c:pt idx="1553">
                  <c:v>44433</c:v>
                </c:pt>
                <c:pt idx="1554">
                  <c:v>44433</c:v>
                </c:pt>
                <c:pt idx="1555">
                  <c:v>44433</c:v>
                </c:pt>
                <c:pt idx="1556">
                  <c:v>44433</c:v>
                </c:pt>
                <c:pt idx="1557">
                  <c:v>44433</c:v>
                </c:pt>
                <c:pt idx="1558">
                  <c:v>44433</c:v>
                </c:pt>
                <c:pt idx="1559">
                  <c:v>44433</c:v>
                </c:pt>
                <c:pt idx="1560">
                  <c:v>44433</c:v>
                </c:pt>
                <c:pt idx="1561">
                  <c:v>44433</c:v>
                </c:pt>
                <c:pt idx="1562">
                  <c:v>44433</c:v>
                </c:pt>
                <c:pt idx="1563">
                  <c:v>44433</c:v>
                </c:pt>
                <c:pt idx="1564">
                  <c:v>44433</c:v>
                </c:pt>
                <c:pt idx="1565">
                  <c:v>44433</c:v>
                </c:pt>
                <c:pt idx="1566">
                  <c:v>44433</c:v>
                </c:pt>
                <c:pt idx="1567">
                  <c:v>44433</c:v>
                </c:pt>
                <c:pt idx="1568">
                  <c:v>44433</c:v>
                </c:pt>
                <c:pt idx="1569">
                  <c:v>44433</c:v>
                </c:pt>
                <c:pt idx="1570">
                  <c:v>44433</c:v>
                </c:pt>
                <c:pt idx="1571">
                  <c:v>44433</c:v>
                </c:pt>
                <c:pt idx="1572">
                  <c:v>44433</c:v>
                </c:pt>
                <c:pt idx="1573">
                  <c:v>44433</c:v>
                </c:pt>
                <c:pt idx="1574">
                  <c:v>44433</c:v>
                </c:pt>
                <c:pt idx="1575">
                  <c:v>44433</c:v>
                </c:pt>
                <c:pt idx="1576">
                  <c:v>44433</c:v>
                </c:pt>
                <c:pt idx="1577">
                  <c:v>44433</c:v>
                </c:pt>
                <c:pt idx="1578">
                  <c:v>44433</c:v>
                </c:pt>
                <c:pt idx="1579">
                  <c:v>44433</c:v>
                </c:pt>
                <c:pt idx="1580">
                  <c:v>44434</c:v>
                </c:pt>
                <c:pt idx="1581">
                  <c:v>44434</c:v>
                </c:pt>
                <c:pt idx="1582">
                  <c:v>44434</c:v>
                </c:pt>
                <c:pt idx="1583">
                  <c:v>44434</c:v>
                </c:pt>
                <c:pt idx="1584">
                  <c:v>44434</c:v>
                </c:pt>
                <c:pt idx="1585">
                  <c:v>44434</c:v>
                </c:pt>
                <c:pt idx="1586">
                  <c:v>44434</c:v>
                </c:pt>
                <c:pt idx="1587">
                  <c:v>44434</c:v>
                </c:pt>
                <c:pt idx="1588">
                  <c:v>44434</c:v>
                </c:pt>
                <c:pt idx="1589">
                  <c:v>44434</c:v>
                </c:pt>
                <c:pt idx="1590">
                  <c:v>44434</c:v>
                </c:pt>
                <c:pt idx="1591">
                  <c:v>44434</c:v>
                </c:pt>
                <c:pt idx="1592">
                  <c:v>44434</c:v>
                </c:pt>
                <c:pt idx="1593">
                  <c:v>44434</c:v>
                </c:pt>
                <c:pt idx="1594">
                  <c:v>44434</c:v>
                </c:pt>
                <c:pt idx="1595">
                  <c:v>44434</c:v>
                </c:pt>
                <c:pt idx="1596">
                  <c:v>44434</c:v>
                </c:pt>
                <c:pt idx="1597">
                  <c:v>44434</c:v>
                </c:pt>
                <c:pt idx="1598">
                  <c:v>44434</c:v>
                </c:pt>
                <c:pt idx="1599">
                  <c:v>44434</c:v>
                </c:pt>
                <c:pt idx="1600">
                  <c:v>44434</c:v>
                </c:pt>
                <c:pt idx="1601">
                  <c:v>44434</c:v>
                </c:pt>
                <c:pt idx="1602">
                  <c:v>44434</c:v>
                </c:pt>
                <c:pt idx="1603">
                  <c:v>44434</c:v>
                </c:pt>
                <c:pt idx="1604">
                  <c:v>44434</c:v>
                </c:pt>
                <c:pt idx="1605">
                  <c:v>44434</c:v>
                </c:pt>
                <c:pt idx="1606">
                  <c:v>44434</c:v>
                </c:pt>
                <c:pt idx="1607">
                  <c:v>44434</c:v>
                </c:pt>
                <c:pt idx="1608">
                  <c:v>44434</c:v>
                </c:pt>
                <c:pt idx="1609">
                  <c:v>44435</c:v>
                </c:pt>
                <c:pt idx="1610">
                  <c:v>44435</c:v>
                </c:pt>
                <c:pt idx="1611">
                  <c:v>44435</c:v>
                </c:pt>
                <c:pt idx="1612">
                  <c:v>44435</c:v>
                </c:pt>
                <c:pt idx="1613">
                  <c:v>44435</c:v>
                </c:pt>
                <c:pt idx="1614">
                  <c:v>44435</c:v>
                </c:pt>
                <c:pt idx="1615">
                  <c:v>44435</c:v>
                </c:pt>
                <c:pt idx="1616">
                  <c:v>44435</c:v>
                </c:pt>
                <c:pt idx="1617">
                  <c:v>44435</c:v>
                </c:pt>
                <c:pt idx="1618">
                  <c:v>44435</c:v>
                </c:pt>
                <c:pt idx="1619">
                  <c:v>44435</c:v>
                </c:pt>
                <c:pt idx="1620">
                  <c:v>44435</c:v>
                </c:pt>
                <c:pt idx="1621">
                  <c:v>44435</c:v>
                </c:pt>
                <c:pt idx="1622">
                  <c:v>44435</c:v>
                </c:pt>
                <c:pt idx="1623">
                  <c:v>44435</c:v>
                </c:pt>
                <c:pt idx="1624">
                  <c:v>44435</c:v>
                </c:pt>
                <c:pt idx="1625">
                  <c:v>44435</c:v>
                </c:pt>
                <c:pt idx="1626">
                  <c:v>44435</c:v>
                </c:pt>
                <c:pt idx="1627">
                  <c:v>44435</c:v>
                </c:pt>
                <c:pt idx="1628">
                  <c:v>44435</c:v>
                </c:pt>
                <c:pt idx="1629">
                  <c:v>44435</c:v>
                </c:pt>
                <c:pt idx="1630">
                  <c:v>44435</c:v>
                </c:pt>
                <c:pt idx="1631">
                  <c:v>44435</c:v>
                </c:pt>
                <c:pt idx="1632">
                  <c:v>44435</c:v>
                </c:pt>
                <c:pt idx="1633">
                  <c:v>44435</c:v>
                </c:pt>
                <c:pt idx="1634">
                  <c:v>44435</c:v>
                </c:pt>
                <c:pt idx="1635">
                  <c:v>44435</c:v>
                </c:pt>
                <c:pt idx="1636">
                  <c:v>44435</c:v>
                </c:pt>
                <c:pt idx="1637">
                  <c:v>44435</c:v>
                </c:pt>
                <c:pt idx="1638">
                  <c:v>44435</c:v>
                </c:pt>
                <c:pt idx="1639">
                  <c:v>44435</c:v>
                </c:pt>
                <c:pt idx="1640">
                  <c:v>44435</c:v>
                </c:pt>
                <c:pt idx="1641">
                  <c:v>44435</c:v>
                </c:pt>
                <c:pt idx="1642">
                  <c:v>44436</c:v>
                </c:pt>
                <c:pt idx="1643">
                  <c:v>44436</c:v>
                </c:pt>
                <c:pt idx="1644">
                  <c:v>44436</c:v>
                </c:pt>
                <c:pt idx="1645">
                  <c:v>44436</c:v>
                </c:pt>
                <c:pt idx="1646">
                  <c:v>44436</c:v>
                </c:pt>
                <c:pt idx="1647">
                  <c:v>44436</c:v>
                </c:pt>
                <c:pt idx="1648">
                  <c:v>44436</c:v>
                </c:pt>
                <c:pt idx="1649">
                  <c:v>44436</c:v>
                </c:pt>
                <c:pt idx="1650">
                  <c:v>44436</c:v>
                </c:pt>
                <c:pt idx="1651">
                  <c:v>44436</c:v>
                </c:pt>
                <c:pt idx="1652">
                  <c:v>44436</c:v>
                </c:pt>
                <c:pt idx="1653">
                  <c:v>44436</c:v>
                </c:pt>
                <c:pt idx="1654">
                  <c:v>44436</c:v>
                </c:pt>
                <c:pt idx="1655">
                  <c:v>44436</c:v>
                </c:pt>
                <c:pt idx="1656">
                  <c:v>44436</c:v>
                </c:pt>
                <c:pt idx="1657">
                  <c:v>44436</c:v>
                </c:pt>
                <c:pt idx="1658">
                  <c:v>44436</c:v>
                </c:pt>
                <c:pt idx="1659">
                  <c:v>44436</c:v>
                </c:pt>
                <c:pt idx="1660">
                  <c:v>44436</c:v>
                </c:pt>
                <c:pt idx="1661">
                  <c:v>44436</c:v>
                </c:pt>
                <c:pt idx="1662">
                  <c:v>44436</c:v>
                </c:pt>
                <c:pt idx="1663">
                  <c:v>44436</c:v>
                </c:pt>
                <c:pt idx="1664">
                  <c:v>44436</c:v>
                </c:pt>
                <c:pt idx="1665">
                  <c:v>44436</c:v>
                </c:pt>
                <c:pt idx="1666">
                  <c:v>44436</c:v>
                </c:pt>
                <c:pt idx="1667">
                  <c:v>44436</c:v>
                </c:pt>
                <c:pt idx="1668">
                  <c:v>44436</c:v>
                </c:pt>
                <c:pt idx="1669">
                  <c:v>44436</c:v>
                </c:pt>
                <c:pt idx="1670">
                  <c:v>44436</c:v>
                </c:pt>
                <c:pt idx="1671">
                  <c:v>44436</c:v>
                </c:pt>
                <c:pt idx="1672">
                  <c:v>44436</c:v>
                </c:pt>
                <c:pt idx="1673">
                  <c:v>44436</c:v>
                </c:pt>
                <c:pt idx="1674">
                  <c:v>44436</c:v>
                </c:pt>
                <c:pt idx="1675">
                  <c:v>44436</c:v>
                </c:pt>
                <c:pt idx="1676">
                  <c:v>44436</c:v>
                </c:pt>
                <c:pt idx="1677">
                  <c:v>44436</c:v>
                </c:pt>
                <c:pt idx="1678">
                  <c:v>44436</c:v>
                </c:pt>
                <c:pt idx="1679">
                  <c:v>44437</c:v>
                </c:pt>
                <c:pt idx="1680">
                  <c:v>44437</c:v>
                </c:pt>
                <c:pt idx="1681">
                  <c:v>44437</c:v>
                </c:pt>
                <c:pt idx="1682">
                  <c:v>44437</c:v>
                </c:pt>
                <c:pt idx="1683">
                  <c:v>44437</c:v>
                </c:pt>
                <c:pt idx="1684">
                  <c:v>44437</c:v>
                </c:pt>
                <c:pt idx="1685">
                  <c:v>44437</c:v>
                </c:pt>
                <c:pt idx="1686">
                  <c:v>44437</c:v>
                </c:pt>
                <c:pt idx="1687">
                  <c:v>44437</c:v>
                </c:pt>
                <c:pt idx="1688">
                  <c:v>44437</c:v>
                </c:pt>
                <c:pt idx="1689">
                  <c:v>44437</c:v>
                </c:pt>
                <c:pt idx="1690">
                  <c:v>44437</c:v>
                </c:pt>
                <c:pt idx="1691">
                  <c:v>44437</c:v>
                </c:pt>
                <c:pt idx="1692">
                  <c:v>44437</c:v>
                </c:pt>
                <c:pt idx="1693">
                  <c:v>44437</c:v>
                </c:pt>
                <c:pt idx="1694">
                  <c:v>44437</c:v>
                </c:pt>
                <c:pt idx="1695">
                  <c:v>44437</c:v>
                </c:pt>
                <c:pt idx="1696">
                  <c:v>44437</c:v>
                </c:pt>
                <c:pt idx="1697">
                  <c:v>44437</c:v>
                </c:pt>
                <c:pt idx="1698">
                  <c:v>44437</c:v>
                </c:pt>
                <c:pt idx="1699">
                  <c:v>44437</c:v>
                </c:pt>
                <c:pt idx="1700">
                  <c:v>44438</c:v>
                </c:pt>
                <c:pt idx="1701">
                  <c:v>44438</c:v>
                </c:pt>
                <c:pt idx="1702">
                  <c:v>44438</c:v>
                </c:pt>
                <c:pt idx="1703">
                  <c:v>44438</c:v>
                </c:pt>
                <c:pt idx="1704">
                  <c:v>44438</c:v>
                </c:pt>
                <c:pt idx="1705">
                  <c:v>44438</c:v>
                </c:pt>
                <c:pt idx="1706">
                  <c:v>44438</c:v>
                </c:pt>
                <c:pt idx="1707">
                  <c:v>44438</c:v>
                </c:pt>
                <c:pt idx="1708">
                  <c:v>44438</c:v>
                </c:pt>
                <c:pt idx="1709">
                  <c:v>44438</c:v>
                </c:pt>
                <c:pt idx="1710">
                  <c:v>44438</c:v>
                </c:pt>
                <c:pt idx="1711">
                  <c:v>44438</c:v>
                </c:pt>
                <c:pt idx="1712">
                  <c:v>44438</c:v>
                </c:pt>
                <c:pt idx="1713">
                  <c:v>44438</c:v>
                </c:pt>
                <c:pt idx="1714">
                  <c:v>44438</c:v>
                </c:pt>
                <c:pt idx="1715">
                  <c:v>44438</c:v>
                </c:pt>
                <c:pt idx="1716">
                  <c:v>44438</c:v>
                </c:pt>
                <c:pt idx="1717">
                  <c:v>44438</c:v>
                </c:pt>
                <c:pt idx="1718">
                  <c:v>44438</c:v>
                </c:pt>
                <c:pt idx="1719">
                  <c:v>44438</c:v>
                </c:pt>
                <c:pt idx="1720">
                  <c:v>44438</c:v>
                </c:pt>
              </c:numCache>
            </c:numRef>
          </c:cat>
          <c:val>
            <c:numRef>
              <c:f>'Данные (маркетинг)'!$F$2:$F$1722</c:f>
              <c:numCache>
                <c:formatCode>General</c:formatCode>
                <c:ptCount val="172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27</c:v>
                </c:pt>
                <c:pt idx="1186">
                  <c:v>27</c:v>
                </c:pt>
                <c:pt idx="1187">
                  <c:v>27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19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23</c:v>
                </c:pt>
                <c:pt idx="1447">
                  <c:v>23</c:v>
                </c:pt>
                <c:pt idx="1448">
                  <c:v>23</c:v>
                </c:pt>
                <c:pt idx="1449">
                  <c:v>23</c:v>
                </c:pt>
                <c:pt idx="1450">
                  <c:v>23</c:v>
                </c:pt>
                <c:pt idx="1451">
                  <c:v>23</c:v>
                </c:pt>
                <c:pt idx="1452">
                  <c:v>23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23</c:v>
                </c:pt>
                <c:pt idx="1458">
                  <c:v>23</c:v>
                </c:pt>
                <c:pt idx="1459">
                  <c:v>23</c:v>
                </c:pt>
                <c:pt idx="1460">
                  <c:v>23</c:v>
                </c:pt>
                <c:pt idx="1461">
                  <c:v>23</c:v>
                </c:pt>
                <c:pt idx="1462">
                  <c:v>23</c:v>
                </c:pt>
                <c:pt idx="1463">
                  <c:v>23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23</c:v>
                </c:pt>
                <c:pt idx="1468">
                  <c:v>23</c:v>
                </c:pt>
                <c:pt idx="1469">
                  <c:v>23</c:v>
                </c:pt>
                <c:pt idx="1470">
                  <c:v>23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27</c:v>
                </c:pt>
                <c:pt idx="1492">
                  <c:v>27</c:v>
                </c:pt>
                <c:pt idx="1493">
                  <c:v>27</c:v>
                </c:pt>
                <c:pt idx="1494">
                  <c:v>27</c:v>
                </c:pt>
                <c:pt idx="1495">
                  <c:v>27</c:v>
                </c:pt>
                <c:pt idx="1496">
                  <c:v>27</c:v>
                </c:pt>
                <c:pt idx="1497">
                  <c:v>27</c:v>
                </c:pt>
                <c:pt idx="1498">
                  <c:v>27</c:v>
                </c:pt>
                <c:pt idx="1499">
                  <c:v>27</c:v>
                </c:pt>
                <c:pt idx="1500">
                  <c:v>27</c:v>
                </c:pt>
                <c:pt idx="1501">
                  <c:v>27</c:v>
                </c:pt>
                <c:pt idx="1502">
                  <c:v>27</c:v>
                </c:pt>
                <c:pt idx="1503">
                  <c:v>27</c:v>
                </c:pt>
                <c:pt idx="1504">
                  <c:v>27</c:v>
                </c:pt>
                <c:pt idx="1505">
                  <c:v>27</c:v>
                </c:pt>
                <c:pt idx="1506">
                  <c:v>27</c:v>
                </c:pt>
                <c:pt idx="1507">
                  <c:v>27</c:v>
                </c:pt>
                <c:pt idx="1508">
                  <c:v>27</c:v>
                </c:pt>
                <c:pt idx="1509">
                  <c:v>27</c:v>
                </c:pt>
                <c:pt idx="1510">
                  <c:v>27</c:v>
                </c:pt>
                <c:pt idx="1511">
                  <c:v>27</c:v>
                </c:pt>
                <c:pt idx="1512">
                  <c:v>27</c:v>
                </c:pt>
                <c:pt idx="1513">
                  <c:v>27</c:v>
                </c:pt>
                <c:pt idx="1514">
                  <c:v>27</c:v>
                </c:pt>
                <c:pt idx="1515">
                  <c:v>27</c:v>
                </c:pt>
                <c:pt idx="1516">
                  <c:v>27</c:v>
                </c:pt>
                <c:pt idx="1517">
                  <c:v>27</c:v>
                </c:pt>
                <c:pt idx="1518">
                  <c:v>27</c:v>
                </c:pt>
                <c:pt idx="1519">
                  <c:v>27</c:v>
                </c:pt>
                <c:pt idx="1520">
                  <c:v>27</c:v>
                </c:pt>
                <c:pt idx="1521">
                  <c:v>27</c:v>
                </c:pt>
                <c:pt idx="1522">
                  <c:v>27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23</c:v>
                </c:pt>
                <c:pt idx="1572">
                  <c:v>23</c:v>
                </c:pt>
                <c:pt idx="1573">
                  <c:v>23</c:v>
                </c:pt>
                <c:pt idx="1574">
                  <c:v>23</c:v>
                </c:pt>
                <c:pt idx="1575">
                  <c:v>23</c:v>
                </c:pt>
                <c:pt idx="1576">
                  <c:v>23</c:v>
                </c:pt>
                <c:pt idx="1577">
                  <c:v>23</c:v>
                </c:pt>
                <c:pt idx="1578">
                  <c:v>23</c:v>
                </c:pt>
                <c:pt idx="1579">
                  <c:v>23</c:v>
                </c:pt>
                <c:pt idx="1580">
                  <c:v>22</c:v>
                </c:pt>
                <c:pt idx="1581">
                  <c:v>22</c:v>
                </c:pt>
                <c:pt idx="1582">
                  <c:v>22</c:v>
                </c:pt>
                <c:pt idx="1583">
                  <c:v>22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</c:v>
                </c:pt>
                <c:pt idx="1588">
                  <c:v>22</c:v>
                </c:pt>
                <c:pt idx="1589">
                  <c:v>22</c:v>
                </c:pt>
                <c:pt idx="1590">
                  <c:v>22</c:v>
                </c:pt>
                <c:pt idx="1591">
                  <c:v>22</c:v>
                </c:pt>
                <c:pt idx="1592">
                  <c:v>22</c:v>
                </c:pt>
                <c:pt idx="1593">
                  <c:v>22</c:v>
                </c:pt>
                <c:pt idx="1594">
                  <c:v>22</c:v>
                </c:pt>
                <c:pt idx="1595">
                  <c:v>22</c:v>
                </c:pt>
                <c:pt idx="1596">
                  <c:v>22</c:v>
                </c:pt>
                <c:pt idx="1597">
                  <c:v>22</c:v>
                </c:pt>
                <c:pt idx="1598">
                  <c:v>22</c:v>
                </c:pt>
                <c:pt idx="1599">
                  <c:v>22</c:v>
                </c:pt>
                <c:pt idx="1600">
                  <c:v>22</c:v>
                </c:pt>
                <c:pt idx="1601">
                  <c:v>22</c:v>
                </c:pt>
                <c:pt idx="1602">
                  <c:v>22</c:v>
                </c:pt>
                <c:pt idx="1603">
                  <c:v>22</c:v>
                </c:pt>
                <c:pt idx="1604">
                  <c:v>22</c:v>
                </c:pt>
                <c:pt idx="1605">
                  <c:v>22</c:v>
                </c:pt>
                <c:pt idx="1606">
                  <c:v>22</c:v>
                </c:pt>
                <c:pt idx="1607">
                  <c:v>22</c:v>
                </c:pt>
                <c:pt idx="1608">
                  <c:v>22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32</c:v>
                </c:pt>
                <c:pt idx="1643">
                  <c:v>32</c:v>
                </c:pt>
                <c:pt idx="1644">
                  <c:v>32</c:v>
                </c:pt>
                <c:pt idx="1645">
                  <c:v>32</c:v>
                </c:pt>
                <c:pt idx="1646">
                  <c:v>32</c:v>
                </c:pt>
                <c:pt idx="1647">
                  <c:v>32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32</c:v>
                </c:pt>
                <c:pt idx="1652">
                  <c:v>32</c:v>
                </c:pt>
                <c:pt idx="1653">
                  <c:v>32</c:v>
                </c:pt>
                <c:pt idx="1654">
                  <c:v>32</c:v>
                </c:pt>
                <c:pt idx="1655">
                  <c:v>32</c:v>
                </c:pt>
                <c:pt idx="1656">
                  <c:v>32</c:v>
                </c:pt>
                <c:pt idx="1657">
                  <c:v>32</c:v>
                </c:pt>
                <c:pt idx="1658">
                  <c:v>32</c:v>
                </c:pt>
                <c:pt idx="1659">
                  <c:v>32</c:v>
                </c:pt>
                <c:pt idx="1660">
                  <c:v>32</c:v>
                </c:pt>
                <c:pt idx="1661">
                  <c:v>32</c:v>
                </c:pt>
                <c:pt idx="1662">
                  <c:v>32</c:v>
                </c:pt>
                <c:pt idx="1663">
                  <c:v>32</c:v>
                </c:pt>
                <c:pt idx="1664">
                  <c:v>32</c:v>
                </c:pt>
                <c:pt idx="1665">
                  <c:v>32</c:v>
                </c:pt>
                <c:pt idx="1666">
                  <c:v>32</c:v>
                </c:pt>
                <c:pt idx="1667">
                  <c:v>32</c:v>
                </c:pt>
                <c:pt idx="1668">
                  <c:v>32</c:v>
                </c:pt>
                <c:pt idx="1669">
                  <c:v>32</c:v>
                </c:pt>
                <c:pt idx="1670">
                  <c:v>32</c:v>
                </c:pt>
                <c:pt idx="1671">
                  <c:v>32</c:v>
                </c:pt>
                <c:pt idx="1672">
                  <c:v>32</c:v>
                </c:pt>
                <c:pt idx="1673">
                  <c:v>32</c:v>
                </c:pt>
                <c:pt idx="1674">
                  <c:v>32</c:v>
                </c:pt>
                <c:pt idx="1675">
                  <c:v>32</c:v>
                </c:pt>
                <c:pt idx="1676">
                  <c:v>32</c:v>
                </c:pt>
                <c:pt idx="1677">
                  <c:v>32</c:v>
                </c:pt>
                <c:pt idx="1678">
                  <c:v>32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5-4F76-BFE0-4BC6719A9E30}"/>
            </c:ext>
          </c:extLst>
        </c:ser>
        <c:ser>
          <c:idx val="1"/>
          <c:order val="1"/>
          <c:tx>
            <c:v>WAU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'Данные (маркетинг)'!$B$2:$B$1722</c:f>
              <c:numCache>
                <c:formatCode>m/d/yyyy</c:formatCode>
                <c:ptCount val="1721"/>
                <c:pt idx="0">
                  <c:v>44378</c:v>
                </c:pt>
                <c:pt idx="1">
                  <c:v>44378</c:v>
                </c:pt>
                <c:pt idx="2">
                  <c:v>44378</c:v>
                </c:pt>
                <c:pt idx="3">
                  <c:v>44378</c:v>
                </c:pt>
                <c:pt idx="4">
                  <c:v>44378</c:v>
                </c:pt>
                <c:pt idx="5">
                  <c:v>44378</c:v>
                </c:pt>
                <c:pt idx="6">
                  <c:v>44378</c:v>
                </c:pt>
                <c:pt idx="7">
                  <c:v>44378</c:v>
                </c:pt>
                <c:pt idx="8">
                  <c:v>44378</c:v>
                </c:pt>
                <c:pt idx="9">
                  <c:v>44378</c:v>
                </c:pt>
                <c:pt idx="10">
                  <c:v>44378</c:v>
                </c:pt>
                <c:pt idx="11">
                  <c:v>44378</c:v>
                </c:pt>
                <c:pt idx="12">
                  <c:v>44378</c:v>
                </c:pt>
                <c:pt idx="13">
                  <c:v>44378</c:v>
                </c:pt>
                <c:pt idx="14">
                  <c:v>44378</c:v>
                </c:pt>
                <c:pt idx="15">
                  <c:v>44378</c:v>
                </c:pt>
                <c:pt idx="16">
                  <c:v>44378</c:v>
                </c:pt>
                <c:pt idx="17">
                  <c:v>44378</c:v>
                </c:pt>
                <c:pt idx="18">
                  <c:v>44378</c:v>
                </c:pt>
                <c:pt idx="19">
                  <c:v>44378</c:v>
                </c:pt>
                <c:pt idx="20">
                  <c:v>44378</c:v>
                </c:pt>
                <c:pt idx="21">
                  <c:v>44378</c:v>
                </c:pt>
                <c:pt idx="22">
                  <c:v>44378</c:v>
                </c:pt>
                <c:pt idx="23">
                  <c:v>44378</c:v>
                </c:pt>
                <c:pt idx="24">
                  <c:v>44379</c:v>
                </c:pt>
                <c:pt idx="25">
                  <c:v>44379</c:v>
                </c:pt>
                <c:pt idx="26">
                  <c:v>44379</c:v>
                </c:pt>
                <c:pt idx="27">
                  <c:v>44379</c:v>
                </c:pt>
                <c:pt idx="28">
                  <c:v>44379</c:v>
                </c:pt>
                <c:pt idx="29">
                  <c:v>44379</c:v>
                </c:pt>
                <c:pt idx="30">
                  <c:v>44379</c:v>
                </c:pt>
                <c:pt idx="31">
                  <c:v>44379</c:v>
                </c:pt>
                <c:pt idx="32">
                  <c:v>44379</c:v>
                </c:pt>
                <c:pt idx="33">
                  <c:v>44379</c:v>
                </c:pt>
                <c:pt idx="34">
                  <c:v>44379</c:v>
                </c:pt>
                <c:pt idx="35">
                  <c:v>44379</c:v>
                </c:pt>
                <c:pt idx="36">
                  <c:v>44379</c:v>
                </c:pt>
                <c:pt idx="37">
                  <c:v>44379</c:v>
                </c:pt>
                <c:pt idx="38">
                  <c:v>44379</c:v>
                </c:pt>
                <c:pt idx="39">
                  <c:v>44379</c:v>
                </c:pt>
                <c:pt idx="40">
                  <c:v>44379</c:v>
                </c:pt>
                <c:pt idx="41">
                  <c:v>44379</c:v>
                </c:pt>
                <c:pt idx="42">
                  <c:v>44379</c:v>
                </c:pt>
                <c:pt idx="43">
                  <c:v>44379</c:v>
                </c:pt>
                <c:pt idx="44">
                  <c:v>44379</c:v>
                </c:pt>
                <c:pt idx="45">
                  <c:v>44379</c:v>
                </c:pt>
                <c:pt idx="46">
                  <c:v>44379</c:v>
                </c:pt>
                <c:pt idx="47">
                  <c:v>44379</c:v>
                </c:pt>
                <c:pt idx="48">
                  <c:v>44379</c:v>
                </c:pt>
                <c:pt idx="49">
                  <c:v>44379</c:v>
                </c:pt>
                <c:pt idx="50">
                  <c:v>44379</c:v>
                </c:pt>
                <c:pt idx="51">
                  <c:v>44379</c:v>
                </c:pt>
                <c:pt idx="52">
                  <c:v>44379</c:v>
                </c:pt>
                <c:pt idx="53">
                  <c:v>44379</c:v>
                </c:pt>
                <c:pt idx="54">
                  <c:v>44379</c:v>
                </c:pt>
                <c:pt idx="55">
                  <c:v>44379</c:v>
                </c:pt>
                <c:pt idx="56">
                  <c:v>44379</c:v>
                </c:pt>
                <c:pt idx="57">
                  <c:v>44379</c:v>
                </c:pt>
                <c:pt idx="58">
                  <c:v>44380</c:v>
                </c:pt>
                <c:pt idx="59">
                  <c:v>44380</c:v>
                </c:pt>
                <c:pt idx="60">
                  <c:v>44380</c:v>
                </c:pt>
                <c:pt idx="61">
                  <c:v>44380</c:v>
                </c:pt>
                <c:pt idx="62">
                  <c:v>44380</c:v>
                </c:pt>
                <c:pt idx="63">
                  <c:v>44380</c:v>
                </c:pt>
                <c:pt idx="64">
                  <c:v>44380</c:v>
                </c:pt>
                <c:pt idx="65">
                  <c:v>44380</c:v>
                </c:pt>
                <c:pt idx="66">
                  <c:v>44380</c:v>
                </c:pt>
                <c:pt idx="67">
                  <c:v>44380</c:v>
                </c:pt>
                <c:pt idx="68">
                  <c:v>44380</c:v>
                </c:pt>
                <c:pt idx="69">
                  <c:v>44380</c:v>
                </c:pt>
                <c:pt idx="70">
                  <c:v>44380</c:v>
                </c:pt>
                <c:pt idx="71">
                  <c:v>44380</c:v>
                </c:pt>
                <c:pt idx="72">
                  <c:v>44380</c:v>
                </c:pt>
                <c:pt idx="73">
                  <c:v>44380</c:v>
                </c:pt>
                <c:pt idx="74">
                  <c:v>44380</c:v>
                </c:pt>
                <c:pt idx="75">
                  <c:v>44380</c:v>
                </c:pt>
                <c:pt idx="76">
                  <c:v>44380</c:v>
                </c:pt>
                <c:pt idx="77">
                  <c:v>44380</c:v>
                </c:pt>
                <c:pt idx="78">
                  <c:v>44380</c:v>
                </c:pt>
                <c:pt idx="79">
                  <c:v>44380</c:v>
                </c:pt>
                <c:pt idx="80">
                  <c:v>44380</c:v>
                </c:pt>
                <c:pt idx="81">
                  <c:v>44380</c:v>
                </c:pt>
                <c:pt idx="82">
                  <c:v>44380</c:v>
                </c:pt>
                <c:pt idx="83">
                  <c:v>44380</c:v>
                </c:pt>
                <c:pt idx="84">
                  <c:v>44380</c:v>
                </c:pt>
                <c:pt idx="85">
                  <c:v>44380</c:v>
                </c:pt>
                <c:pt idx="86">
                  <c:v>44380</c:v>
                </c:pt>
                <c:pt idx="87">
                  <c:v>44380</c:v>
                </c:pt>
                <c:pt idx="88">
                  <c:v>44380</c:v>
                </c:pt>
                <c:pt idx="89">
                  <c:v>44380</c:v>
                </c:pt>
                <c:pt idx="90">
                  <c:v>44380</c:v>
                </c:pt>
                <c:pt idx="91">
                  <c:v>44380</c:v>
                </c:pt>
                <c:pt idx="92">
                  <c:v>44380</c:v>
                </c:pt>
                <c:pt idx="93">
                  <c:v>44381</c:v>
                </c:pt>
                <c:pt idx="94">
                  <c:v>44381</c:v>
                </c:pt>
                <c:pt idx="95">
                  <c:v>44381</c:v>
                </c:pt>
                <c:pt idx="96">
                  <c:v>44381</c:v>
                </c:pt>
                <c:pt idx="97">
                  <c:v>44381</c:v>
                </c:pt>
                <c:pt idx="98">
                  <c:v>44381</c:v>
                </c:pt>
                <c:pt idx="99">
                  <c:v>44381</c:v>
                </c:pt>
                <c:pt idx="100">
                  <c:v>44381</c:v>
                </c:pt>
                <c:pt idx="101">
                  <c:v>44381</c:v>
                </c:pt>
                <c:pt idx="102">
                  <c:v>44381</c:v>
                </c:pt>
                <c:pt idx="103">
                  <c:v>44381</c:v>
                </c:pt>
                <c:pt idx="104">
                  <c:v>44381</c:v>
                </c:pt>
                <c:pt idx="105">
                  <c:v>44381</c:v>
                </c:pt>
                <c:pt idx="106">
                  <c:v>44381</c:v>
                </c:pt>
                <c:pt idx="107">
                  <c:v>44381</c:v>
                </c:pt>
                <c:pt idx="108">
                  <c:v>44381</c:v>
                </c:pt>
                <c:pt idx="109">
                  <c:v>44381</c:v>
                </c:pt>
                <c:pt idx="110">
                  <c:v>44381</c:v>
                </c:pt>
                <c:pt idx="111">
                  <c:v>44381</c:v>
                </c:pt>
                <c:pt idx="112">
                  <c:v>44381</c:v>
                </c:pt>
                <c:pt idx="113">
                  <c:v>44381</c:v>
                </c:pt>
                <c:pt idx="114">
                  <c:v>44381</c:v>
                </c:pt>
                <c:pt idx="115">
                  <c:v>44381</c:v>
                </c:pt>
                <c:pt idx="116">
                  <c:v>44381</c:v>
                </c:pt>
                <c:pt idx="117">
                  <c:v>44381</c:v>
                </c:pt>
                <c:pt idx="118">
                  <c:v>44381</c:v>
                </c:pt>
                <c:pt idx="119">
                  <c:v>44381</c:v>
                </c:pt>
                <c:pt idx="120">
                  <c:v>44381</c:v>
                </c:pt>
                <c:pt idx="121">
                  <c:v>44381</c:v>
                </c:pt>
                <c:pt idx="122">
                  <c:v>44381</c:v>
                </c:pt>
                <c:pt idx="123">
                  <c:v>44381</c:v>
                </c:pt>
                <c:pt idx="124">
                  <c:v>44381</c:v>
                </c:pt>
                <c:pt idx="125">
                  <c:v>44381</c:v>
                </c:pt>
                <c:pt idx="126">
                  <c:v>44382</c:v>
                </c:pt>
                <c:pt idx="127">
                  <c:v>44382</c:v>
                </c:pt>
                <c:pt idx="128">
                  <c:v>44382</c:v>
                </c:pt>
                <c:pt idx="129">
                  <c:v>44382</c:v>
                </c:pt>
                <c:pt idx="130">
                  <c:v>44382</c:v>
                </c:pt>
                <c:pt idx="131">
                  <c:v>44382</c:v>
                </c:pt>
                <c:pt idx="132">
                  <c:v>44382</c:v>
                </c:pt>
                <c:pt idx="133">
                  <c:v>44382</c:v>
                </c:pt>
                <c:pt idx="134">
                  <c:v>44382</c:v>
                </c:pt>
                <c:pt idx="135">
                  <c:v>44382</c:v>
                </c:pt>
                <c:pt idx="136">
                  <c:v>44382</c:v>
                </c:pt>
                <c:pt idx="137">
                  <c:v>44382</c:v>
                </c:pt>
                <c:pt idx="138">
                  <c:v>44382</c:v>
                </c:pt>
                <c:pt idx="139">
                  <c:v>44382</c:v>
                </c:pt>
                <c:pt idx="140">
                  <c:v>44382</c:v>
                </c:pt>
                <c:pt idx="141">
                  <c:v>44382</c:v>
                </c:pt>
                <c:pt idx="142">
                  <c:v>44382</c:v>
                </c:pt>
                <c:pt idx="143">
                  <c:v>44382</c:v>
                </c:pt>
                <c:pt idx="144">
                  <c:v>44382</c:v>
                </c:pt>
                <c:pt idx="145">
                  <c:v>44382</c:v>
                </c:pt>
                <c:pt idx="146">
                  <c:v>44382</c:v>
                </c:pt>
                <c:pt idx="147">
                  <c:v>44382</c:v>
                </c:pt>
                <c:pt idx="148">
                  <c:v>44382</c:v>
                </c:pt>
                <c:pt idx="149">
                  <c:v>44382</c:v>
                </c:pt>
                <c:pt idx="150">
                  <c:v>44382</c:v>
                </c:pt>
                <c:pt idx="151">
                  <c:v>44382</c:v>
                </c:pt>
                <c:pt idx="152">
                  <c:v>44382</c:v>
                </c:pt>
                <c:pt idx="153">
                  <c:v>44382</c:v>
                </c:pt>
                <c:pt idx="154">
                  <c:v>44382</c:v>
                </c:pt>
                <c:pt idx="155">
                  <c:v>44382</c:v>
                </c:pt>
                <c:pt idx="156">
                  <c:v>44382</c:v>
                </c:pt>
                <c:pt idx="157">
                  <c:v>44382</c:v>
                </c:pt>
                <c:pt idx="158">
                  <c:v>44382</c:v>
                </c:pt>
                <c:pt idx="159">
                  <c:v>44382</c:v>
                </c:pt>
                <c:pt idx="160">
                  <c:v>44382</c:v>
                </c:pt>
                <c:pt idx="161">
                  <c:v>44382</c:v>
                </c:pt>
                <c:pt idx="162">
                  <c:v>44382</c:v>
                </c:pt>
                <c:pt idx="163">
                  <c:v>44383</c:v>
                </c:pt>
                <c:pt idx="164">
                  <c:v>44383</c:v>
                </c:pt>
                <c:pt idx="165">
                  <c:v>44383</c:v>
                </c:pt>
                <c:pt idx="166">
                  <c:v>44383</c:v>
                </c:pt>
                <c:pt idx="167">
                  <c:v>44383</c:v>
                </c:pt>
                <c:pt idx="168">
                  <c:v>44383</c:v>
                </c:pt>
                <c:pt idx="169">
                  <c:v>44383</c:v>
                </c:pt>
                <c:pt idx="170">
                  <c:v>44383</c:v>
                </c:pt>
                <c:pt idx="171">
                  <c:v>44383</c:v>
                </c:pt>
                <c:pt idx="172">
                  <c:v>44383</c:v>
                </c:pt>
                <c:pt idx="173">
                  <c:v>44383</c:v>
                </c:pt>
                <c:pt idx="174">
                  <c:v>44383</c:v>
                </c:pt>
                <c:pt idx="175">
                  <c:v>44383</c:v>
                </c:pt>
                <c:pt idx="176">
                  <c:v>44383</c:v>
                </c:pt>
                <c:pt idx="177">
                  <c:v>44383</c:v>
                </c:pt>
                <c:pt idx="178">
                  <c:v>44383</c:v>
                </c:pt>
                <c:pt idx="179">
                  <c:v>44383</c:v>
                </c:pt>
                <c:pt idx="180">
                  <c:v>44383</c:v>
                </c:pt>
                <c:pt idx="181">
                  <c:v>44383</c:v>
                </c:pt>
                <c:pt idx="182">
                  <c:v>44383</c:v>
                </c:pt>
                <c:pt idx="183">
                  <c:v>44383</c:v>
                </c:pt>
                <c:pt idx="184">
                  <c:v>44384</c:v>
                </c:pt>
                <c:pt idx="185">
                  <c:v>44384</c:v>
                </c:pt>
                <c:pt idx="186">
                  <c:v>44384</c:v>
                </c:pt>
                <c:pt idx="187">
                  <c:v>44384</c:v>
                </c:pt>
                <c:pt idx="188">
                  <c:v>44384</c:v>
                </c:pt>
                <c:pt idx="189">
                  <c:v>44384</c:v>
                </c:pt>
                <c:pt idx="190">
                  <c:v>44384</c:v>
                </c:pt>
                <c:pt idx="191">
                  <c:v>44384</c:v>
                </c:pt>
                <c:pt idx="192">
                  <c:v>44384</c:v>
                </c:pt>
                <c:pt idx="193">
                  <c:v>44384</c:v>
                </c:pt>
                <c:pt idx="194">
                  <c:v>44384</c:v>
                </c:pt>
                <c:pt idx="195">
                  <c:v>44384</c:v>
                </c:pt>
                <c:pt idx="196">
                  <c:v>44384</c:v>
                </c:pt>
                <c:pt idx="197">
                  <c:v>44384</c:v>
                </c:pt>
                <c:pt idx="198">
                  <c:v>44384</c:v>
                </c:pt>
                <c:pt idx="199">
                  <c:v>44384</c:v>
                </c:pt>
                <c:pt idx="200">
                  <c:v>44384</c:v>
                </c:pt>
                <c:pt idx="201">
                  <c:v>44384</c:v>
                </c:pt>
                <c:pt idx="202">
                  <c:v>44384</c:v>
                </c:pt>
                <c:pt idx="203">
                  <c:v>44384</c:v>
                </c:pt>
                <c:pt idx="204">
                  <c:v>44384</c:v>
                </c:pt>
                <c:pt idx="205">
                  <c:v>44384</c:v>
                </c:pt>
                <c:pt idx="206">
                  <c:v>44384</c:v>
                </c:pt>
                <c:pt idx="207">
                  <c:v>44384</c:v>
                </c:pt>
                <c:pt idx="208">
                  <c:v>44384</c:v>
                </c:pt>
                <c:pt idx="209">
                  <c:v>44384</c:v>
                </c:pt>
                <c:pt idx="210">
                  <c:v>44384</c:v>
                </c:pt>
                <c:pt idx="211">
                  <c:v>44384</c:v>
                </c:pt>
                <c:pt idx="212">
                  <c:v>44384</c:v>
                </c:pt>
                <c:pt idx="213">
                  <c:v>44385</c:v>
                </c:pt>
                <c:pt idx="214">
                  <c:v>44385</c:v>
                </c:pt>
                <c:pt idx="215">
                  <c:v>44385</c:v>
                </c:pt>
                <c:pt idx="216">
                  <c:v>44385</c:v>
                </c:pt>
                <c:pt idx="217">
                  <c:v>44385</c:v>
                </c:pt>
                <c:pt idx="218">
                  <c:v>44385</c:v>
                </c:pt>
                <c:pt idx="219">
                  <c:v>44385</c:v>
                </c:pt>
                <c:pt idx="220">
                  <c:v>44385</c:v>
                </c:pt>
                <c:pt idx="221">
                  <c:v>44385</c:v>
                </c:pt>
                <c:pt idx="222">
                  <c:v>44385</c:v>
                </c:pt>
                <c:pt idx="223">
                  <c:v>44385</c:v>
                </c:pt>
                <c:pt idx="224">
                  <c:v>44385</c:v>
                </c:pt>
                <c:pt idx="225">
                  <c:v>44385</c:v>
                </c:pt>
                <c:pt idx="226">
                  <c:v>44385</c:v>
                </c:pt>
                <c:pt idx="227">
                  <c:v>44385</c:v>
                </c:pt>
                <c:pt idx="228">
                  <c:v>44385</c:v>
                </c:pt>
                <c:pt idx="229">
                  <c:v>44385</c:v>
                </c:pt>
                <c:pt idx="230">
                  <c:v>44385</c:v>
                </c:pt>
                <c:pt idx="231">
                  <c:v>44385</c:v>
                </c:pt>
                <c:pt idx="232">
                  <c:v>44385</c:v>
                </c:pt>
                <c:pt idx="233">
                  <c:v>44385</c:v>
                </c:pt>
                <c:pt idx="234">
                  <c:v>44385</c:v>
                </c:pt>
                <c:pt idx="235">
                  <c:v>44385</c:v>
                </c:pt>
                <c:pt idx="236">
                  <c:v>44385</c:v>
                </c:pt>
                <c:pt idx="237">
                  <c:v>44385</c:v>
                </c:pt>
                <c:pt idx="238">
                  <c:v>44385</c:v>
                </c:pt>
                <c:pt idx="239">
                  <c:v>44385</c:v>
                </c:pt>
                <c:pt idx="240">
                  <c:v>44385</c:v>
                </c:pt>
                <c:pt idx="241">
                  <c:v>44385</c:v>
                </c:pt>
                <c:pt idx="242">
                  <c:v>44386</c:v>
                </c:pt>
                <c:pt idx="243">
                  <c:v>44386</c:v>
                </c:pt>
                <c:pt idx="244">
                  <c:v>44386</c:v>
                </c:pt>
                <c:pt idx="245">
                  <c:v>44386</c:v>
                </c:pt>
                <c:pt idx="246">
                  <c:v>44386</c:v>
                </c:pt>
                <c:pt idx="247">
                  <c:v>44386</c:v>
                </c:pt>
                <c:pt idx="248">
                  <c:v>44386</c:v>
                </c:pt>
                <c:pt idx="249">
                  <c:v>44386</c:v>
                </c:pt>
                <c:pt idx="250">
                  <c:v>44386</c:v>
                </c:pt>
                <c:pt idx="251">
                  <c:v>44386</c:v>
                </c:pt>
                <c:pt idx="252">
                  <c:v>44386</c:v>
                </c:pt>
                <c:pt idx="253">
                  <c:v>44386</c:v>
                </c:pt>
                <c:pt idx="254">
                  <c:v>44386</c:v>
                </c:pt>
                <c:pt idx="255">
                  <c:v>44386</c:v>
                </c:pt>
                <c:pt idx="256">
                  <c:v>44386</c:v>
                </c:pt>
                <c:pt idx="257">
                  <c:v>44386</c:v>
                </c:pt>
                <c:pt idx="258">
                  <c:v>44386</c:v>
                </c:pt>
                <c:pt idx="259">
                  <c:v>44386</c:v>
                </c:pt>
                <c:pt idx="260">
                  <c:v>44386</c:v>
                </c:pt>
                <c:pt idx="261">
                  <c:v>44386</c:v>
                </c:pt>
                <c:pt idx="262">
                  <c:v>44386</c:v>
                </c:pt>
                <c:pt idx="263">
                  <c:v>44386</c:v>
                </c:pt>
                <c:pt idx="264">
                  <c:v>44386</c:v>
                </c:pt>
                <c:pt idx="265">
                  <c:v>44386</c:v>
                </c:pt>
                <c:pt idx="266">
                  <c:v>44386</c:v>
                </c:pt>
                <c:pt idx="267">
                  <c:v>44386</c:v>
                </c:pt>
                <c:pt idx="268">
                  <c:v>44386</c:v>
                </c:pt>
                <c:pt idx="269">
                  <c:v>44386</c:v>
                </c:pt>
                <c:pt idx="270">
                  <c:v>44386</c:v>
                </c:pt>
                <c:pt idx="271">
                  <c:v>44386</c:v>
                </c:pt>
                <c:pt idx="272">
                  <c:v>44386</c:v>
                </c:pt>
                <c:pt idx="273">
                  <c:v>44386</c:v>
                </c:pt>
                <c:pt idx="274">
                  <c:v>44386</c:v>
                </c:pt>
                <c:pt idx="275">
                  <c:v>44386</c:v>
                </c:pt>
                <c:pt idx="276">
                  <c:v>44386</c:v>
                </c:pt>
                <c:pt idx="277">
                  <c:v>44386</c:v>
                </c:pt>
                <c:pt idx="278">
                  <c:v>44386</c:v>
                </c:pt>
                <c:pt idx="279">
                  <c:v>44386</c:v>
                </c:pt>
                <c:pt idx="280">
                  <c:v>44387</c:v>
                </c:pt>
                <c:pt idx="281">
                  <c:v>44387</c:v>
                </c:pt>
                <c:pt idx="282">
                  <c:v>44387</c:v>
                </c:pt>
                <c:pt idx="283">
                  <c:v>44387</c:v>
                </c:pt>
                <c:pt idx="284">
                  <c:v>44387</c:v>
                </c:pt>
                <c:pt idx="285">
                  <c:v>44387</c:v>
                </c:pt>
                <c:pt idx="286">
                  <c:v>44387</c:v>
                </c:pt>
                <c:pt idx="287">
                  <c:v>44387</c:v>
                </c:pt>
                <c:pt idx="288">
                  <c:v>44387</c:v>
                </c:pt>
                <c:pt idx="289">
                  <c:v>44387</c:v>
                </c:pt>
                <c:pt idx="290">
                  <c:v>44387</c:v>
                </c:pt>
                <c:pt idx="291">
                  <c:v>44387</c:v>
                </c:pt>
                <c:pt idx="292">
                  <c:v>44387</c:v>
                </c:pt>
                <c:pt idx="293">
                  <c:v>44387</c:v>
                </c:pt>
                <c:pt idx="294">
                  <c:v>44387</c:v>
                </c:pt>
                <c:pt idx="295">
                  <c:v>44387</c:v>
                </c:pt>
                <c:pt idx="296">
                  <c:v>44387</c:v>
                </c:pt>
                <c:pt idx="297">
                  <c:v>44387</c:v>
                </c:pt>
                <c:pt idx="298">
                  <c:v>44387</c:v>
                </c:pt>
                <c:pt idx="299">
                  <c:v>44387</c:v>
                </c:pt>
                <c:pt idx="300">
                  <c:v>44387</c:v>
                </c:pt>
                <c:pt idx="301">
                  <c:v>44387</c:v>
                </c:pt>
                <c:pt idx="302">
                  <c:v>44387</c:v>
                </c:pt>
                <c:pt idx="303">
                  <c:v>44387</c:v>
                </c:pt>
                <c:pt idx="304">
                  <c:v>44387</c:v>
                </c:pt>
                <c:pt idx="305">
                  <c:v>44388</c:v>
                </c:pt>
                <c:pt idx="306">
                  <c:v>44388</c:v>
                </c:pt>
                <c:pt idx="307">
                  <c:v>44388</c:v>
                </c:pt>
                <c:pt idx="308">
                  <c:v>44388</c:v>
                </c:pt>
                <c:pt idx="309">
                  <c:v>44388</c:v>
                </c:pt>
                <c:pt idx="310">
                  <c:v>44388</c:v>
                </c:pt>
                <c:pt idx="311">
                  <c:v>44388</c:v>
                </c:pt>
                <c:pt idx="312">
                  <c:v>44388</c:v>
                </c:pt>
                <c:pt idx="313">
                  <c:v>44388</c:v>
                </c:pt>
                <c:pt idx="314">
                  <c:v>44388</c:v>
                </c:pt>
                <c:pt idx="315">
                  <c:v>44388</c:v>
                </c:pt>
                <c:pt idx="316">
                  <c:v>44388</c:v>
                </c:pt>
                <c:pt idx="317">
                  <c:v>44388</c:v>
                </c:pt>
                <c:pt idx="318">
                  <c:v>44388</c:v>
                </c:pt>
                <c:pt idx="319">
                  <c:v>44388</c:v>
                </c:pt>
                <c:pt idx="320">
                  <c:v>44388</c:v>
                </c:pt>
                <c:pt idx="321">
                  <c:v>44388</c:v>
                </c:pt>
                <c:pt idx="322">
                  <c:v>44388</c:v>
                </c:pt>
                <c:pt idx="323">
                  <c:v>44388</c:v>
                </c:pt>
                <c:pt idx="324">
                  <c:v>44388</c:v>
                </c:pt>
                <c:pt idx="325">
                  <c:v>44388</c:v>
                </c:pt>
                <c:pt idx="326">
                  <c:v>44388</c:v>
                </c:pt>
                <c:pt idx="327">
                  <c:v>44388</c:v>
                </c:pt>
                <c:pt idx="328">
                  <c:v>44388</c:v>
                </c:pt>
                <c:pt idx="329">
                  <c:v>44388</c:v>
                </c:pt>
                <c:pt idx="330">
                  <c:v>44388</c:v>
                </c:pt>
                <c:pt idx="331">
                  <c:v>44388</c:v>
                </c:pt>
                <c:pt idx="332">
                  <c:v>44388</c:v>
                </c:pt>
                <c:pt idx="333">
                  <c:v>44388</c:v>
                </c:pt>
                <c:pt idx="334">
                  <c:v>44388</c:v>
                </c:pt>
                <c:pt idx="335">
                  <c:v>44389</c:v>
                </c:pt>
                <c:pt idx="336">
                  <c:v>44389</c:v>
                </c:pt>
                <c:pt idx="337">
                  <c:v>44389</c:v>
                </c:pt>
                <c:pt idx="338">
                  <c:v>44389</c:v>
                </c:pt>
                <c:pt idx="339">
                  <c:v>44389</c:v>
                </c:pt>
                <c:pt idx="340">
                  <c:v>44389</c:v>
                </c:pt>
                <c:pt idx="341">
                  <c:v>44389</c:v>
                </c:pt>
                <c:pt idx="342">
                  <c:v>44389</c:v>
                </c:pt>
                <c:pt idx="343">
                  <c:v>44389</c:v>
                </c:pt>
                <c:pt idx="344">
                  <c:v>44389</c:v>
                </c:pt>
                <c:pt idx="345">
                  <c:v>44389</c:v>
                </c:pt>
                <c:pt idx="346">
                  <c:v>44389</c:v>
                </c:pt>
                <c:pt idx="347">
                  <c:v>44389</c:v>
                </c:pt>
                <c:pt idx="348">
                  <c:v>44389</c:v>
                </c:pt>
                <c:pt idx="349">
                  <c:v>44389</c:v>
                </c:pt>
                <c:pt idx="350">
                  <c:v>44389</c:v>
                </c:pt>
                <c:pt idx="351">
                  <c:v>44389</c:v>
                </c:pt>
                <c:pt idx="352">
                  <c:v>44389</c:v>
                </c:pt>
                <c:pt idx="353">
                  <c:v>44389</c:v>
                </c:pt>
                <c:pt idx="354">
                  <c:v>44389</c:v>
                </c:pt>
                <c:pt idx="355">
                  <c:v>44389</c:v>
                </c:pt>
                <c:pt idx="356">
                  <c:v>44389</c:v>
                </c:pt>
                <c:pt idx="357">
                  <c:v>44389</c:v>
                </c:pt>
                <c:pt idx="358">
                  <c:v>44389</c:v>
                </c:pt>
                <c:pt idx="359">
                  <c:v>44390</c:v>
                </c:pt>
                <c:pt idx="360">
                  <c:v>44390</c:v>
                </c:pt>
                <c:pt idx="361">
                  <c:v>44390</c:v>
                </c:pt>
                <c:pt idx="362">
                  <c:v>44390</c:v>
                </c:pt>
                <c:pt idx="363">
                  <c:v>44390</c:v>
                </c:pt>
                <c:pt idx="364">
                  <c:v>44390</c:v>
                </c:pt>
                <c:pt idx="365">
                  <c:v>44390</c:v>
                </c:pt>
                <c:pt idx="366">
                  <c:v>44390</c:v>
                </c:pt>
                <c:pt idx="367">
                  <c:v>44390</c:v>
                </c:pt>
                <c:pt idx="368">
                  <c:v>44390</c:v>
                </c:pt>
                <c:pt idx="369">
                  <c:v>44390</c:v>
                </c:pt>
                <c:pt idx="370">
                  <c:v>44390</c:v>
                </c:pt>
                <c:pt idx="371">
                  <c:v>44390</c:v>
                </c:pt>
                <c:pt idx="372">
                  <c:v>44390</c:v>
                </c:pt>
                <c:pt idx="373">
                  <c:v>44390</c:v>
                </c:pt>
                <c:pt idx="374">
                  <c:v>44390</c:v>
                </c:pt>
                <c:pt idx="375">
                  <c:v>44390</c:v>
                </c:pt>
                <c:pt idx="376">
                  <c:v>44390</c:v>
                </c:pt>
                <c:pt idx="377">
                  <c:v>44390</c:v>
                </c:pt>
                <c:pt idx="378">
                  <c:v>44390</c:v>
                </c:pt>
                <c:pt idx="379">
                  <c:v>44390</c:v>
                </c:pt>
                <c:pt idx="380">
                  <c:v>44390</c:v>
                </c:pt>
                <c:pt idx="381">
                  <c:v>44390</c:v>
                </c:pt>
                <c:pt idx="382">
                  <c:v>44390</c:v>
                </c:pt>
                <c:pt idx="383">
                  <c:v>44390</c:v>
                </c:pt>
                <c:pt idx="384">
                  <c:v>44390</c:v>
                </c:pt>
                <c:pt idx="385">
                  <c:v>44390</c:v>
                </c:pt>
                <c:pt idx="386">
                  <c:v>44390</c:v>
                </c:pt>
                <c:pt idx="387">
                  <c:v>44390</c:v>
                </c:pt>
                <c:pt idx="388">
                  <c:v>44390</c:v>
                </c:pt>
                <c:pt idx="389">
                  <c:v>44390</c:v>
                </c:pt>
                <c:pt idx="390">
                  <c:v>44390</c:v>
                </c:pt>
                <c:pt idx="391">
                  <c:v>44390</c:v>
                </c:pt>
                <c:pt idx="392">
                  <c:v>44390</c:v>
                </c:pt>
                <c:pt idx="393">
                  <c:v>44390</c:v>
                </c:pt>
                <c:pt idx="394">
                  <c:v>44390</c:v>
                </c:pt>
                <c:pt idx="395">
                  <c:v>44390</c:v>
                </c:pt>
                <c:pt idx="396">
                  <c:v>44390</c:v>
                </c:pt>
                <c:pt idx="397">
                  <c:v>44390</c:v>
                </c:pt>
                <c:pt idx="398">
                  <c:v>44390</c:v>
                </c:pt>
                <c:pt idx="399">
                  <c:v>44390</c:v>
                </c:pt>
                <c:pt idx="400">
                  <c:v>44391</c:v>
                </c:pt>
                <c:pt idx="401">
                  <c:v>44391</c:v>
                </c:pt>
                <c:pt idx="402">
                  <c:v>44391</c:v>
                </c:pt>
                <c:pt idx="403">
                  <c:v>44391</c:v>
                </c:pt>
                <c:pt idx="404">
                  <c:v>44391</c:v>
                </c:pt>
                <c:pt idx="405">
                  <c:v>44391</c:v>
                </c:pt>
                <c:pt idx="406">
                  <c:v>44391</c:v>
                </c:pt>
                <c:pt idx="407">
                  <c:v>44391</c:v>
                </c:pt>
                <c:pt idx="408">
                  <c:v>44391</c:v>
                </c:pt>
                <c:pt idx="409">
                  <c:v>44391</c:v>
                </c:pt>
                <c:pt idx="410">
                  <c:v>44391</c:v>
                </c:pt>
                <c:pt idx="411">
                  <c:v>44391</c:v>
                </c:pt>
                <c:pt idx="412">
                  <c:v>44391</c:v>
                </c:pt>
                <c:pt idx="413">
                  <c:v>44391</c:v>
                </c:pt>
                <c:pt idx="414">
                  <c:v>44391</c:v>
                </c:pt>
                <c:pt idx="415">
                  <c:v>44391</c:v>
                </c:pt>
                <c:pt idx="416">
                  <c:v>44391</c:v>
                </c:pt>
                <c:pt idx="417">
                  <c:v>44391</c:v>
                </c:pt>
                <c:pt idx="418">
                  <c:v>44391</c:v>
                </c:pt>
                <c:pt idx="419">
                  <c:v>44391</c:v>
                </c:pt>
                <c:pt idx="420">
                  <c:v>44391</c:v>
                </c:pt>
                <c:pt idx="421">
                  <c:v>44391</c:v>
                </c:pt>
                <c:pt idx="422">
                  <c:v>44391</c:v>
                </c:pt>
                <c:pt idx="423">
                  <c:v>44391</c:v>
                </c:pt>
                <c:pt idx="424">
                  <c:v>44391</c:v>
                </c:pt>
                <c:pt idx="425">
                  <c:v>44391</c:v>
                </c:pt>
                <c:pt idx="426">
                  <c:v>44391</c:v>
                </c:pt>
                <c:pt idx="427">
                  <c:v>44391</c:v>
                </c:pt>
                <c:pt idx="428">
                  <c:v>44391</c:v>
                </c:pt>
                <c:pt idx="429">
                  <c:v>44391</c:v>
                </c:pt>
                <c:pt idx="430">
                  <c:v>44391</c:v>
                </c:pt>
                <c:pt idx="431">
                  <c:v>44392</c:v>
                </c:pt>
                <c:pt idx="432">
                  <c:v>44392</c:v>
                </c:pt>
                <c:pt idx="433">
                  <c:v>44392</c:v>
                </c:pt>
                <c:pt idx="434">
                  <c:v>44392</c:v>
                </c:pt>
                <c:pt idx="435">
                  <c:v>44392</c:v>
                </c:pt>
                <c:pt idx="436">
                  <c:v>44392</c:v>
                </c:pt>
                <c:pt idx="437">
                  <c:v>44392</c:v>
                </c:pt>
                <c:pt idx="438">
                  <c:v>44392</c:v>
                </c:pt>
                <c:pt idx="439">
                  <c:v>44392</c:v>
                </c:pt>
                <c:pt idx="440">
                  <c:v>44392</c:v>
                </c:pt>
                <c:pt idx="441">
                  <c:v>44392</c:v>
                </c:pt>
                <c:pt idx="442">
                  <c:v>44392</c:v>
                </c:pt>
                <c:pt idx="443">
                  <c:v>44392</c:v>
                </c:pt>
                <c:pt idx="444">
                  <c:v>44392</c:v>
                </c:pt>
                <c:pt idx="445">
                  <c:v>44392</c:v>
                </c:pt>
                <c:pt idx="446">
                  <c:v>44392</c:v>
                </c:pt>
                <c:pt idx="447">
                  <c:v>44392</c:v>
                </c:pt>
                <c:pt idx="448">
                  <c:v>44392</c:v>
                </c:pt>
                <c:pt idx="449">
                  <c:v>44392</c:v>
                </c:pt>
                <c:pt idx="450">
                  <c:v>44392</c:v>
                </c:pt>
                <c:pt idx="451">
                  <c:v>44392</c:v>
                </c:pt>
                <c:pt idx="452">
                  <c:v>44392</c:v>
                </c:pt>
                <c:pt idx="453">
                  <c:v>44392</c:v>
                </c:pt>
                <c:pt idx="454">
                  <c:v>44392</c:v>
                </c:pt>
                <c:pt idx="455">
                  <c:v>44392</c:v>
                </c:pt>
                <c:pt idx="456">
                  <c:v>44392</c:v>
                </c:pt>
                <c:pt idx="457">
                  <c:v>44392</c:v>
                </c:pt>
                <c:pt idx="458">
                  <c:v>44392</c:v>
                </c:pt>
                <c:pt idx="459">
                  <c:v>44392</c:v>
                </c:pt>
                <c:pt idx="460">
                  <c:v>44392</c:v>
                </c:pt>
                <c:pt idx="461">
                  <c:v>44393</c:v>
                </c:pt>
                <c:pt idx="462">
                  <c:v>44393</c:v>
                </c:pt>
                <c:pt idx="463">
                  <c:v>44393</c:v>
                </c:pt>
                <c:pt idx="464">
                  <c:v>44393</c:v>
                </c:pt>
                <c:pt idx="465">
                  <c:v>44393</c:v>
                </c:pt>
                <c:pt idx="466">
                  <c:v>44393</c:v>
                </c:pt>
                <c:pt idx="467">
                  <c:v>44393</c:v>
                </c:pt>
                <c:pt idx="468">
                  <c:v>44393</c:v>
                </c:pt>
                <c:pt idx="469">
                  <c:v>44393</c:v>
                </c:pt>
                <c:pt idx="470">
                  <c:v>44393</c:v>
                </c:pt>
                <c:pt idx="471">
                  <c:v>44393</c:v>
                </c:pt>
                <c:pt idx="472">
                  <c:v>44393</c:v>
                </c:pt>
                <c:pt idx="473">
                  <c:v>44393</c:v>
                </c:pt>
                <c:pt idx="474">
                  <c:v>44393</c:v>
                </c:pt>
                <c:pt idx="475">
                  <c:v>44393</c:v>
                </c:pt>
                <c:pt idx="476">
                  <c:v>44393</c:v>
                </c:pt>
                <c:pt idx="477">
                  <c:v>44393</c:v>
                </c:pt>
                <c:pt idx="478">
                  <c:v>44393</c:v>
                </c:pt>
                <c:pt idx="479">
                  <c:v>44393</c:v>
                </c:pt>
                <c:pt idx="480">
                  <c:v>44393</c:v>
                </c:pt>
                <c:pt idx="481">
                  <c:v>44393</c:v>
                </c:pt>
                <c:pt idx="482">
                  <c:v>44393</c:v>
                </c:pt>
                <c:pt idx="483">
                  <c:v>44393</c:v>
                </c:pt>
                <c:pt idx="484">
                  <c:v>44393</c:v>
                </c:pt>
                <c:pt idx="485">
                  <c:v>44393</c:v>
                </c:pt>
                <c:pt idx="486">
                  <c:v>44393</c:v>
                </c:pt>
                <c:pt idx="487">
                  <c:v>44393</c:v>
                </c:pt>
                <c:pt idx="488">
                  <c:v>44393</c:v>
                </c:pt>
                <c:pt idx="489">
                  <c:v>44393</c:v>
                </c:pt>
                <c:pt idx="490">
                  <c:v>44393</c:v>
                </c:pt>
                <c:pt idx="491">
                  <c:v>44393</c:v>
                </c:pt>
                <c:pt idx="492">
                  <c:v>44394</c:v>
                </c:pt>
                <c:pt idx="493">
                  <c:v>44394</c:v>
                </c:pt>
                <c:pt idx="494">
                  <c:v>44394</c:v>
                </c:pt>
                <c:pt idx="495">
                  <c:v>44394</c:v>
                </c:pt>
                <c:pt idx="496">
                  <c:v>44394</c:v>
                </c:pt>
                <c:pt idx="497">
                  <c:v>44394</c:v>
                </c:pt>
                <c:pt idx="498">
                  <c:v>44394</c:v>
                </c:pt>
                <c:pt idx="499">
                  <c:v>44394</c:v>
                </c:pt>
                <c:pt idx="500">
                  <c:v>44394</c:v>
                </c:pt>
                <c:pt idx="501">
                  <c:v>44394</c:v>
                </c:pt>
                <c:pt idx="502">
                  <c:v>44394</c:v>
                </c:pt>
                <c:pt idx="503">
                  <c:v>44394</c:v>
                </c:pt>
                <c:pt idx="504">
                  <c:v>44394</c:v>
                </c:pt>
                <c:pt idx="505">
                  <c:v>44394</c:v>
                </c:pt>
                <c:pt idx="506">
                  <c:v>44394</c:v>
                </c:pt>
                <c:pt idx="507">
                  <c:v>44394</c:v>
                </c:pt>
                <c:pt idx="508">
                  <c:v>44394</c:v>
                </c:pt>
                <c:pt idx="509">
                  <c:v>44394</c:v>
                </c:pt>
                <c:pt idx="510">
                  <c:v>44394</c:v>
                </c:pt>
                <c:pt idx="511">
                  <c:v>44394</c:v>
                </c:pt>
                <c:pt idx="512">
                  <c:v>44394</c:v>
                </c:pt>
                <c:pt idx="513">
                  <c:v>44394</c:v>
                </c:pt>
                <c:pt idx="514">
                  <c:v>44394</c:v>
                </c:pt>
                <c:pt idx="515">
                  <c:v>44394</c:v>
                </c:pt>
                <c:pt idx="516">
                  <c:v>44394</c:v>
                </c:pt>
                <c:pt idx="517">
                  <c:v>44394</c:v>
                </c:pt>
                <c:pt idx="518">
                  <c:v>44394</c:v>
                </c:pt>
                <c:pt idx="519">
                  <c:v>44394</c:v>
                </c:pt>
                <c:pt idx="520">
                  <c:v>44394</c:v>
                </c:pt>
                <c:pt idx="521">
                  <c:v>44394</c:v>
                </c:pt>
                <c:pt idx="522">
                  <c:v>44394</c:v>
                </c:pt>
                <c:pt idx="523">
                  <c:v>44395</c:v>
                </c:pt>
                <c:pt idx="524">
                  <c:v>44395</c:v>
                </c:pt>
                <c:pt idx="525">
                  <c:v>44395</c:v>
                </c:pt>
                <c:pt idx="526">
                  <c:v>44395</c:v>
                </c:pt>
                <c:pt idx="527">
                  <c:v>44395</c:v>
                </c:pt>
                <c:pt idx="528">
                  <c:v>44395</c:v>
                </c:pt>
                <c:pt idx="529">
                  <c:v>44395</c:v>
                </c:pt>
                <c:pt idx="530">
                  <c:v>44395</c:v>
                </c:pt>
                <c:pt idx="531">
                  <c:v>44395</c:v>
                </c:pt>
                <c:pt idx="532">
                  <c:v>44395</c:v>
                </c:pt>
                <c:pt idx="533">
                  <c:v>44395</c:v>
                </c:pt>
                <c:pt idx="534">
                  <c:v>44395</c:v>
                </c:pt>
                <c:pt idx="535">
                  <c:v>44395</c:v>
                </c:pt>
                <c:pt idx="536">
                  <c:v>44395</c:v>
                </c:pt>
                <c:pt idx="537">
                  <c:v>44395</c:v>
                </c:pt>
                <c:pt idx="538">
                  <c:v>44395</c:v>
                </c:pt>
                <c:pt idx="539">
                  <c:v>44395</c:v>
                </c:pt>
                <c:pt idx="540">
                  <c:v>44395</c:v>
                </c:pt>
                <c:pt idx="541">
                  <c:v>44395</c:v>
                </c:pt>
                <c:pt idx="542">
                  <c:v>44395</c:v>
                </c:pt>
                <c:pt idx="543">
                  <c:v>44395</c:v>
                </c:pt>
                <c:pt idx="544">
                  <c:v>44395</c:v>
                </c:pt>
                <c:pt idx="545">
                  <c:v>44395</c:v>
                </c:pt>
                <c:pt idx="546">
                  <c:v>44395</c:v>
                </c:pt>
                <c:pt idx="547">
                  <c:v>44395</c:v>
                </c:pt>
                <c:pt idx="548">
                  <c:v>44395</c:v>
                </c:pt>
                <c:pt idx="549">
                  <c:v>44395</c:v>
                </c:pt>
                <c:pt idx="550">
                  <c:v>44395</c:v>
                </c:pt>
                <c:pt idx="551">
                  <c:v>44396</c:v>
                </c:pt>
                <c:pt idx="552">
                  <c:v>44396</c:v>
                </c:pt>
                <c:pt idx="553">
                  <c:v>44396</c:v>
                </c:pt>
                <c:pt idx="554">
                  <c:v>44396</c:v>
                </c:pt>
                <c:pt idx="555">
                  <c:v>44396</c:v>
                </c:pt>
                <c:pt idx="556">
                  <c:v>44396</c:v>
                </c:pt>
                <c:pt idx="557">
                  <c:v>44396</c:v>
                </c:pt>
                <c:pt idx="558">
                  <c:v>44396</c:v>
                </c:pt>
                <c:pt idx="559">
                  <c:v>44396</c:v>
                </c:pt>
                <c:pt idx="560">
                  <c:v>44396</c:v>
                </c:pt>
                <c:pt idx="561">
                  <c:v>44396</c:v>
                </c:pt>
                <c:pt idx="562">
                  <c:v>44396</c:v>
                </c:pt>
                <c:pt idx="563">
                  <c:v>44396</c:v>
                </c:pt>
                <c:pt idx="564">
                  <c:v>44396</c:v>
                </c:pt>
                <c:pt idx="565">
                  <c:v>44396</c:v>
                </c:pt>
                <c:pt idx="566">
                  <c:v>44396</c:v>
                </c:pt>
                <c:pt idx="567">
                  <c:v>44396</c:v>
                </c:pt>
                <c:pt idx="568">
                  <c:v>44396</c:v>
                </c:pt>
                <c:pt idx="569">
                  <c:v>44396</c:v>
                </c:pt>
                <c:pt idx="570">
                  <c:v>44396</c:v>
                </c:pt>
                <c:pt idx="571">
                  <c:v>44396</c:v>
                </c:pt>
                <c:pt idx="572">
                  <c:v>44396</c:v>
                </c:pt>
                <c:pt idx="573">
                  <c:v>44396</c:v>
                </c:pt>
                <c:pt idx="574">
                  <c:v>44396</c:v>
                </c:pt>
                <c:pt idx="575">
                  <c:v>44396</c:v>
                </c:pt>
                <c:pt idx="576">
                  <c:v>44396</c:v>
                </c:pt>
                <c:pt idx="577">
                  <c:v>44396</c:v>
                </c:pt>
                <c:pt idx="578">
                  <c:v>44396</c:v>
                </c:pt>
                <c:pt idx="579">
                  <c:v>44396</c:v>
                </c:pt>
                <c:pt idx="580">
                  <c:v>44396</c:v>
                </c:pt>
                <c:pt idx="581">
                  <c:v>44396</c:v>
                </c:pt>
                <c:pt idx="582">
                  <c:v>44396</c:v>
                </c:pt>
                <c:pt idx="583">
                  <c:v>44396</c:v>
                </c:pt>
                <c:pt idx="584">
                  <c:v>44396</c:v>
                </c:pt>
                <c:pt idx="585">
                  <c:v>44396</c:v>
                </c:pt>
                <c:pt idx="586">
                  <c:v>44396</c:v>
                </c:pt>
                <c:pt idx="587">
                  <c:v>44396</c:v>
                </c:pt>
                <c:pt idx="588">
                  <c:v>44396</c:v>
                </c:pt>
                <c:pt idx="589">
                  <c:v>44396</c:v>
                </c:pt>
                <c:pt idx="590">
                  <c:v>44396</c:v>
                </c:pt>
                <c:pt idx="591">
                  <c:v>44396</c:v>
                </c:pt>
                <c:pt idx="592">
                  <c:v>44397</c:v>
                </c:pt>
                <c:pt idx="593">
                  <c:v>44397</c:v>
                </c:pt>
                <c:pt idx="594">
                  <c:v>44397</c:v>
                </c:pt>
                <c:pt idx="595">
                  <c:v>44397</c:v>
                </c:pt>
                <c:pt idx="596">
                  <c:v>44397</c:v>
                </c:pt>
                <c:pt idx="597">
                  <c:v>44397</c:v>
                </c:pt>
                <c:pt idx="598">
                  <c:v>44397</c:v>
                </c:pt>
                <c:pt idx="599">
                  <c:v>44397</c:v>
                </c:pt>
                <c:pt idx="600">
                  <c:v>44397</c:v>
                </c:pt>
                <c:pt idx="601">
                  <c:v>44397</c:v>
                </c:pt>
                <c:pt idx="602">
                  <c:v>44397</c:v>
                </c:pt>
                <c:pt idx="603">
                  <c:v>44397</c:v>
                </c:pt>
                <c:pt idx="604">
                  <c:v>44397</c:v>
                </c:pt>
                <c:pt idx="605">
                  <c:v>44397</c:v>
                </c:pt>
                <c:pt idx="606">
                  <c:v>44397</c:v>
                </c:pt>
                <c:pt idx="607">
                  <c:v>44397</c:v>
                </c:pt>
                <c:pt idx="608">
                  <c:v>44397</c:v>
                </c:pt>
                <c:pt idx="609">
                  <c:v>44397</c:v>
                </c:pt>
                <c:pt idx="610">
                  <c:v>44397</c:v>
                </c:pt>
                <c:pt idx="611">
                  <c:v>44397</c:v>
                </c:pt>
                <c:pt idx="612">
                  <c:v>44397</c:v>
                </c:pt>
                <c:pt idx="613">
                  <c:v>44397</c:v>
                </c:pt>
                <c:pt idx="614">
                  <c:v>44397</c:v>
                </c:pt>
                <c:pt idx="615">
                  <c:v>44397</c:v>
                </c:pt>
                <c:pt idx="616">
                  <c:v>44397</c:v>
                </c:pt>
                <c:pt idx="617">
                  <c:v>44397</c:v>
                </c:pt>
                <c:pt idx="618">
                  <c:v>44398</c:v>
                </c:pt>
                <c:pt idx="619">
                  <c:v>44398</c:v>
                </c:pt>
                <c:pt idx="620">
                  <c:v>44398</c:v>
                </c:pt>
                <c:pt idx="621">
                  <c:v>44398</c:v>
                </c:pt>
                <c:pt idx="622">
                  <c:v>44398</c:v>
                </c:pt>
                <c:pt idx="623">
                  <c:v>44398</c:v>
                </c:pt>
                <c:pt idx="624">
                  <c:v>44398</c:v>
                </c:pt>
                <c:pt idx="625">
                  <c:v>44398</c:v>
                </c:pt>
                <c:pt idx="626">
                  <c:v>44398</c:v>
                </c:pt>
                <c:pt idx="627">
                  <c:v>44398</c:v>
                </c:pt>
                <c:pt idx="628">
                  <c:v>44398</c:v>
                </c:pt>
                <c:pt idx="629">
                  <c:v>44398</c:v>
                </c:pt>
                <c:pt idx="630">
                  <c:v>44398</c:v>
                </c:pt>
                <c:pt idx="631">
                  <c:v>44398</c:v>
                </c:pt>
                <c:pt idx="632">
                  <c:v>44398</c:v>
                </c:pt>
                <c:pt idx="633">
                  <c:v>44398</c:v>
                </c:pt>
                <c:pt idx="634">
                  <c:v>44398</c:v>
                </c:pt>
                <c:pt idx="635">
                  <c:v>44398</c:v>
                </c:pt>
                <c:pt idx="636">
                  <c:v>44399</c:v>
                </c:pt>
                <c:pt idx="637">
                  <c:v>44399</c:v>
                </c:pt>
                <c:pt idx="638">
                  <c:v>44399</c:v>
                </c:pt>
                <c:pt idx="639">
                  <c:v>44399</c:v>
                </c:pt>
                <c:pt idx="640">
                  <c:v>44399</c:v>
                </c:pt>
                <c:pt idx="641">
                  <c:v>44399</c:v>
                </c:pt>
                <c:pt idx="642">
                  <c:v>44399</c:v>
                </c:pt>
                <c:pt idx="643">
                  <c:v>44399</c:v>
                </c:pt>
                <c:pt idx="644">
                  <c:v>44399</c:v>
                </c:pt>
                <c:pt idx="645">
                  <c:v>44399</c:v>
                </c:pt>
                <c:pt idx="646">
                  <c:v>44399</c:v>
                </c:pt>
                <c:pt idx="647">
                  <c:v>44399</c:v>
                </c:pt>
                <c:pt idx="648">
                  <c:v>44399</c:v>
                </c:pt>
                <c:pt idx="649">
                  <c:v>44399</c:v>
                </c:pt>
                <c:pt idx="650">
                  <c:v>44399</c:v>
                </c:pt>
                <c:pt idx="651">
                  <c:v>44399</c:v>
                </c:pt>
                <c:pt idx="652">
                  <c:v>44399</c:v>
                </c:pt>
                <c:pt idx="653">
                  <c:v>44399</c:v>
                </c:pt>
                <c:pt idx="654">
                  <c:v>44399</c:v>
                </c:pt>
                <c:pt idx="655">
                  <c:v>44399</c:v>
                </c:pt>
                <c:pt idx="656">
                  <c:v>44399</c:v>
                </c:pt>
                <c:pt idx="657">
                  <c:v>44399</c:v>
                </c:pt>
                <c:pt idx="658">
                  <c:v>44399</c:v>
                </c:pt>
                <c:pt idx="659">
                  <c:v>44399</c:v>
                </c:pt>
                <c:pt idx="660">
                  <c:v>44399</c:v>
                </c:pt>
                <c:pt idx="661">
                  <c:v>44399</c:v>
                </c:pt>
                <c:pt idx="662">
                  <c:v>44399</c:v>
                </c:pt>
                <c:pt idx="663">
                  <c:v>44399</c:v>
                </c:pt>
                <c:pt idx="664">
                  <c:v>44399</c:v>
                </c:pt>
                <c:pt idx="665">
                  <c:v>44399</c:v>
                </c:pt>
                <c:pt idx="666">
                  <c:v>44400</c:v>
                </c:pt>
                <c:pt idx="667">
                  <c:v>44400</c:v>
                </c:pt>
                <c:pt idx="668">
                  <c:v>44400</c:v>
                </c:pt>
                <c:pt idx="669">
                  <c:v>44400</c:v>
                </c:pt>
                <c:pt idx="670">
                  <c:v>44400</c:v>
                </c:pt>
                <c:pt idx="671">
                  <c:v>44400</c:v>
                </c:pt>
                <c:pt idx="672">
                  <c:v>44400</c:v>
                </c:pt>
                <c:pt idx="673">
                  <c:v>44400</c:v>
                </c:pt>
                <c:pt idx="674">
                  <c:v>44400</c:v>
                </c:pt>
                <c:pt idx="675">
                  <c:v>44400</c:v>
                </c:pt>
                <c:pt idx="676">
                  <c:v>44400</c:v>
                </c:pt>
                <c:pt idx="677">
                  <c:v>44400</c:v>
                </c:pt>
                <c:pt idx="678">
                  <c:v>44400</c:v>
                </c:pt>
                <c:pt idx="679">
                  <c:v>44400</c:v>
                </c:pt>
                <c:pt idx="680">
                  <c:v>44400</c:v>
                </c:pt>
                <c:pt idx="681">
                  <c:v>44400</c:v>
                </c:pt>
                <c:pt idx="682">
                  <c:v>44400</c:v>
                </c:pt>
                <c:pt idx="683">
                  <c:v>44400</c:v>
                </c:pt>
                <c:pt idx="684">
                  <c:v>44400</c:v>
                </c:pt>
                <c:pt idx="685">
                  <c:v>44400</c:v>
                </c:pt>
                <c:pt idx="686">
                  <c:v>44400</c:v>
                </c:pt>
                <c:pt idx="687">
                  <c:v>44400</c:v>
                </c:pt>
                <c:pt idx="688">
                  <c:v>44400</c:v>
                </c:pt>
                <c:pt idx="689">
                  <c:v>44400</c:v>
                </c:pt>
                <c:pt idx="690">
                  <c:v>44400</c:v>
                </c:pt>
                <c:pt idx="691">
                  <c:v>44400</c:v>
                </c:pt>
                <c:pt idx="692">
                  <c:v>44400</c:v>
                </c:pt>
                <c:pt idx="693">
                  <c:v>44400</c:v>
                </c:pt>
                <c:pt idx="694">
                  <c:v>44401</c:v>
                </c:pt>
                <c:pt idx="695">
                  <c:v>44401</c:v>
                </c:pt>
                <c:pt idx="696">
                  <c:v>44401</c:v>
                </c:pt>
                <c:pt idx="697">
                  <c:v>44401</c:v>
                </c:pt>
                <c:pt idx="698">
                  <c:v>44401</c:v>
                </c:pt>
                <c:pt idx="699">
                  <c:v>44401</c:v>
                </c:pt>
                <c:pt idx="700">
                  <c:v>44401</c:v>
                </c:pt>
                <c:pt idx="701">
                  <c:v>44401</c:v>
                </c:pt>
                <c:pt idx="702">
                  <c:v>44401</c:v>
                </c:pt>
                <c:pt idx="703">
                  <c:v>44401</c:v>
                </c:pt>
                <c:pt idx="704">
                  <c:v>44401</c:v>
                </c:pt>
                <c:pt idx="705">
                  <c:v>44401</c:v>
                </c:pt>
                <c:pt idx="706">
                  <c:v>44401</c:v>
                </c:pt>
                <c:pt idx="707">
                  <c:v>44401</c:v>
                </c:pt>
                <c:pt idx="708">
                  <c:v>44401</c:v>
                </c:pt>
                <c:pt idx="709">
                  <c:v>44401</c:v>
                </c:pt>
                <c:pt idx="710">
                  <c:v>44401</c:v>
                </c:pt>
                <c:pt idx="711">
                  <c:v>44401</c:v>
                </c:pt>
                <c:pt idx="712">
                  <c:v>44401</c:v>
                </c:pt>
                <c:pt idx="713">
                  <c:v>44401</c:v>
                </c:pt>
                <c:pt idx="714">
                  <c:v>44401</c:v>
                </c:pt>
                <c:pt idx="715">
                  <c:v>44401</c:v>
                </c:pt>
                <c:pt idx="716">
                  <c:v>44401</c:v>
                </c:pt>
                <c:pt idx="717">
                  <c:v>44401</c:v>
                </c:pt>
                <c:pt idx="718">
                  <c:v>44401</c:v>
                </c:pt>
                <c:pt idx="719">
                  <c:v>44401</c:v>
                </c:pt>
                <c:pt idx="720">
                  <c:v>44401</c:v>
                </c:pt>
                <c:pt idx="721">
                  <c:v>44401</c:v>
                </c:pt>
                <c:pt idx="722">
                  <c:v>44401</c:v>
                </c:pt>
                <c:pt idx="723">
                  <c:v>44401</c:v>
                </c:pt>
                <c:pt idx="724">
                  <c:v>44401</c:v>
                </c:pt>
                <c:pt idx="725">
                  <c:v>44401</c:v>
                </c:pt>
                <c:pt idx="726">
                  <c:v>44401</c:v>
                </c:pt>
                <c:pt idx="727">
                  <c:v>44402</c:v>
                </c:pt>
                <c:pt idx="728">
                  <c:v>44402</c:v>
                </c:pt>
                <c:pt idx="729">
                  <c:v>44402</c:v>
                </c:pt>
                <c:pt idx="730">
                  <c:v>44402</c:v>
                </c:pt>
                <c:pt idx="731">
                  <c:v>44402</c:v>
                </c:pt>
                <c:pt idx="732">
                  <c:v>44402</c:v>
                </c:pt>
                <c:pt idx="733">
                  <c:v>44402</c:v>
                </c:pt>
                <c:pt idx="734">
                  <c:v>44402</c:v>
                </c:pt>
                <c:pt idx="735">
                  <c:v>44402</c:v>
                </c:pt>
                <c:pt idx="736">
                  <c:v>44402</c:v>
                </c:pt>
                <c:pt idx="737">
                  <c:v>44402</c:v>
                </c:pt>
                <c:pt idx="738">
                  <c:v>44402</c:v>
                </c:pt>
                <c:pt idx="739">
                  <c:v>44402</c:v>
                </c:pt>
                <c:pt idx="740">
                  <c:v>44402</c:v>
                </c:pt>
                <c:pt idx="741">
                  <c:v>44402</c:v>
                </c:pt>
                <c:pt idx="742">
                  <c:v>44402</c:v>
                </c:pt>
                <c:pt idx="743">
                  <c:v>44402</c:v>
                </c:pt>
                <c:pt idx="744">
                  <c:v>44402</c:v>
                </c:pt>
                <c:pt idx="745">
                  <c:v>44402</c:v>
                </c:pt>
                <c:pt idx="746">
                  <c:v>44402</c:v>
                </c:pt>
                <c:pt idx="747">
                  <c:v>44402</c:v>
                </c:pt>
                <c:pt idx="748">
                  <c:v>44402</c:v>
                </c:pt>
                <c:pt idx="749">
                  <c:v>44402</c:v>
                </c:pt>
                <c:pt idx="750">
                  <c:v>44402</c:v>
                </c:pt>
                <c:pt idx="751">
                  <c:v>44402</c:v>
                </c:pt>
                <c:pt idx="752">
                  <c:v>44402</c:v>
                </c:pt>
                <c:pt idx="753">
                  <c:v>44402</c:v>
                </c:pt>
                <c:pt idx="754">
                  <c:v>44402</c:v>
                </c:pt>
                <c:pt idx="755">
                  <c:v>44402</c:v>
                </c:pt>
                <c:pt idx="756">
                  <c:v>44402</c:v>
                </c:pt>
                <c:pt idx="757">
                  <c:v>44402</c:v>
                </c:pt>
                <c:pt idx="758">
                  <c:v>44402</c:v>
                </c:pt>
                <c:pt idx="759">
                  <c:v>44403</c:v>
                </c:pt>
                <c:pt idx="760">
                  <c:v>44403</c:v>
                </c:pt>
                <c:pt idx="761">
                  <c:v>44403</c:v>
                </c:pt>
                <c:pt idx="762">
                  <c:v>44403</c:v>
                </c:pt>
                <c:pt idx="763">
                  <c:v>44403</c:v>
                </c:pt>
                <c:pt idx="764">
                  <c:v>44403</c:v>
                </c:pt>
                <c:pt idx="765">
                  <c:v>44403</c:v>
                </c:pt>
                <c:pt idx="766">
                  <c:v>44403</c:v>
                </c:pt>
                <c:pt idx="767">
                  <c:v>44403</c:v>
                </c:pt>
                <c:pt idx="768">
                  <c:v>44403</c:v>
                </c:pt>
                <c:pt idx="769">
                  <c:v>44403</c:v>
                </c:pt>
                <c:pt idx="770">
                  <c:v>44403</c:v>
                </c:pt>
                <c:pt idx="771">
                  <c:v>44403</c:v>
                </c:pt>
                <c:pt idx="772">
                  <c:v>44403</c:v>
                </c:pt>
                <c:pt idx="773">
                  <c:v>44403</c:v>
                </c:pt>
                <c:pt idx="774">
                  <c:v>44403</c:v>
                </c:pt>
                <c:pt idx="775">
                  <c:v>44403</c:v>
                </c:pt>
                <c:pt idx="776">
                  <c:v>44403</c:v>
                </c:pt>
                <c:pt idx="777">
                  <c:v>44403</c:v>
                </c:pt>
                <c:pt idx="778">
                  <c:v>44403</c:v>
                </c:pt>
                <c:pt idx="779">
                  <c:v>44403</c:v>
                </c:pt>
                <c:pt idx="780">
                  <c:v>44403</c:v>
                </c:pt>
                <c:pt idx="781">
                  <c:v>44403</c:v>
                </c:pt>
                <c:pt idx="782">
                  <c:v>44403</c:v>
                </c:pt>
                <c:pt idx="783">
                  <c:v>44403</c:v>
                </c:pt>
                <c:pt idx="784">
                  <c:v>44403</c:v>
                </c:pt>
                <c:pt idx="785">
                  <c:v>44403</c:v>
                </c:pt>
                <c:pt idx="786">
                  <c:v>44404</c:v>
                </c:pt>
                <c:pt idx="787">
                  <c:v>44404</c:v>
                </c:pt>
                <c:pt idx="788">
                  <c:v>44404</c:v>
                </c:pt>
                <c:pt idx="789">
                  <c:v>44404</c:v>
                </c:pt>
                <c:pt idx="790">
                  <c:v>44404</c:v>
                </c:pt>
                <c:pt idx="791">
                  <c:v>44404</c:v>
                </c:pt>
                <c:pt idx="792">
                  <c:v>44404</c:v>
                </c:pt>
                <c:pt idx="793">
                  <c:v>44404</c:v>
                </c:pt>
                <c:pt idx="794">
                  <c:v>44404</c:v>
                </c:pt>
                <c:pt idx="795">
                  <c:v>44404</c:v>
                </c:pt>
                <c:pt idx="796">
                  <c:v>44404</c:v>
                </c:pt>
                <c:pt idx="797">
                  <c:v>44404</c:v>
                </c:pt>
                <c:pt idx="798">
                  <c:v>44404</c:v>
                </c:pt>
                <c:pt idx="799">
                  <c:v>44404</c:v>
                </c:pt>
                <c:pt idx="800">
                  <c:v>44404</c:v>
                </c:pt>
                <c:pt idx="801">
                  <c:v>44404</c:v>
                </c:pt>
                <c:pt idx="802">
                  <c:v>44404</c:v>
                </c:pt>
                <c:pt idx="803">
                  <c:v>44404</c:v>
                </c:pt>
                <c:pt idx="804">
                  <c:v>44404</c:v>
                </c:pt>
                <c:pt idx="805">
                  <c:v>44404</c:v>
                </c:pt>
                <c:pt idx="806">
                  <c:v>44404</c:v>
                </c:pt>
                <c:pt idx="807">
                  <c:v>44404</c:v>
                </c:pt>
                <c:pt idx="808">
                  <c:v>44404</c:v>
                </c:pt>
                <c:pt idx="809">
                  <c:v>44404</c:v>
                </c:pt>
                <c:pt idx="810">
                  <c:v>44404</c:v>
                </c:pt>
                <c:pt idx="811">
                  <c:v>44404</c:v>
                </c:pt>
                <c:pt idx="812">
                  <c:v>44404</c:v>
                </c:pt>
                <c:pt idx="813">
                  <c:v>44404</c:v>
                </c:pt>
                <c:pt idx="814">
                  <c:v>44405</c:v>
                </c:pt>
                <c:pt idx="815">
                  <c:v>44405</c:v>
                </c:pt>
                <c:pt idx="816">
                  <c:v>44405</c:v>
                </c:pt>
                <c:pt idx="817">
                  <c:v>44405</c:v>
                </c:pt>
                <c:pt idx="818">
                  <c:v>44405</c:v>
                </c:pt>
                <c:pt idx="819">
                  <c:v>44405</c:v>
                </c:pt>
                <c:pt idx="820">
                  <c:v>44405</c:v>
                </c:pt>
                <c:pt idx="821">
                  <c:v>44405</c:v>
                </c:pt>
                <c:pt idx="822">
                  <c:v>44405</c:v>
                </c:pt>
                <c:pt idx="823">
                  <c:v>44405</c:v>
                </c:pt>
                <c:pt idx="824">
                  <c:v>44405</c:v>
                </c:pt>
                <c:pt idx="825">
                  <c:v>44405</c:v>
                </c:pt>
                <c:pt idx="826">
                  <c:v>44405</c:v>
                </c:pt>
                <c:pt idx="827">
                  <c:v>44405</c:v>
                </c:pt>
                <c:pt idx="828">
                  <c:v>44405</c:v>
                </c:pt>
                <c:pt idx="829">
                  <c:v>44405</c:v>
                </c:pt>
                <c:pt idx="830">
                  <c:v>44405</c:v>
                </c:pt>
                <c:pt idx="831">
                  <c:v>44405</c:v>
                </c:pt>
                <c:pt idx="832">
                  <c:v>44405</c:v>
                </c:pt>
                <c:pt idx="833">
                  <c:v>44405</c:v>
                </c:pt>
                <c:pt idx="834">
                  <c:v>44405</c:v>
                </c:pt>
                <c:pt idx="835">
                  <c:v>44406</c:v>
                </c:pt>
                <c:pt idx="836">
                  <c:v>44406</c:v>
                </c:pt>
                <c:pt idx="837">
                  <c:v>44406</c:v>
                </c:pt>
                <c:pt idx="838">
                  <c:v>44406</c:v>
                </c:pt>
                <c:pt idx="839">
                  <c:v>44406</c:v>
                </c:pt>
                <c:pt idx="840">
                  <c:v>44406</c:v>
                </c:pt>
                <c:pt idx="841">
                  <c:v>44406</c:v>
                </c:pt>
                <c:pt idx="842">
                  <c:v>44406</c:v>
                </c:pt>
                <c:pt idx="843">
                  <c:v>44406</c:v>
                </c:pt>
                <c:pt idx="844">
                  <c:v>44406</c:v>
                </c:pt>
                <c:pt idx="845">
                  <c:v>44406</c:v>
                </c:pt>
                <c:pt idx="846">
                  <c:v>44406</c:v>
                </c:pt>
                <c:pt idx="847">
                  <c:v>44406</c:v>
                </c:pt>
                <c:pt idx="848">
                  <c:v>44406</c:v>
                </c:pt>
                <c:pt idx="849">
                  <c:v>44406</c:v>
                </c:pt>
                <c:pt idx="850">
                  <c:v>44406</c:v>
                </c:pt>
                <c:pt idx="851">
                  <c:v>44406</c:v>
                </c:pt>
                <c:pt idx="852">
                  <c:v>44406</c:v>
                </c:pt>
                <c:pt idx="853">
                  <c:v>44406</c:v>
                </c:pt>
                <c:pt idx="854">
                  <c:v>44406</c:v>
                </c:pt>
                <c:pt idx="855">
                  <c:v>44406</c:v>
                </c:pt>
                <c:pt idx="856">
                  <c:v>44406</c:v>
                </c:pt>
                <c:pt idx="857">
                  <c:v>44406</c:v>
                </c:pt>
                <c:pt idx="858">
                  <c:v>44406</c:v>
                </c:pt>
                <c:pt idx="859">
                  <c:v>44406</c:v>
                </c:pt>
                <c:pt idx="860">
                  <c:v>44406</c:v>
                </c:pt>
                <c:pt idx="861">
                  <c:v>44406</c:v>
                </c:pt>
                <c:pt idx="862">
                  <c:v>44406</c:v>
                </c:pt>
                <c:pt idx="863">
                  <c:v>44406</c:v>
                </c:pt>
                <c:pt idx="864">
                  <c:v>44406</c:v>
                </c:pt>
                <c:pt idx="865">
                  <c:v>44406</c:v>
                </c:pt>
                <c:pt idx="866">
                  <c:v>44407</c:v>
                </c:pt>
                <c:pt idx="867">
                  <c:v>44407</c:v>
                </c:pt>
                <c:pt idx="868">
                  <c:v>44407</c:v>
                </c:pt>
                <c:pt idx="869">
                  <c:v>44407</c:v>
                </c:pt>
                <c:pt idx="870">
                  <c:v>44407</c:v>
                </c:pt>
                <c:pt idx="871">
                  <c:v>44407</c:v>
                </c:pt>
                <c:pt idx="872">
                  <c:v>44407</c:v>
                </c:pt>
                <c:pt idx="873">
                  <c:v>44407</c:v>
                </c:pt>
                <c:pt idx="874">
                  <c:v>44407</c:v>
                </c:pt>
                <c:pt idx="875">
                  <c:v>44407</c:v>
                </c:pt>
                <c:pt idx="876">
                  <c:v>44407</c:v>
                </c:pt>
                <c:pt idx="877">
                  <c:v>44407</c:v>
                </c:pt>
                <c:pt idx="878">
                  <c:v>44407</c:v>
                </c:pt>
                <c:pt idx="879">
                  <c:v>44407</c:v>
                </c:pt>
                <c:pt idx="880">
                  <c:v>44407</c:v>
                </c:pt>
                <c:pt idx="881">
                  <c:v>44407</c:v>
                </c:pt>
                <c:pt idx="882">
                  <c:v>44407</c:v>
                </c:pt>
                <c:pt idx="883">
                  <c:v>44407</c:v>
                </c:pt>
                <c:pt idx="884">
                  <c:v>44407</c:v>
                </c:pt>
                <c:pt idx="885">
                  <c:v>44407</c:v>
                </c:pt>
                <c:pt idx="886">
                  <c:v>44407</c:v>
                </c:pt>
                <c:pt idx="887">
                  <c:v>44407</c:v>
                </c:pt>
                <c:pt idx="888">
                  <c:v>44407</c:v>
                </c:pt>
                <c:pt idx="889">
                  <c:v>44407</c:v>
                </c:pt>
                <c:pt idx="890">
                  <c:v>44407</c:v>
                </c:pt>
                <c:pt idx="891">
                  <c:v>44407</c:v>
                </c:pt>
                <c:pt idx="892">
                  <c:v>44407</c:v>
                </c:pt>
                <c:pt idx="893">
                  <c:v>44407</c:v>
                </c:pt>
                <c:pt idx="894">
                  <c:v>44407</c:v>
                </c:pt>
                <c:pt idx="895">
                  <c:v>44408</c:v>
                </c:pt>
                <c:pt idx="896">
                  <c:v>44408</c:v>
                </c:pt>
                <c:pt idx="897">
                  <c:v>44408</c:v>
                </c:pt>
                <c:pt idx="898">
                  <c:v>44408</c:v>
                </c:pt>
                <c:pt idx="899">
                  <c:v>44408</c:v>
                </c:pt>
                <c:pt idx="900">
                  <c:v>44408</c:v>
                </c:pt>
                <c:pt idx="901">
                  <c:v>44408</c:v>
                </c:pt>
                <c:pt idx="902">
                  <c:v>44408</c:v>
                </c:pt>
                <c:pt idx="903">
                  <c:v>44408</c:v>
                </c:pt>
                <c:pt idx="904">
                  <c:v>44408</c:v>
                </c:pt>
                <c:pt idx="905">
                  <c:v>44408</c:v>
                </c:pt>
                <c:pt idx="906">
                  <c:v>44408</c:v>
                </c:pt>
                <c:pt idx="907">
                  <c:v>44408</c:v>
                </c:pt>
                <c:pt idx="908">
                  <c:v>44408</c:v>
                </c:pt>
                <c:pt idx="909">
                  <c:v>44408</c:v>
                </c:pt>
                <c:pt idx="910">
                  <c:v>44408</c:v>
                </c:pt>
                <c:pt idx="911">
                  <c:v>44408</c:v>
                </c:pt>
                <c:pt idx="912">
                  <c:v>44408</c:v>
                </c:pt>
                <c:pt idx="913">
                  <c:v>44408</c:v>
                </c:pt>
                <c:pt idx="914">
                  <c:v>44408</c:v>
                </c:pt>
                <c:pt idx="915">
                  <c:v>44408</c:v>
                </c:pt>
                <c:pt idx="916">
                  <c:v>44408</c:v>
                </c:pt>
                <c:pt idx="917">
                  <c:v>44408</c:v>
                </c:pt>
                <c:pt idx="918">
                  <c:v>44408</c:v>
                </c:pt>
                <c:pt idx="919">
                  <c:v>44408</c:v>
                </c:pt>
                <c:pt idx="920">
                  <c:v>44408</c:v>
                </c:pt>
                <c:pt idx="921">
                  <c:v>44408</c:v>
                </c:pt>
                <c:pt idx="922">
                  <c:v>44408</c:v>
                </c:pt>
                <c:pt idx="923">
                  <c:v>44408</c:v>
                </c:pt>
                <c:pt idx="924">
                  <c:v>44408</c:v>
                </c:pt>
                <c:pt idx="925">
                  <c:v>44408</c:v>
                </c:pt>
                <c:pt idx="926">
                  <c:v>44408</c:v>
                </c:pt>
                <c:pt idx="927">
                  <c:v>44408</c:v>
                </c:pt>
                <c:pt idx="928">
                  <c:v>44408</c:v>
                </c:pt>
                <c:pt idx="929">
                  <c:v>44409</c:v>
                </c:pt>
                <c:pt idx="930">
                  <c:v>44409</c:v>
                </c:pt>
                <c:pt idx="931">
                  <c:v>44409</c:v>
                </c:pt>
                <c:pt idx="932">
                  <c:v>44409</c:v>
                </c:pt>
                <c:pt idx="933">
                  <c:v>44409</c:v>
                </c:pt>
                <c:pt idx="934">
                  <c:v>44409</c:v>
                </c:pt>
                <c:pt idx="935">
                  <c:v>44409</c:v>
                </c:pt>
                <c:pt idx="936">
                  <c:v>44409</c:v>
                </c:pt>
                <c:pt idx="937">
                  <c:v>44409</c:v>
                </c:pt>
                <c:pt idx="938">
                  <c:v>44409</c:v>
                </c:pt>
                <c:pt idx="939">
                  <c:v>44409</c:v>
                </c:pt>
                <c:pt idx="940">
                  <c:v>44409</c:v>
                </c:pt>
                <c:pt idx="941">
                  <c:v>44409</c:v>
                </c:pt>
                <c:pt idx="942">
                  <c:v>44409</c:v>
                </c:pt>
                <c:pt idx="943">
                  <c:v>44409</c:v>
                </c:pt>
                <c:pt idx="944">
                  <c:v>44409</c:v>
                </c:pt>
                <c:pt idx="945">
                  <c:v>44409</c:v>
                </c:pt>
                <c:pt idx="946">
                  <c:v>44409</c:v>
                </c:pt>
                <c:pt idx="947">
                  <c:v>44409</c:v>
                </c:pt>
                <c:pt idx="948">
                  <c:v>44409</c:v>
                </c:pt>
                <c:pt idx="949">
                  <c:v>44409</c:v>
                </c:pt>
                <c:pt idx="950">
                  <c:v>44409</c:v>
                </c:pt>
                <c:pt idx="951">
                  <c:v>44409</c:v>
                </c:pt>
                <c:pt idx="952">
                  <c:v>44409</c:v>
                </c:pt>
                <c:pt idx="953">
                  <c:v>44410</c:v>
                </c:pt>
                <c:pt idx="954">
                  <c:v>44410</c:v>
                </c:pt>
                <c:pt idx="955">
                  <c:v>44410</c:v>
                </c:pt>
                <c:pt idx="956">
                  <c:v>44410</c:v>
                </c:pt>
                <c:pt idx="957">
                  <c:v>44410</c:v>
                </c:pt>
                <c:pt idx="958">
                  <c:v>44410</c:v>
                </c:pt>
                <c:pt idx="959">
                  <c:v>44410</c:v>
                </c:pt>
                <c:pt idx="960">
                  <c:v>44410</c:v>
                </c:pt>
                <c:pt idx="961">
                  <c:v>44410</c:v>
                </c:pt>
                <c:pt idx="962">
                  <c:v>44410</c:v>
                </c:pt>
                <c:pt idx="963">
                  <c:v>44410</c:v>
                </c:pt>
                <c:pt idx="964">
                  <c:v>44410</c:v>
                </c:pt>
                <c:pt idx="965">
                  <c:v>44410</c:v>
                </c:pt>
                <c:pt idx="966">
                  <c:v>44410</c:v>
                </c:pt>
                <c:pt idx="967">
                  <c:v>44410</c:v>
                </c:pt>
                <c:pt idx="968">
                  <c:v>44410</c:v>
                </c:pt>
                <c:pt idx="969">
                  <c:v>44410</c:v>
                </c:pt>
                <c:pt idx="970">
                  <c:v>44410</c:v>
                </c:pt>
                <c:pt idx="971">
                  <c:v>44410</c:v>
                </c:pt>
                <c:pt idx="972">
                  <c:v>44410</c:v>
                </c:pt>
                <c:pt idx="973">
                  <c:v>44410</c:v>
                </c:pt>
                <c:pt idx="974">
                  <c:v>44410</c:v>
                </c:pt>
                <c:pt idx="975">
                  <c:v>44410</c:v>
                </c:pt>
                <c:pt idx="976">
                  <c:v>44410</c:v>
                </c:pt>
                <c:pt idx="977">
                  <c:v>44411</c:v>
                </c:pt>
                <c:pt idx="978">
                  <c:v>44411</c:v>
                </c:pt>
                <c:pt idx="979">
                  <c:v>44411</c:v>
                </c:pt>
                <c:pt idx="980">
                  <c:v>44411</c:v>
                </c:pt>
                <c:pt idx="981">
                  <c:v>44411</c:v>
                </c:pt>
                <c:pt idx="982">
                  <c:v>44411</c:v>
                </c:pt>
                <c:pt idx="983">
                  <c:v>44411</c:v>
                </c:pt>
                <c:pt idx="984">
                  <c:v>44411</c:v>
                </c:pt>
                <c:pt idx="985">
                  <c:v>44411</c:v>
                </c:pt>
                <c:pt idx="986">
                  <c:v>44411</c:v>
                </c:pt>
                <c:pt idx="987">
                  <c:v>44411</c:v>
                </c:pt>
                <c:pt idx="988">
                  <c:v>44411</c:v>
                </c:pt>
                <c:pt idx="989">
                  <c:v>44411</c:v>
                </c:pt>
                <c:pt idx="990">
                  <c:v>44411</c:v>
                </c:pt>
                <c:pt idx="991">
                  <c:v>44411</c:v>
                </c:pt>
                <c:pt idx="992">
                  <c:v>44411</c:v>
                </c:pt>
                <c:pt idx="993">
                  <c:v>44411</c:v>
                </c:pt>
                <c:pt idx="994">
                  <c:v>44411</c:v>
                </c:pt>
                <c:pt idx="995">
                  <c:v>44411</c:v>
                </c:pt>
                <c:pt idx="996">
                  <c:v>44411</c:v>
                </c:pt>
                <c:pt idx="997">
                  <c:v>44411</c:v>
                </c:pt>
                <c:pt idx="998">
                  <c:v>44411</c:v>
                </c:pt>
                <c:pt idx="999">
                  <c:v>44411</c:v>
                </c:pt>
                <c:pt idx="1000">
                  <c:v>44411</c:v>
                </c:pt>
                <c:pt idx="1001">
                  <c:v>44411</c:v>
                </c:pt>
                <c:pt idx="1002">
                  <c:v>44411</c:v>
                </c:pt>
                <c:pt idx="1003">
                  <c:v>44411</c:v>
                </c:pt>
                <c:pt idx="1004">
                  <c:v>44411</c:v>
                </c:pt>
                <c:pt idx="1005">
                  <c:v>44411</c:v>
                </c:pt>
                <c:pt idx="1006">
                  <c:v>44411</c:v>
                </c:pt>
                <c:pt idx="1007">
                  <c:v>44411</c:v>
                </c:pt>
                <c:pt idx="1008">
                  <c:v>44411</c:v>
                </c:pt>
                <c:pt idx="1009">
                  <c:v>44412</c:v>
                </c:pt>
                <c:pt idx="1010">
                  <c:v>44412</c:v>
                </c:pt>
                <c:pt idx="1011">
                  <c:v>44412</c:v>
                </c:pt>
                <c:pt idx="1012">
                  <c:v>44412</c:v>
                </c:pt>
                <c:pt idx="1013">
                  <c:v>44412</c:v>
                </c:pt>
                <c:pt idx="1014">
                  <c:v>44412</c:v>
                </c:pt>
                <c:pt idx="1015">
                  <c:v>44412</c:v>
                </c:pt>
                <c:pt idx="1016">
                  <c:v>44412</c:v>
                </c:pt>
                <c:pt idx="1017">
                  <c:v>44412</c:v>
                </c:pt>
                <c:pt idx="1018">
                  <c:v>44412</c:v>
                </c:pt>
                <c:pt idx="1019">
                  <c:v>44412</c:v>
                </c:pt>
                <c:pt idx="1020">
                  <c:v>44412</c:v>
                </c:pt>
                <c:pt idx="1021">
                  <c:v>44412</c:v>
                </c:pt>
                <c:pt idx="1022">
                  <c:v>44412</c:v>
                </c:pt>
                <c:pt idx="1023">
                  <c:v>44412</c:v>
                </c:pt>
                <c:pt idx="1024">
                  <c:v>44412</c:v>
                </c:pt>
                <c:pt idx="1025">
                  <c:v>44412</c:v>
                </c:pt>
                <c:pt idx="1026">
                  <c:v>44412</c:v>
                </c:pt>
                <c:pt idx="1027">
                  <c:v>44412</c:v>
                </c:pt>
                <c:pt idx="1028">
                  <c:v>44412</c:v>
                </c:pt>
                <c:pt idx="1029">
                  <c:v>44412</c:v>
                </c:pt>
                <c:pt idx="1030">
                  <c:v>44412</c:v>
                </c:pt>
                <c:pt idx="1031">
                  <c:v>44412</c:v>
                </c:pt>
                <c:pt idx="1032">
                  <c:v>44412</c:v>
                </c:pt>
                <c:pt idx="1033">
                  <c:v>44412</c:v>
                </c:pt>
                <c:pt idx="1034">
                  <c:v>44413</c:v>
                </c:pt>
                <c:pt idx="1035">
                  <c:v>44413</c:v>
                </c:pt>
                <c:pt idx="1036">
                  <c:v>44413</c:v>
                </c:pt>
                <c:pt idx="1037">
                  <c:v>44413</c:v>
                </c:pt>
                <c:pt idx="1038">
                  <c:v>44413</c:v>
                </c:pt>
                <c:pt idx="1039">
                  <c:v>44413</c:v>
                </c:pt>
                <c:pt idx="1040">
                  <c:v>44413</c:v>
                </c:pt>
                <c:pt idx="1041">
                  <c:v>44413</c:v>
                </c:pt>
                <c:pt idx="1042">
                  <c:v>44413</c:v>
                </c:pt>
                <c:pt idx="1043">
                  <c:v>44413</c:v>
                </c:pt>
                <c:pt idx="1044">
                  <c:v>44413</c:v>
                </c:pt>
                <c:pt idx="1045">
                  <c:v>44413</c:v>
                </c:pt>
                <c:pt idx="1046">
                  <c:v>44413</c:v>
                </c:pt>
                <c:pt idx="1047">
                  <c:v>44413</c:v>
                </c:pt>
                <c:pt idx="1048">
                  <c:v>44413</c:v>
                </c:pt>
                <c:pt idx="1049">
                  <c:v>44413</c:v>
                </c:pt>
                <c:pt idx="1050">
                  <c:v>44413</c:v>
                </c:pt>
                <c:pt idx="1051">
                  <c:v>44413</c:v>
                </c:pt>
                <c:pt idx="1052">
                  <c:v>44413</c:v>
                </c:pt>
                <c:pt idx="1053">
                  <c:v>44413</c:v>
                </c:pt>
                <c:pt idx="1054">
                  <c:v>44413</c:v>
                </c:pt>
                <c:pt idx="1055">
                  <c:v>44413</c:v>
                </c:pt>
                <c:pt idx="1056">
                  <c:v>44413</c:v>
                </c:pt>
                <c:pt idx="1057">
                  <c:v>44413</c:v>
                </c:pt>
                <c:pt idx="1058">
                  <c:v>44413</c:v>
                </c:pt>
                <c:pt idx="1059">
                  <c:v>44413</c:v>
                </c:pt>
                <c:pt idx="1060">
                  <c:v>44413</c:v>
                </c:pt>
                <c:pt idx="1061">
                  <c:v>44413</c:v>
                </c:pt>
                <c:pt idx="1062">
                  <c:v>44413</c:v>
                </c:pt>
                <c:pt idx="1063">
                  <c:v>44414</c:v>
                </c:pt>
                <c:pt idx="1064">
                  <c:v>44414</c:v>
                </c:pt>
                <c:pt idx="1065">
                  <c:v>44414</c:v>
                </c:pt>
                <c:pt idx="1066">
                  <c:v>44414</c:v>
                </c:pt>
                <c:pt idx="1067">
                  <c:v>44414</c:v>
                </c:pt>
                <c:pt idx="1068">
                  <c:v>44414</c:v>
                </c:pt>
                <c:pt idx="1069">
                  <c:v>44414</c:v>
                </c:pt>
                <c:pt idx="1070">
                  <c:v>44414</c:v>
                </c:pt>
                <c:pt idx="1071">
                  <c:v>44414</c:v>
                </c:pt>
                <c:pt idx="1072">
                  <c:v>44414</c:v>
                </c:pt>
                <c:pt idx="1073">
                  <c:v>44414</c:v>
                </c:pt>
                <c:pt idx="1074">
                  <c:v>44414</c:v>
                </c:pt>
                <c:pt idx="1075">
                  <c:v>44414</c:v>
                </c:pt>
                <c:pt idx="1076">
                  <c:v>44414</c:v>
                </c:pt>
                <c:pt idx="1077">
                  <c:v>44414</c:v>
                </c:pt>
                <c:pt idx="1078">
                  <c:v>44414</c:v>
                </c:pt>
                <c:pt idx="1079">
                  <c:v>44414</c:v>
                </c:pt>
                <c:pt idx="1080">
                  <c:v>44414</c:v>
                </c:pt>
                <c:pt idx="1081">
                  <c:v>44414</c:v>
                </c:pt>
                <c:pt idx="1082">
                  <c:v>44414</c:v>
                </c:pt>
                <c:pt idx="1083">
                  <c:v>44415</c:v>
                </c:pt>
                <c:pt idx="1084">
                  <c:v>44415</c:v>
                </c:pt>
                <c:pt idx="1085">
                  <c:v>44415</c:v>
                </c:pt>
                <c:pt idx="1086">
                  <c:v>44415</c:v>
                </c:pt>
                <c:pt idx="1087">
                  <c:v>44415</c:v>
                </c:pt>
                <c:pt idx="1088">
                  <c:v>44415</c:v>
                </c:pt>
                <c:pt idx="1089">
                  <c:v>44415</c:v>
                </c:pt>
                <c:pt idx="1090">
                  <c:v>44415</c:v>
                </c:pt>
                <c:pt idx="1091">
                  <c:v>44415</c:v>
                </c:pt>
                <c:pt idx="1092">
                  <c:v>44415</c:v>
                </c:pt>
                <c:pt idx="1093">
                  <c:v>44415</c:v>
                </c:pt>
                <c:pt idx="1094">
                  <c:v>44415</c:v>
                </c:pt>
                <c:pt idx="1095">
                  <c:v>44415</c:v>
                </c:pt>
                <c:pt idx="1096">
                  <c:v>44415</c:v>
                </c:pt>
                <c:pt idx="1097">
                  <c:v>44415</c:v>
                </c:pt>
                <c:pt idx="1098">
                  <c:v>44415</c:v>
                </c:pt>
                <c:pt idx="1099">
                  <c:v>44415</c:v>
                </c:pt>
                <c:pt idx="1100">
                  <c:v>44415</c:v>
                </c:pt>
                <c:pt idx="1101">
                  <c:v>44415</c:v>
                </c:pt>
                <c:pt idx="1102">
                  <c:v>44415</c:v>
                </c:pt>
                <c:pt idx="1103">
                  <c:v>44415</c:v>
                </c:pt>
                <c:pt idx="1104">
                  <c:v>44415</c:v>
                </c:pt>
                <c:pt idx="1105">
                  <c:v>44415</c:v>
                </c:pt>
                <c:pt idx="1106">
                  <c:v>44415</c:v>
                </c:pt>
                <c:pt idx="1107">
                  <c:v>44416</c:v>
                </c:pt>
                <c:pt idx="1108">
                  <c:v>44416</c:v>
                </c:pt>
                <c:pt idx="1109">
                  <c:v>44416</c:v>
                </c:pt>
                <c:pt idx="1110">
                  <c:v>44416</c:v>
                </c:pt>
                <c:pt idx="1111">
                  <c:v>44416</c:v>
                </c:pt>
                <c:pt idx="1112">
                  <c:v>44416</c:v>
                </c:pt>
                <c:pt idx="1113">
                  <c:v>44416</c:v>
                </c:pt>
                <c:pt idx="1114">
                  <c:v>44416</c:v>
                </c:pt>
                <c:pt idx="1115">
                  <c:v>44416</c:v>
                </c:pt>
                <c:pt idx="1116">
                  <c:v>44416</c:v>
                </c:pt>
                <c:pt idx="1117">
                  <c:v>44416</c:v>
                </c:pt>
                <c:pt idx="1118">
                  <c:v>44416</c:v>
                </c:pt>
                <c:pt idx="1119">
                  <c:v>44416</c:v>
                </c:pt>
                <c:pt idx="1120">
                  <c:v>44416</c:v>
                </c:pt>
                <c:pt idx="1121">
                  <c:v>44416</c:v>
                </c:pt>
                <c:pt idx="1122">
                  <c:v>44416</c:v>
                </c:pt>
                <c:pt idx="1123">
                  <c:v>44416</c:v>
                </c:pt>
                <c:pt idx="1124">
                  <c:v>44416</c:v>
                </c:pt>
                <c:pt idx="1125">
                  <c:v>44416</c:v>
                </c:pt>
                <c:pt idx="1126">
                  <c:v>44416</c:v>
                </c:pt>
                <c:pt idx="1127">
                  <c:v>44416</c:v>
                </c:pt>
                <c:pt idx="1128">
                  <c:v>44416</c:v>
                </c:pt>
                <c:pt idx="1129">
                  <c:v>44416</c:v>
                </c:pt>
                <c:pt idx="1130">
                  <c:v>44416</c:v>
                </c:pt>
                <c:pt idx="1131">
                  <c:v>44416</c:v>
                </c:pt>
                <c:pt idx="1132">
                  <c:v>44416</c:v>
                </c:pt>
                <c:pt idx="1133">
                  <c:v>44417</c:v>
                </c:pt>
                <c:pt idx="1134">
                  <c:v>44417</c:v>
                </c:pt>
                <c:pt idx="1135">
                  <c:v>44417</c:v>
                </c:pt>
                <c:pt idx="1136">
                  <c:v>44417</c:v>
                </c:pt>
                <c:pt idx="1137">
                  <c:v>44417</c:v>
                </c:pt>
                <c:pt idx="1138">
                  <c:v>44417</c:v>
                </c:pt>
                <c:pt idx="1139">
                  <c:v>44417</c:v>
                </c:pt>
                <c:pt idx="1140">
                  <c:v>44417</c:v>
                </c:pt>
                <c:pt idx="1141">
                  <c:v>44417</c:v>
                </c:pt>
                <c:pt idx="1142">
                  <c:v>44417</c:v>
                </c:pt>
                <c:pt idx="1143">
                  <c:v>44417</c:v>
                </c:pt>
                <c:pt idx="1144">
                  <c:v>44417</c:v>
                </c:pt>
                <c:pt idx="1145">
                  <c:v>44417</c:v>
                </c:pt>
                <c:pt idx="1146">
                  <c:v>44417</c:v>
                </c:pt>
                <c:pt idx="1147">
                  <c:v>44417</c:v>
                </c:pt>
                <c:pt idx="1148">
                  <c:v>44417</c:v>
                </c:pt>
                <c:pt idx="1149">
                  <c:v>44417</c:v>
                </c:pt>
                <c:pt idx="1150">
                  <c:v>44417</c:v>
                </c:pt>
                <c:pt idx="1151">
                  <c:v>44417</c:v>
                </c:pt>
                <c:pt idx="1152">
                  <c:v>44417</c:v>
                </c:pt>
                <c:pt idx="1153">
                  <c:v>44417</c:v>
                </c:pt>
                <c:pt idx="1154">
                  <c:v>44418</c:v>
                </c:pt>
                <c:pt idx="1155">
                  <c:v>44418</c:v>
                </c:pt>
                <c:pt idx="1156">
                  <c:v>44418</c:v>
                </c:pt>
                <c:pt idx="1157">
                  <c:v>44418</c:v>
                </c:pt>
                <c:pt idx="1158">
                  <c:v>44418</c:v>
                </c:pt>
                <c:pt idx="1159">
                  <c:v>44418</c:v>
                </c:pt>
                <c:pt idx="1160">
                  <c:v>44418</c:v>
                </c:pt>
                <c:pt idx="1161">
                  <c:v>44418</c:v>
                </c:pt>
                <c:pt idx="1162">
                  <c:v>44418</c:v>
                </c:pt>
                <c:pt idx="1163">
                  <c:v>44418</c:v>
                </c:pt>
                <c:pt idx="1164">
                  <c:v>44418</c:v>
                </c:pt>
                <c:pt idx="1165">
                  <c:v>44418</c:v>
                </c:pt>
                <c:pt idx="1166">
                  <c:v>44418</c:v>
                </c:pt>
                <c:pt idx="1167">
                  <c:v>44418</c:v>
                </c:pt>
                <c:pt idx="1168">
                  <c:v>44418</c:v>
                </c:pt>
                <c:pt idx="1169">
                  <c:v>44418</c:v>
                </c:pt>
                <c:pt idx="1170">
                  <c:v>44418</c:v>
                </c:pt>
                <c:pt idx="1171">
                  <c:v>44418</c:v>
                </c:pt>
                <c:pt idx="1172">
                  <c:v>44418</c:v>
                </c:pt>
                <c:pt idx="1173">
                  <c:v>44418</c:v>
                </c:pt>
                <c:pt idx="1174">
                  <c:v>44418</c:v>
                </c:pt>
                <c:pt idx="1175">
                  <c:v>44418</c:v>
                </c:pt>
                <c:pt idx="1176">
                  <c:v>44418</c:v>
                </c:pt>
                <c:pt idx="1177">
                  <c:v>44418</c:v>
                </c:pt>
                <c:pt idx="1178">
                  <c:v>44418</c:v>
                </c:pt>
                <c:pt idx="1179">
                  <c:v>44418</c:v>
                </c:pt>
                <c:pt idx="1180">
                  <c:v>44418</c:v>
                </c:pt>
                <c:pt idx="1181">
                  <c:v>44418</c:v>
                </c:pt>
                <c:pt idx="1182">
                  <c:v>44418</c:v>
                </c:pt>
                <c:pt idx="1183">
                  <c:v>44418</c:v>
                </c:pt>
                <c:pt idx="1184">
                  <c:v>44418</c:v>
                </c:pt>
                <c:pt idx="1185">
                  <c:v>44419</c:v>
                </c:pt>
                <c:pt idx="1186">
                  <c:v>44419</c:v>
                </c:pt>
                <c:pt idx="1187">
                  <c:v>44419</c:v>
                </c:pt>
                <c:pt idx="1188">
                  <c:v>44419</c:v>
                </c:pt>
                <c:pt idx="1189">
                  <c:v>44419</c:v>
                </c:pt>
                <c:pt idx="1190">
                  <c:v>44419</c:v>
                </c:pt>
                <c:pt idx="1191">
                  <c:v>44419</c:v>
                </c:pt>
                <c:pt idx="1192">
                  <c:v>44419</c:v>
                </c:pt>
                <c:pt idx="1193">
                  <c:v>44419</c:v>
                </c:pt>
                <c:pt idx="1194">
                  <c:v>44419</c:v>
                </c:pt>
                <c:pt idx="1195">
                  <c:v>44419</c:v>
                </c:pt>
                <c:pt idx="1196">
                  <c:v>44419</c:v>
                </c:pt>
                <c:pt idx="1197">
                  <c:v>44419</c:v>
                </c:pt>
                <c:pt idx="1198">
                  <c:v>44419</c:v>
                </c:pt>
                <c:pt idx="1199">
                  <c:v>44419</c:v>
                </c:pt>
                <c:pt idx="1200">
                  <c:v>44419</c:v>
                </c:pt>
                <c:pt idx="1201">
                  <c:v>44419</c:v>
                </c:pt>
                <c:pt idx="1202">
                  <c:v>44419</c:v>
                </c:pt>
                <c:pt idx="1203">
                  <c:v>44419</c:v>
                </c:pt>
                <c:pt idx="1204">
                  <c:v>44419</c:v>
                </c:pt>
                <c:pt idx="1205">
                  <c:v>44419</c:v>
                </c:pt>
                <c:pt idx="1206">
                  <c:v>44419</c:v>
                </c:pt>
                <c:pt idx="1207">
                  <c:v>44419</c:v>
                </c:pt>
                <c:pt idx="1208">
                  <c:v>44419</c:v>
                </c:pt>
                <c:pt idx="1209">
                  <c:v>44419</c:v>
                </c:pt>
                <c:pt idx="1210">
                  <c:v>44419</c:v>
                </c:pt>
                <c:pt idx="1211">
                  <c:v>44419</c:v>
                </c:pt>
                <c:pt idx="1212">
                  <c:v>44419</c:v>
                </c:pt>
                <c:pt idx="1213">
                  <c:v>44419</c:v>
                </c:pt>
                <c:pt idx="1214">
                  <c:v>44420</c:v>
                </c:pt>
                <c:pt idx="1215">
                  <c:v>44420</c:v>
                </c:pt>
                <c:pt idx="1216">
                  <c:v>44420</c:v>
                </c:pt>
                <c:pt idx="1217">
                  <c:v>44420</c:v>
                </c:pt>
                <c:pt idx="1218">
                  <c:v>44420</c:v>
                </c:pt>
                <c:pt idx="1219">
                  <c:v>44420</c:v>
                </c:pt>
                <c:pt idx="1220">
                  <c:v>44420</c:v>
                </c:pt>
                <c:pt idx="1221">
                  <c:v>44420</c:v>
                </c:pt>
                <c:pt idx="1222">
                  <c:v>44420</c:v>
                </c:pt>
                <c:pt idx="1223">
                  <c:v>44420</c:v>
                </c:pt>
                <c:pt idx="1224">
                  <c:v>44420</c:v>
                </c:pt>
                <c:pt idx="1225">
                  <c:v>44420</c:v>
                </c:pt>
                <c:pt idx="1226">
                  <c:v>44420</c:v>
                </c:pt>
                <c:pt idx="1227">
                  <c:v>44420</c:v>
                </c:pt>
                <c:pt idx="1228">
                  <c:v>44420</c:v>
                </c:pt>
                <c:pt idx="1229">
                  <c:v>44420</c:v>
                </c:pt>
                <c:pt idx="1230">
                  <c:v>44420</c:v>
                </c:pt>
                <c:pt idx="1231">
                  <c:v>44420</c:v>
                </c:pt>
                <c:pt idx="1232">
                  <c:v>44420</c:v>
                </c:pt>
                <c:pt idx="1233">
                  <c:v>44420</c:v>
                </c:pt>
                <c:pt idx="1234">
                  <c:v>44420</c:v>
                </c:pt>
                <c:pt idx="1235">
                  <c:v>44420</c:v>
                </c:pt>
                <c:pt idx="1236">
                  <c:v>44420</c:v>
                </c:pt>
                <c:pt idx="1237">
                  <c:v>44420</c:v>
                </c:pt>
                <c:pt idx="1238">
                  <c:v>44420</c:v>
                </c:pt>
                <c:pt idx="1239">
                  <c:v>44420</c:v>
                </c:pt>
                <c:pt idx="1240">
                  <c:v>44420</c:v>
                </c:pt>
                <c:pt idx="1241">
                  <c:v>44421</c:v>
                </c:pt>
                <c:pt idx="1242">
                  <c:v>44421</c:v>
                </c:pt>
                <c:pt idx="1243">
                  <c:v>44421</c:v>
                </c:pt>
                <c:pt idx="1244">
                  <c:v>44421</c:v>
                </c:pt>
                <c:pt idx="1245">
                  <c:v>44421</c:v>
                </c:pt>
                <c:pt idx="1246">
                  <c:v>44421</c:v>
                </c:pt>
                <c:pt idx="1247">
                  <c:v>44421</c:v>
                </c:pt>
                <c:pt idx="1248">
                  <c:v>44421</c:v>
                </c:pt>
                <c:pt idx="1249">
                  <c:v>44421</c:v>
                </c:pt>
                <c:pt idx="1250">
                  <c:v>44421</c:v>
                </c:pt>
                <c:pt idx="1251">
                  <c:v>44421</c:v>
                </c:pt>
                <c:pt idx="1252">
                  <c:v>44421</c:v>
                </c:pt>
                <c:pt idx="1253">
                  <c:v>44421</c:v>
                </c:pt>
                <c:pt idx="1254">
                  <c:v>44421</c:v>
                </c:pt>
                <c:pt idx="1255">
                  <c:v>44421</c:v>
                </c:pt>
                <c:pt idx="1256">
                  <c:v>44421</c:v>
                </c:pt>
                <c:pt idx="1257">
                  <c:v>44421</c:v>
                </c:pt>
                <c:pt idx="1258">
                  <c:v>44421</c:v>
                </c:pt>
                <c:pt idx="1259">
                  <c:v>44421</c:v>
                </c:pt>
                <c:pt idx="1260">
                  <c:v>44421</c:v>
                </c:pt>
                <c:pt idx="1261">
                  <c:v>44421</c:v>
                </c:pt>
                <c:pt idx="1262">
                  <c:v>44421</c:v>
                </c:pt>
                <c:pt idx="1263">
                  <c:v>44421</c:v>
                </c:pt>
                <c:pt idx="1264">
                  <c:v>44421</c:v>
                </c:pt>
                <c:pt idx="1265">
                  <c:v>44421</c:v>
                </c:pt>
                <c:pt idx="1266">
                  <c:v>44422</c:v>
                </c:pt>
                <c:pt idx="1267">
                  <c:v>44422</c:v>
                </c:pt>
                <c:pt idx="1268">
                  <c:v>44422</c:v>
                </c:pt>
                <c:pt idx="1269">
                  <c:v>44422</c:v>
                </c:pt>
                <c:pt idx="1270">
                  <c:v>44422</c:v>
                </c:pt>
                <c:pt idx="1271">
                  <c:v>44422</c:v>
                </c:pt>
                <c:pt idx="1272">
                  <c:v>44422</c:v>
                </c:pt>
                <c:pt idx="1273">
                  <c:v>44422</c:v>
                </c:pt>
                <c:pt idx="1274">
                  <c:v>44422</c:v>
                </c:pt>
                <c:pt idx="1275">
                  <c:v>44422</c:v>
                </c:pt>
                <c:pt idx="1276">
                  <c:v>44422</c:v>
                </c:pt>
                <c:pt idx="1277">
                  <c:v>44422</c:v>
                </c:pt>
                <c:pt idx="1278">
                  <c:v>44422</c:v>
                </c:pt>
                <c:pt idx="1279">
                  <c:v>44422</c:v>
                </c:pt>
                <c:pt idx="1280">
                  <c:v>44422</c:v>
                </c:pt>
                <c:pt idx="1281">
                  <c:v>44422</c:v>
                </c:pt>
                <c:pt idx="1282">
                  <c:v>44422</c:v>
                </c:pt>
                <c:pt idx="1283">
                  <c:v>44422</c:v>
                </c:pt>
                <c:pt idx="1284">
                  <c:v>44422</c:v>
                </c:pt>
                <c:pt idx="1285">
                  <c:v>44422</c:v>
                </c:pt>
                <c:pt idx="1286">
                  <c:v>44422</c:v>
                </c:pt>
                <c:pt idx="1287">
                  <c:v>44422</c:v>
                </c:pt>
                <c:pt idx="1288">
                  <c:v>44423</c:v>
                </c:pt>
                <c:pt idx="1289">
                  <c:v>44423</c:v>
                </c:pt>
                <c:pt idx="1290">
                  <c:v>44423</c:v>
                </c:pt>
                <c:pt idx="1291">
                  <c:v>44423</c:v>
                </c:pt>
                <c:pt idx="1292">
                  <c:v>44423</c:v>
                </c:pt>
                <c:pt idx="1293">
                  <c:v>44423</c:v>
                </c:pt>
                <c:pt idx="1294">
                  <c:v>44423</c:v>
                </c:pt>
                <c:pt idx="1295">
                  <c:v>44423</c:v>
                </c:pt>
                <c:pt idx="1296">
                  <c:v>44423</c:v>
                </c:pt>
                <c:pt idx="1297">
                  <c:v>44423</c:v>
                </c:pt>
                <c:pt idx="1298">
                  <c:v>44423</c:v>
                </c:pt>
                <c:pt idx="1299">
                  <c:v>44423</c:v>
                </c:pt>
                <c:pt idx="1300">
                  <c:v>44423</c:v>
                </c:pt>
                <c:pt idx="1301">
                  <c:v>44423</c:v>
                </c:pt>
                <c:pt idx="1302">
                  <c:v>44423</c:v>
                </c:pt>
                <c:pt idx="1303">
                  <c:v>44423</c:v>
                </c:pt>
                <c:pt idx="1304">
                  <c:v>44423</c:v>
                </c:pt>
                <c:pt idx="1305">
                  <c:v>44424</c:v>
                </c:pt>
                <c:pt idx="1306">
                  <c:v>44424</c:v>
                </c:pt>
                <c:pt idx="1307">
                  <c:v>44424</c:v>
                </c:pt>
                <c:pt idx="1308">
                  <c:v>44424</c:v>
                </c:pt>
                <c:pt idx="1309">
                  <c:v>44424</c:v>
                </c:pt>
                <c:pt idx="1310">
                  <c:v>44424</c:v>
                </c:pt>
                <c:pt idx="1311">
                  <c:v>44424</c:v>
                </c:pt>
                <c:pt idx="1312">
                  <c:v>44424</c:v>
                </c:pt>
                <c:pt idx="1313">
                  <c:v>44424</c:v>
                </c:pt>
                <c:pt idx="1314">
                  <c:v>44424</c:v>
                </c:pt>
                <c:pt idx="1315">
                  <c:v>44424</c:v>
                </c:pt>
                <c:pt idx="1316">
                  <c:v>44424</c:v>
                </c:pt>
                <c:pt idx="1317">
                  <c:v>44424</c:v>
                </c:pt>
                <c:pt idx="1318">
                  <c:v>44424</c:v>
                </c:pt>
                <c:pt idx="1319">
                  <c:v>44424</c:v>
                </c:pt>
                <c:pt idx="1320">
                  <c:v>44424</c:v>
                </c:pt>
                <c:pt idx="1321">
                  <c:v>44424</c:v>
                </c:pt>
                <c:pt idx="1322">
                  <c:v>44424</c:v>
                </c:pt>
                <c:pt idx="1323">
                  <c:v>44424</c:v>
                </c:pt>
                <c:pt idx="1324">
                  <c:v>44424</c:v>
                </c:pt>
                <c:pt idx="1325">
                  <c:v>44425</c:v>
                </c:pt>
                <c:pt idx="1326">
                  <c:v>44425</c:v>
                </c:pt>
                <c:pt idx="1327">
                  <c:v>44425</c:v>
                </c:pt>
                <c:pt idx="1328">
                  <c:v>44425</c:v>
                </c:pt>
                <c:pt idx="1329">
                  <c:v>44425</c:v>
                </c:pt>
                <c:pt idx="1330">
                  <c:v>44425</c:v>
                </c:pt>
                <c:pt idx="1331">
                  <c:v>44425</c:v>
                </c:pt>
                <c:pt idx="1332">
                  <c:v>44425</c:v>
                </c:pt>
                <c:pt idx="1333">
                  <c:v>44425</c:v>
                </c:pt>
                <c:pt idx="1334">
                  <c:v>44425</c:v>
                </c:pt>
                <c:pt idx="1335">
                  <c:v>44425</c:v>
                </c:pt>
                <c:pt idx="1336">
                  <c:v>44425</c:v>
                </c:pt>
                <c:pt idx="1337">
                  <c:v>44425</c:v>
                </c:pt>
                <c:pt idx="1338">
                  <c:v>44425</c:v>
                </c:pt>
                <c:pt idx="1339">
                  <c:v>44425</c:v>
                </c:pt>
                <c:pt idx="1340">
                  <c:v>44425</c:v>
                </c:pt>
                <c:pt idx="1341">
                  <c:v>44425</c:v>
                </c:pt>
                <c:pt idx="1342">
                  <c:v>44425</c:v>
                </c:pt>
                <c:pt idx="1343">
                  <c:v>44425</c:v>
                </c:pt>
                <c:pt idx="1344">
                  <c:v>44425</c:v>
                </c:pt>
                <c:pt idx="1345">
                  <c:v>44425</c:v>
                </c:pt>
                <c:pt idx="1346">
                  <c:v>44425</c:v>
                </c:pt>
                <c:pt idx="1347">
                  <c:v>44426</c:v>
                </c:pt>
                <c:pt idx="1348">
                  <c:v>44426</c:v>
                </c:pt>
                <c:pt idx="1349">
                  <c:v>44426</c:v>
                </c:pt>
                <c:pt idx="1350">
                  <c:v>44426</c:v>
                </c:pt>
                <c:pt idx="1351">
                  <c:v>44426</c:v>
                </c:pt>
                <c:pt idx="1352">
                  <c:v>44426</c:v>
                </c:pt>
                <c:pt idx="1353">
                  <c:v>44426</c:v>
                </c:pt>
                <c:pt idx="1354">
                  <c:v>44426</c:v>
                </c:pt>
                <c:pt idx="1355">
                  <c:v>44426</c:v>
                </c:pt>
                <c:pt idx="1356">
                  <c:v>44426</c:v>
                </c:pt>
                <c:pt idx="1357">
                  <c:v>44426</c:v>
                </c:pt>
                <c:pt idx="1358">
                  <c:v>44426</c:v>
                </c:pt>
                <c:pt idx="1359">
                  <c:v>44426</c:v>
                </c:pt>
                <c:pt idx="1360">
                  <c:v>44426</c:v>
                </c:pt>
                <c:pt idx="1361">
                  <c:v>44426</c:v>
                </c:pt>
                <c:pt idx="1362">
                  <c:v>44426</c:v>
                </c:pt>
                <c:pt idx="1363">
                  <c:v>44426</c:v>
                </c:pt>
                <c:pt idx="1364">
                  <c:v>44426</c:v>
                </c:pt>
                <c:pt idx="1365">
                  <c:v>44426</c:v>
                </c:pt>
                <c:pt idx="1366">
                  <c:v>44426</c:v>
                </c:pt>
                <c:pt idx="1367">
                  <c:v>44426</c:v>
                </c:pt>
                <c:pt idx="1368">
                  <c:v>44426</c:v>
                </c:pt>
                <c:pt idx="1369">
                  <c:v>44426</c:v>
                </c:pt>
                <c:pt idx="1370">
                  <c:v>44426</c:v>
                </c:pt>
                <c:pt idx="1371">
                  <c:v>44426</c:v>
                </c:pt>
                <c:pt idx="1372">
                  <c:v>44426</c:v>
                </c:pt>
                <c:pt idx="1373">
                  <c:v>44426</c:v>
                </c:pt>
                <c:pt idx="1374">
                  <c:v>44426</c:v>
                </c:pt>
                <c:pt idx="1375">
                  <c:v>44426</c:v>
                </c:pt>
                <c:pt idx="1376">
                  <c:v>44427</c:v>
                </c:pt>
                <c:pt idx="1377">
                  <c:v>44427</c:v>
                </c:pt>
                <c:pt idx="1378">
                  <c:v>44427</c:v>
                </c:pt>
                <c:pt idx="1379">
                  <c:v>44427</c:v>
                </c:pt>
                <c:pt idx="1380">
                  <c:v>44427</c:v>
                </c:pt>
                <c:pt idx="1381">
                  <c:v>44427</c:v>
                </c:pt>
                <c:pt idx="1382">
                  <c:v>44427</c:v>
                </c:pt>
                <c:pt idx="1383">
                  <c:v>44427</c:v>
                </c:pt>
                <c:pt idx="1384">
                  <c:v>44427</c:v>
                </c:pt>
                <c:pt idx="1385">
                  <c:v>44427</c:v>
                </c:pt>
                <c:pt idx="1386">
                  <c:v>44427</c:v>
                </c:pt>
                <c:pt idx="1387">
                  <c:v>44427</c:v>
                </c:pt>
                <c:pt idx="1388">
                  <c:v>44427</c:v>
                </c:pt>
                <c:pt idx="1389">
                  <c:v>44427</c:v>
                </c:pt>
                <c:pt idx="1390">
                  <c:v>44427</c:v>
                </c:pt>
                <c:pt idx="1391">
                  <c:v>44427</c:v>
                </c:pt>
                <c:pt idx="1392">
                  <c:v>44427</c:v>
                </c:pt>
                <c:pt idx="1393">
                  <c:v>44427</c:v>
                </c:pt>
                <c:pt idx="1394">
                  <c:v>44427</c:v>
                </c:pt>
                <c:pt idx="1395">
                  <c:v>44427</c:v>
                </c:pt>
                <c:pt idx="1396">
                  <c:v>44427</c:v>
                </c:pt>
                <c:pt idx="1397">
                  <c:v>44427</c:v>
                </c:pt>
                <c:pt idx="1398">
                  <c:v>44427</c:v>
                </c:pt>
                <c:pt idx="1399">
                  <c:v>44427</c:v>
                </c:pt>
                <c:pt idx="1400">
                  <c:v>44427</c:v>
                </c:pt>
                <c:pt idx="1401">
                  <c:v>44427</c:v>
                </c:pt>
                <c:pt idx="1402">
                  <c:v>44427</c:v>
                </c:pt>
                <c:pt idx="1403">
                  <c:v>44427</c:v>
                </c:pt>
                <c:pt idx="1404">
                  <c:v>44427</c:v>
                </c:pt>
                <c:pt idx="1405">
                  <c:v>44427</c:v>
                </c:pt>
                <c:pt idx="1406">
                  <c:v>44427</c:v>
                </c:pt>
                <c:pt idx="1407">
                  <c:v>44427</c:v>
                </c:pt>
                <c:pt idx="1408">
                  <c:v>44427</c:v>
                </c:pt>
                <c:pt idx="1409">
                  <c:v>44427</c:v>
                </c:pt>
                <c:pt idx="1410">
                  <c:v>44427</c:v>
                </c:pt>
                <c:pt idx="1411">
                  <c:v>44427</c:v>
                </c:pt>
                <c:pt idx="1412">
                  <c:v>44427</c:v>
                </c:pt>
                <c:pt idx="1413">
                  <c:v>44427</c:v>
                </c:pt>
                <c:pt idx="1414">
                  <c:v>44427</c:v>
                </c:pt>
                <c:pt idx="1415">
                  <c:v>44428</c:v>
                </c:pt>
                <c:pt idx="1416">
                  <c:v>44428</c:v>
                </c:pt>
                <c:pt idx="1417">
                  <c:v>44428</c:v>
                </c:pt>
                <c:pt idx="1418">
                  <c:v>44428</c:v>
                </c:pt>
                <c:pt idx="1419">
                  <c:v>44428</c:v>
                </c:pt>
                <c:pt idx="1420">
                  <c:v>44428</c:v>
                </c:pt>
                <c:pt idx="1421">
                  <c:v>44428</c:v>
                </c:pt>
                <c:pt idx="1422">
                  <c:v>44428</c:v>
                </c:pt>
                <c:pt idx="1423">
                  <c:v>44428</c:v>
                </c:pt>
                <c:pt idx="1424">
                  <c:v>44428</c:v>
                </c:pt>
                <c:pt idx="1425">
                  <c:v>44428</c:v>
                </c:pt>
                <c:pt idx="1426">
                  <c:v>44428</c:v>
                </c:pt>
                <c:pt idx="1427">
                  <c:v>44428</c:v>
                </c:pt>
                <c:pt idx="1428">
                  <c:v>44428</c:v>
                </c:pt>
                <c:pt idx="1429">
                  <c:v>44428</c:v>
                </c:pt>
                <c:pt idx="1430">
                  <c:v>44428</c:v>
                </c:pt>
                <c:pt idx="1431">
                  <c:v>44428</c:v>
                </c:pt>
                <c:pt idx="1432">
                  <c:v>44428</c:v>
                </c:pt>
                <c:pt idx="1433">
                  <c:v>44428</c:v>
                </c:pt>
                <c:pt idx="1434">
                  <c:v>44428</c:v>
                </c:pt>
                <c:pt idx="1435">
                  <c:v>44428</c:v>
                </c:pt>
                <c:pt idx="1436">
                  <c:v>44428</c:v>
                </c:pt>
                <c:pt idx="1437">
                  <c:v>44428</c:v>
                </c:pt>
                <c:pt idx="1438">
                  <c:v>44428</c:v>
                </c:pt>
                <c:pt idx="1439">
                  <c:v>44428</c:v>
                </c:pt>
                <c:pt idx="1440">
                  <c:v>44428</c:v>
                </c:pt>
                <c:pt idx="1441">
                  <c:v>44428</c:v>
                </c:pt>
                <c:pt idx="1442">
                  <c:v>44428</c:v>
                </c:pt>
                <c:pt idx="1443">
                  <c:v>44428</c:v>
                </c:pt>
                <c:pt idx="1444">
                  <c:v>44428</c:v>
                </c:pt>
                <c:pt idx="1445">
                  <c:v>44428</c:v>
                </c:pt>
                <c:pt idx="1446">
                  <c:v>44429</c:v>
                </c:pt>
                <c:pt idx="1447">
                  <c:v>44429</c:v>
                </c:pt>
                <c:pt idx="1448">
                  <c:v>44429</c:v>
                </c:pt>
                <c:pt idx="1449">
                  <c:v>44429</c:v>
                </c:pt>
                <c:pt idx="1450">
                  <c:v>44429</c:v>
                </c:pt>
                <c:pt idx="1451">
                  <c:v>44429</c:v>
                </c:pt>
                <c:pt idx="1452">
                  <c:v>44429</c:v>
                </c:pt>
                <c:pt idx="1453">
                  <c:v>44429</c:v>
                </c:pt>
                <c:pt idx="1454">
                  <c:v>44429</c:v>
                </c:pt>
                <c:pt idx="1455">
                  <c:v>44429</c:v>
                </c:pt>
                <c:pt idx="1456">
                  <c:v>44429</c:v>
                </c:pt>
                <c:pt idx="1457">
                  <c:v>44429</c:v>
                </c:pt>
                <c:pt idx="1458">
                  <c:v>44429</c:v>
                </c:pt>
                <c:pt idx="1459">
                  <c:v>44429</c:v>
                </c:pt>
                <c:pt idx="1460">
                  <c:v>44429</c:v>
                </c:pt>
                <c:pt idx="1461">
                  <c:v>44429</c:v>
                </c:pt>
                <c:pt idx="1462">
                  <c:v>44429</c:v>
                </c:pt>
                <c:pt idx="1463">
                  <c:v>44429</c:v>
                </c:pt>
                <c:pt idx="1464">
                  <c:v>44429</c:v>
                </c:pt>
                <c:pt idx="1465">
                  <c:v>44429</c:v>
                </c:pt>
                <c:pt idx="1466">
                  <c:v>44429</c:v>
                </c:pt>
                <c:pt idx="1467">
                  <c:v>44429</c:v>
                </c:pt>
                <c:pt idx="1468">
                  <c:v>44429</c:v>
                </c:pt>
                <c:pt idx="1469">
                  <c:v>44429</c:v>
                </c:pt>
                <c:pt idx="1470">
                  <c:v>44429</c:v>
                </c:pt>
                <c:pt idx="1471">
                  <c:v>44430</c:v>
                </c:pt>
                <c:pt idx="1472">
                  <c:v>44430</c:v>
                </c:pt>
                <c:pt idx="1473">
                  <c:v>44430</c:v>
                </c:pt>
                <c:pt idx="1474">
                  <c:v>44430</c:v>
                </c:pt>
                <c:pt idx="1475">
                  <c:v>44430</c:v>
                </c:pt>
                <c:pt idx="1476">
                  <c:v>44430</c:v>
                </c:pt>
                <c:pt idx="1477">
                  <c:v>44430</c:v>
                </c:pt>
                <c:pt idx="1478">
                  <c:v>44430</c:v>
                </c:pt>
                <c:pt idx="1479">
                  <c:v>44430</c:v>
                </c:pt>
                <c:pt idx="1480">
                  <c:v>44430</c:v>
                </c:pt>
                <c:pt idx="1481">
                  <c:v>44430</c:v>
                </c:pt>
                <c:pt idx="1482">
                  <c:v>44430</c:v>
                </c:pt>
                <c:pt idx="1483">
                  <c:v>44430</c:v>
                </c:pt>
                <c:pt idx="1484">
                  <c:v>44430</c:v>
                </c:pt>
                <c:pt idx="1485">
                  <c:v>44430</c:v>
                </c:pt>
                <c:pt idx="1486">
                  <c:v>44430</c:v>
                </c:pt>
                <c:pt idx="1487">
                  <c:v>44430</c:v>
                </c:pt>
                <c:pt idx="1488">
                  <c:v>44430</c:v>
                </c:pt>
                <c:pt idx="1489">
                  <c:v>44430</c:v>
                </c:pt>
                <c:pt idx="1490">
                  <c:v>44430</c:v>
                </c:pt>
                <c:pt idx="1491">
                  <c:v>44431</c:v>
                </c:pt>
                <c:pt idx="1492">
                  <c:v>44431</c:v>
                </c:pt>
                <c:pt idx="1493">
                  <c:v>44431</c:v>
                </c:pt>
                <c:pt idx="1494">
                  <c:v>44431</c:v>
                </c:pt>
                <c:pt idx="1495">
                  <c:v>44431</c:v>
                </c:pt>
                <c:pt idx="1496">
                  <c:v>44431</c:v>
                </c:pt>
                <c:pt idx="1497">
                  <c:v>44431</c:v>
                </c:pt>
                <c:pt idx="1498">
                  <c:v>44431</c:v>
                </c:pt>
                <c:pt idx="1499">
                  <c:v>44431</c:v>
                </c:pt>
                <c:pt idx="1500">
                  <c:v>44431</c:v>
                </c:pt>
                <c:pt idx="1501">
                  <c:v>44431</c:v>
                </c:pt>
                <c:pt idx="1502">
                  <c:v>44431</c:v>
                </c:pt>
                <c:pt idx="1503">
                  <c:v>44431</c:v>
                </c:pt>
                <c:pt idx="1504">
                  <c:v>44431</c:v>
                </c:pt>
                <c:pt idx="1505">
                  <c:v>44431</c:v>
                </c:pt>
                <c:pt idx="1506">
                  <c:v>44431</c:v>
                </c:pt>
                <c:pt idx="1507">
                  <c:v>44431</c:v>
                </c:pt>
                <c:pt idx="1508">
                  <c:v>44431</c:v>
                </c:pt>
                <c:pt idx="1509">
                  <c:v>44431</c:v>
                </c:pt>
                <c:pt idx="1510">
                  <c:v>44431</c:v>
                </c:pt>
                <c:pt idx="1511">
                  <c:v>44431</c:v>
                </c:pt>
                <c:pt idx="1512">
                  <c:v>44431</c:v>
                </c:pt>
                <c:pt idx="1513">
                  <c:v>44431</c:v>
                </c:pt>
                <c:pt idx="1514">
                  <c:v>44431</c:v>
                </c:pt>
                <c:pt idx="1515">
                  <c:v>44431</c:v>
                </c:pt>
                <c:pt idx="1516">
                  <c:v>44431</c:v>
                </c:pt>
                <c:pt idx="1517">
                  <c:v>44431</c:v>
                </c:pt>
                <c:pt idx="1518">
                  <c:v>44431</c:v>
                </c:pt>
                <c:pt idx="1519">
                  <c:v>44431</c:v>
                </c:pt>
                <c:pt idx="1520">
                  <c:v>44431</c:v>
                </c:pt>
                <c:pt idx="1521">
                  <c:v>44431</c:v>
                </c:pt>
                <c:pt idx="1522">
                  <c:v>44431</c:v>
                </c:pt>
                <c:pt idx="1523">
                  <c:v>44432</c:v>
                </c:pt>
                <c:pt idx="1524">
                  <c:v>44432</c:v>
                </c:pt>
                <c:pt idx="1525">
                  <c:v>44432</c:v>
                </c:pt>
                <c:pt idx="1526">
                  <c:v>44432</c:v>
                </c:pt>
                <c:pt idx="1527">
                  <c:v>44432</c:v>
                </c:pt>
                <c:pt idx="1528">
                  <c:v>44432</c:v>
                </c:pt>
                <c:pt idx="1529">
                  <c:v>44432</c:v>
                </c:pt>
                <c:pt idx="1530">
                  <c:v>44432</c:v>
                </c:pt>
                <c:pt idx="1531">
                  <c:v>44432</c:v>
                </c:pt>
                <c:pt idx="1532">
                  <c:v>44432</c:v>
                </c:pt>
                <c:pt idx="1533">
                  <c:v>44432</c:v>
                </c:pt>
                <c:pt idx="1534">
                  <c:v>44432</c:v>
                </c:pt>
                <c:pt idx="1535">
                  <c:v>44432</c:v>
                </c:pt>
                <c:pt idx="1536">
                  <c:v>44432</c:v>
                </c:pt>
                <c:pt idx="1537">
                  <c:v>44432</c:v>
                </c:pt>
                <c:pt idx="1538">
                  <c:v>44432</c:v>
                </c:pt>
                <c:pt idx="1539">
                  <c:v>44432</c:v>
                </c:pt>
                <c:pt idx="1540">
                  <c:v>44432</c:v>
                </c:pt>
                <c:pt idx="1541">
                  <c:v>44432</c:v>
                </c:pt>
                <c:pt idx="1542">
                  <c:v>44432</c:v>
                </c:pt>
                <c:pt idx="1543">
                  <c:v>44432</c:v>
                </c:pt>
                <c:pt idx="1544">
                  <c:v>44432</c:v>
                </c:pt>
                <c:pt idx="1545">
                  <c:v>44432</c:v>
                </c:pt>
                <c:pt idx="1546">
                  <c:v>44432</c:v>
                </c:pt>
                <c:pt idx="1547">
                  <c:v>44432</c:v>
                </c:pt>
                <c:pt idx="1548">
                  <c:v>44432</c:v>
                </c:pt>
                <c:pt idx="1549">
                  <c:v>44432</c:v>
                </c:pt>
                <c:pt idx="1550">
                  <c:v>44432</c:v>
                </c:pt>
                <c:pt idx="1551">
                  <c:v>44433</c:v>
                </c:pt>
                <c:pt idx="1552">
                  <c:v>44433</c:v>
                </c:pt>
                <c:pt idx="1553">
                  <c:v>44433</c:v>
                </c:pt>
                <c:pt idx="1554">
                  <c:v>44433</c:v>
                </c:pt>
                <c:pt idx="1555">
                  <c:v>44433</c:v>
                </c:pt>
                <c:pt idx="1556">
                  <c:v>44433</c:v>
                </c:pt>
                <c:pt idx="1557">
                  <c:v>44433</c:v>
                </c:pt>
                <c:pt idx="1558">
                  <c:v>44433</c:v>
                </c:pt>
                <c:pt idx="1559">
                  <c:v>44433</c:v>
                </c:pt>
                <c:pt idx="1560">
                  <c:v>44433</c:v>
                </c:pt>
                <c:pt idx="1561">
                  <c:v>44433</c:v>
                </c:pt>
                <c:pt idx="1562">
                  <c:v>44433</c:v>
                </c:pt>
                <c:pt idx="1563">
                  <c:v>44433</c:v>
                </c:pt>
                <c:pt idx="1564">
                  <c:v>44433</c:v>
                </c:pt>
                <c:pt idx="1565">
                  <c:v>44433</c:v>
                </c:pt>
                <c:pt idx="1566">
                  <c:v>44433</c:v>
                </c:pt>
                <c:pt idx="1567">
                  <c:v>44433</c:v>
                </c:pt>
                <c:pt idx="1568">
                  <c:v>44433</c:v>
                </c:pt>
                <c:pt idx="1569">
                  <c:v>44433</c:v>
                </c:pt>
                <c:pt idx="1570">
                  <c:v>44433</c:v>
                </c:pt>
                <c:pt idx="1571">
                  <c:v>44433</c:v>
                </c:pt>
                <c:pt idx="1572">
                  <c:v>44433</c:v>
                </c:pt>
                <c:pt idx="1573">
                  <c:v>44433</c:v>
                </c:pt>
                <c:pt idx="1574">
                  <c:v>44433</c:v>
                </c:pt>
                <c:pt idx="1575">
                  <c:v>44433</c:v>
                </c:pt>
                <c:pt idx="1576">
                  <c:v>44433</c:v>
                </c:pt>
                <c:pt idx="1577">
                  <c:v>44433</c:v>
                </c:pt>
                <c:pt idx="1578">
                  <c:v>44433</c:v>
                </c:pt>
                <c:pt idx="1579">
                  <c:v>44433</c:v>
                </c:pt>
                <c:pt idx="1580">
                  <c:v>44434</c:v>
                </c:pt>
                <c:pt idx="1581">
                  <c:v>44434</c:v>
                </c:pt>
                <c:pt idx="1582">
                  <c:v>44434</c:v>
                </c:pt>
                <c:pt idx="1583">
                  <c:v>44434</c:v>
                </c:pt>
                <c:pt idx="1584">
                  <c:v>44434</c:v>
                </c:pt>
                <c:pt idx="1585">
                  <c:v>44434</c:v>
                </c:pt>
                <c:pt idx="1586">
                  <c:v>44434</c:v>
                </c:pt>
                <c:pt idx="1587">
                  <c:v>44434</c:v>
                </c:pt>
                <c:pt idx="1588">
                  <c:v>44434</c:v>
                </c:pt>
                <c:pt idx="1589">
                  <c:v>44434</c:v>
                </c:pt>
                <c:pt idx="1590">
                  <c:v>44434</c:v>
                </c:pt>
                <c:pt idx="1591">
                  <c:v>44434</c:v>
                </c:pt>
                <c:pt idx="1592">
                  <c:v>44434</c:v>
                </c:pt>
                <c:pt idx="1593">
                  <c:v>44434</c:v>
                </c:pt>
                <c:pt idx="1594">
                  <c:v>44434</c:v>
                </c:pt>
                <c:pt idx="1595">
                  <c:v>44434</c:v>
                </c:pt>
                <c:pt idx="1596">
                  <c:v>44434</c:v>
                </c:pt>
                <c:pt idx="1597">
                  <c:v>44434</c:v>
                </c:pt>
                <c:pt idx="1598">
                  <c:v>44434</c:v>
                </c:pt>
                <c:pt idx="1599">
                  <c:v>44434</c:v>
                </c:pt>
                <c:pt idx="1600">
                  <c:v>44434</c:v>
                </c:pt>
                <c:pt idx="1601">
                  <c:v>44434</c:v>
                </c:pt>
                <c:pt idx="1602">
                  <c:v>44434</c:v>
                </c:pt>
                <c:pt idx="1603">
                  <c:v>44434</c:v>
                </c:pt>
                <c:pt idx="1604">
                  <c:v>44434</c:v>
                </c:pt>
                <c:pt idx="1605">
                  <c:v>44434</c:v>
                </c:pt>
                <c:pt idx="1606">
                  <c:v>44434</c:v>
                </c:pt>
                <c:pt idx="1607">
                  <c:v>44434</c:v>
                </c:pt>
                <c:pt idx="1608">
                  <c:v>44434</c:v>
                </c:pt>
                <c:pt idx="1609">
                  <c:v>44435</c:v>
                </c:pt>
                <c:pt idx="1610">
                  <c:v>44435</c:v>
                </c:pt>
                <c:pt idx="1611">
                  <c:v>44435</c:v>
                </c:pt>
                <c:pt idx="1612">
                  <c:v>44435</c:v>
                </c:pt>
                <c:pt idx="1613">
                  <c:v>44435</c:v>
                </c:pt>
                <c:pt idx="1614">
                  <c:v>44435</c:v>
                </c:pt>
                <c:pt idx="1615">
                  <c:v>44435</c:v>
                </c:pt>
                <c:pt idx="1616">
                  <c:v>44435</c:v>
                </c:pt>
                <c:pt idx="1617">
                  <c:v>44435</c:v>
                </c:pt>
                <c:pt idx="1618">
                  <c:v>44435</c:v>
                </c:pt>
                <c:pt idx="1619">
                  <c:v>44435</c:v>
                </c:pt>
                <c:pt idx="1620">
                  <c:v>44435</c:v>
                </c:pt>
                <c:pt idx="1621">
                  <c:v>44435</c:v>
                </c:pt>
                <c:pt idx="1622">
                  <c:v>44435</c:v>
                </c:pt>
                <c:pt idx="1623">
                  <c:v>44435</c:v>
                </c:pt>
                <c:pt idx="1624">
                  <c:v>44435</c:v>
                </c:pt>
                <c:pt idx="1625">
                  <c:v>44435</c:v>
                </c:pt>
                <c:pt idx="1626">
                  <c:v>44435</c:v>
                </c:pt>
                <c:pt idx="1627">
                  <c:v>44435</c:v>
                </c:pt>
                <c:pt idx="1628">
                  <c:v>44435</c:v>
                </c:pt>
                <c:pt idx="1629">
                  <c:v>44435</c:v>
                </c:pt>
                <c:pt idx="1630">
                  <c:v>44435</c:v>
                </c:pt>
                <c:pt idx="1631">
                  <c:v>44435</c:v>
                </c:pt>
                <c:pt idx="1632">
                  <c:v>44435</c:v>
                </c:pt>
                <c:pt idx="1633">
                  <c:v>44435</c:v>
                </c:pt>
                <c:pt idx="1634">
                  <c:v>44435</c:v>
                </c:pt>
                <c:pt idx="1635">
                  <c:v>44435</c:v>
                </c:pt>
                <c:pt idx="1636">
                  <c:v>44435</c:v>
                </c:pt>
                <c:pt idx="1637">
                  <c:v>44435</c:v>
                </c:pt>
                <c:pt idx="1638">
                  <c:v>44435</c:v>
                </c:pt>
                <c:pt idx="1639">
                  <c:v>44435</c:v>
                </c:pt>
                <c:pt idx="1640">
                  <c:v>44435</c:v>
                </c:pt>
                <c:pt idx="1641">
                  <c:v>44435</c:v>
                </c:pt>
                <c:pt idx="1642">
                  <c:v>44436</c:v>
                </c:pt>
                <c:pt idx="1643">
                  <c:v>44436</c:v>
                </c:pt>
                <c:pt idx="1644">
                  <c:v>44436</c:v>
                </c:pt>
                <c:pt idx="1645">
                  <c:v>44436</c:v>
                </c:pt>
                <c:pt idx="1646">
                  <c:v>44436</c:v>
                </c:pt>
                <c:pt idx="1647">
                  <c:v>44436</c:v>
                </c:pt>
                <c:pt idx="1648">
                  <c:v>44436</c:v>
                </c:pt>
                <c:pt idx="1649">
                  <c:v>44436</c:v>
                </c:pt>
                <c:pt idx="1650">
                  <c:v>44436</c:v>
                </c:pt>
                <c:pt idx="1651">
                  <c:v>44436</c:v>
                </c:pt>
                <c:pt idx="1652">
                  <c:v>44436</c:v>
                </c:pt>
                <c:pt idx="1653">
                  <c:v>44436</c:v>
                </c:pt>
                <c:pt idx="1654">
                  <c:v>44436</c:v>
                </c:pt>
                <c:pt idx="1655">
                  <c:v>44436</c:v>
                </c:pt>
                <c:pt idx="1656">
                  <c:v>44436</c:v>
                </c:pt>
                <c:pt idx="1657">
                  <c:v>44436</c:v>
                </c:pt>
                <c:pt idx="1658">
                  <c:v>44436</c:v>
                </c:pt>
                <c:pt idx="1659">
                  <c:v>44436</c:v>
                </c:pt>
                <c:pt idx="1660">
                  <c:v>44436</c:v>
                </c:pt>
                <c:pt idx="1661">
                  <c:v>44436</c:v>
                </c:pt>
                <c:pt idx="1662">
                  <c:v>44436</c:v>
                </c:pt>
                <c:pt idx="1663">
                  <c:v>44436</c:v>
                </c:pt>
                <c:pt idx="1664">
                  <c:v>44436</c:v>
                </c:pt>
                <c:pt idx="1665">
                  <c:v>44436</c:v>
                </c:pt>
                <c:pt idx="1666">
                  <c:v>44436</c:v>
                </c:pt>
                <c:pt idx="1667">
                  <c:v>44436</c:v>
                </c:pt>
                <c:pt idx="1668">
                  <c:v>44436</c:v>
                </c:pt>
                <c:pt idx="1669">
                  <c:v>44436</c:v>
                </c:pt>
                <c:pt idx="1670">
                  <c:v>44436</c:v>
                </c:pt>
                <c:pt idx="1671">
                  <c:v>44436</c:v>
                </c:pt>
                <c:pt idx="1672">
                  <c:v>44436</c:v>
                </c:pt>
                <c:pt idx="1673">
                  <c:v>44436</c:v>
                </c:pt>
                <c:pt idx="1674">
                  <c:v>44436</c:v>
                </c:pt>
                <c:pt idx="1675">
                  <c:v>44436</c:v>
                </c:pt>
                <c:pt idx="1676">
                  <c:v>44436</c:v>
                </c:pt>
                <c:pt idx="1677">
                  <c:v>44436</c:v>
                </c:pt>
                <c:pt idx="1678">
                  <c:v>44436</c:v>
                </c:pt>
                <c:pt idx="1679">
                  <c:v>44437</c:v>
                </c:pt>
                <c:pt idx="1680">
                  <c:v>44437</c:v>
                </c:pt>
                <c:pt idx="1681">
                  <c:v>44437</c:v>
                </c:pt>
                <c:pt idx="1682">
                  <c:v>44437</c:v>
                </c:pt>
                <c:pt idx="1683">
                  <c:v>44437</c:v>
                </c:pt>
                <c:pt idx="1684">
                  <c:v>44437</c:v>
                </c:pt>
                <c:pt idx="1685">
                  <c:v>44437</c:v>
                </c:pt>
                <c:pt idx="1686">
                  <c:v>44437</c:v>
                </c:pt>
                <c:pt idx="1687">
                  <c:v>44437</c:v>
                </c:pt>
                <c:pt idx="1688">
                  <c:v>44437</c:v>
                </c:pt>
                <c:pt idx="1689">
                  <c:v>44437</c:v>
                </c:pt>
                <c:pt idx="1690">
                  <c:v>44437</c:v>
                </c:pt>
                <c:pt idx="1691">
                  <c:v>44437</c:v>
                </c:pt>
                <c:pt idx="1692">
                  <c:v>44437</c:v>
                </c:pt>
                <c:pt idx="1693">
                  <c:v>44437</c:v>
                </c:pt>
                <c:pt idx="1694">
                  <c:v>44437</c:v>
                </c:pt>
                <c:pt idx="1695">
                  <c:v>44437</c:v>
                </c:pt>
                <c:pt idx="1696">
                  <c:v>44437</c:v>
                </c:pt>
                <c:pt idx="1697">
                  <c:v>44437</c:v>
                </c:pt>
                <c:pt idx="1698">
                  <c:v>44437</c:v>
                </c:pt>
                <c:pt idx="1699">
                  <c:v>44437</c:v>
                </c:pt>
                <c:pt idx="1700">
                  <c:v>44438</c:v>
                </c:pt>
                <c:pt idx="1701">
                  <c:v>44438</c:v>
                </c:pt>
                <c:pt idx="1702">
                  <c:v>44438</c:v>
                </c:pt>
                <c:pt idx="1703">
                  <c:v>44438</c:v>
                </c:pt>
                <c:pt idx="1704">
                  <c:v>44438</c:v>
                </c:pt>
                <c:pt idx="1705">
                  <c:v>44438</c:v>
                </c:pt>
                <c:pt idx="1706">
                  <c:v>44438</c:v>
                </c:pt>
                <c:pt idx="1707">
                  <c:v>44438</c:v>
                </c:pt>
                <c:pt idx="1708">
                  <c:v>44438</c:v>
                </c:pt>
                <c:pt idx="1709">
                  <c:v>44438</c:v>
                </c:pt>
                <c:pt idx="1710">
                  <c:v>44438</c:v>
                </c:pt>
                <c:pt idx="1711">
                  <c:v>44438</c:v>
                </c:pt>
                <c:pt idx="1712">
                  <c:v>44438</c:v>
                </c:pt>
                <c:pt idx="1713">
                  <c:v>44438</c:v>
                </c:pt>
                <c:pt idx="1714">
                  <c:v>44438</c:v>
                </c:pt>
                <c:pt idx="1715">
                  <c:v>44438</c:v>
                </c:pt>
                <c:pt idx="1716">
                  <c:v>44438</c:v>
                </c:pt>
                <c:pt idx="1717">
                  <c:v>44438</c:v>
                </c:pt>
                <c:pt idx="1718">
                  <c:v>44438</c:v>
                </c:pt>
                <c:pt idx="1719">
                  <c:v>44438</c:v>
                </c:pt>
                <c:pt idx="1720">
                  <c:v>44438</c:v>
                </c:pt>
              </c:numCache>
            </c:numRef>
          </c:cat>
          <c:val>
            <c:numRef>
              <c:f>'Данные (маркетинг)'!$G$2:$G$1722</c:f>
              <c:numCache>
                <c:formatCode>General</c:formatCode>
                <c:ptCount val="172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169</c:v>
                </c:pt>
                <c:pt idx="94">
                  <c:v>169</c:v>
                </c:pt>
                <c:pt idx="95">
                  <c:v>169</c:v>
                </c:pt>
                <c:pt idx="96">
                  <c:v>169</c:v>
                </c:pt>
                <c:pt idx="97">
                  <c:v>169</c:v>
                </c:pt>
                <c:pt idx="98">
                  <c:v>169</c:v>
                </c:pt>
                <c:pt idx="99">
                  <c:v>169</c:v>
                </c:pt>
                <c:pt idx="100">
                  <c:v>169</c:v>
                </c:pt>
                <c:pt idx="101">
                  <c:v>169</c:v>
                </c:pt>
                <c:pt idx="102">
                  <c:v>169</c:v>
                </c:pt>
                <c:pt idx="103">
                  <c:v>169</c:v>
                </c:pt>
                <c:pt idx="104">
                  <c:v>169</c:v>
                </c:pt>
                <c:pt idx="105">
                  <c:v>169</c:v>
                </c:pt>
                <c:pt idx="106">
                  <c:v>169</c:v>
                </c:pt>
                <c:pt idx="107">
                  <c:v>169</c:v>
                </c:pt>
                <c:pt idx="108">
                  <c:v>169</c:v>
                </c:pt>
                <c:pt idx="109">
                  <c:v>169</c:v>
                </c:pt>
                <c:pt idx="110">
                  <c:v>169</c:v>
                </c:pt>
                <c:pt idx="111">
                  <c:v>169</c:v>
                </c:pt>
                <c:pt idx="112">
                  <c:v>169</c:v>
                </c:pt>
                <c:pt idx="113">
                  <c:v>169</c:v>
                </c:pt>
                <c:pt idx="114">
                  <c:v>169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169</c:v>
                </c:pt>
                <c:pt idx="119">
                  <c:v>169</c:v>
                </c:pt>
                <c:pt idx="120">
                  <c:v>169</c:v>
                </c:pt>
                <c:pt idx="121">
                  <c:v>169</c:v>
                </c:pt>
                <c:pt idx="122">
                  <c:v>169</c:v>
                </c:pt>
                <c:pt idx="123">
                  <c:v>169</c:v>
                </c:pt>
                <c:pt idx="124">
                  <c:v>169</c:v>
                </c:pt>
                <c:pt idx="125">
                  <c:v>169</c:v>
                </c:pt>
                <c:pt idx="126">
                  <c:v>169</c:v>
                </c:pt>
                <c:pt idx="127">
                  <c:v>169</c:v>
                </c:pt>
                <c:pt idx="128">
                  <c:v>169</c:v>
                </c:pt>
                <c:pt idx="129">
                  <c:v>169</c:v>
                </c:pt>
                <c:pt idx="130">
                  <c:v>169</c:v>
                </c:pt>
                <c:pt idx="131">
                  <c:v>169</c:v>
                </c:pt>
                <c:pt idx="132">
                  <c:v>169</c:v>
                </c:pt>
                <c:pt idx="133">
                  <c:v>169</c:v>
                </c:pt>
                <c:pt idx="134">
                  <c:v>169</c:v>
                </c:pt>
                <c:pt idx="135">
                  <c:v>169</c:v>
                </c:pt>
                <c:pt idx="136">
                  <c:v>169</c:v>
                </c:pt>
                <c:pt idx="137">
                  <c:v>169</c:v>
                </c:pt>
                <c:pt idx="138">
                  <c:v>169</c:v>
                </c:pt>
                <c:pt idx="139">
                  <c:v>169</c:v>
                </c:pt>
                <c:pt idx="140">
                  <c:v>169</c:v>
                </c:pt>
                <c:pt idx="141">
                  <c:v>169</c:v>
                </c:pt>
                <c:pt idx="142">
                  <c:v>169</c:v>
                </c:pt>
                <c:pt idx="143">
                  <c:v>169</c:v>
                </c:pt>
                <c:pt idx="144">
                  <c:v>169</c:v>
                </c:pt>
                <c:pt idx="145">
                  <c:v>169</c:v>
                </c:pt>
                <c:pt idx="146">
                  <c:v>169</c:v>
                </c:pt>
                <c:pt idx="147">
                  <c:v>169</c:v>
                </c:pt>
                <c:pt idx="148">
                  <c:v>169</c:v>
                </c:pt>
                <c:pt idx="149">
                  <c:v>169</c:v>
                </c:pt>
                <c:pt idx="150">
                  <c:v>169</c:v>
                </c:pt>
                <c:pt idx="151">
                  <c:v>169</c:v>
                </c:pt>
                <c:pt idx="152">
                  <c:v>169</c:v>
                </c:pt>
                <c:pt idx="153">
                  <c:v>169</c:v>
                </c:pt>
                <c:pt idx="154">
                  <c:v>169</c:v>
                </c:pt>
                <c:pt idx="155">
                  <c:v>169</c:v>
                </c:pt>
                <c:pt idx="156">
                  <c:v>169</c:v>
                </c:pt>
                <c:pt idx="157">
                  <c:v>169</c:v>
                </c:pt>
                <c:pt idx="158">
                  <c:v>169</c:v>
                </c:pt>
                <c:pt idx="159">
                  <c:v>169</c:v>
                </c:pt>
                <c:pt idx="160">
                  <c:v>169</c:v>
                </c:pt>
                <c:pt idx="161">
                  <c:v>169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169</c:v>
                </c:pt>
                <c:pt idx="166">
                  <c:v>169</c:v>
                </c:pt>
                <c:pt idx="167">
                  <c:v>169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169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169</c:v>
                </c:pt>
                <c:pt idx="176">
                  <c:v>169</c:v>
                </c:pt>
                <c:pt idx="177">
                  <c:v>169</c:v>
                </c:pt>
                <c:pt idx="178">
                  <c:v>169</c:v>
                </c:pt>
                <c:pt idx="179">
                  <c:v>169</c:v>
                </c:pt>
                <c:pt idx="180">
                  <c:v>169</c:v>
                </c:pt>
                <c:pt idx="181">
                  <c:v>169</c:v>
                </c:pt>
                <c:pt idx="182">
                  <c:v>169</c:v>
                </c:pt>
                <c:pt idx="183">
                  <c:v>169</c:v>
                </c:pt>
                <c:pt idx="184">
                  <c:v>169</c:v>
                </c:pt>
                <c:pt idx="185">
                  <c:v>169</c:v>
                </c:pt>
                <c:pt idx="186">
                  <c:v>169</c:v>
                </c:pt>
                <c:pt idx="187">
                  <c:v>169</c:v>
                </c:pt>
                <c:pt idx="188">
                  <c:v>169</c:v>
                </c:pt>
                <c:pt idx="189">
                  <c:v>169</c:v>
                </c:pt>
                <c:pt idx="190">
                  <c:v>169</c:v>
                </c:pt>
                <c:pt idx="191">
                  <c:v>169</c:v>
                </c:pt>
                <c:pt idx="192">
                  <c:v>169</c:v>
                </c:pt>
                <c:pt idx="193">
                  <c:v>169</c:v>
                </c:pt>
                <c:pt idx="194">
                  <c:v>169</c:v>
                </c:pt>
                <c:pt idx="195">
                  <c:v>169</c:v>
                </c:pt>
                <c:pt idx="196">
                  <c:v>169</c:v>
                </c:pt>
                <c:pt idx="197">
                  <c:v>169</c:v>
                </c:pt>
                <c:pt idx="198">
                  <c:v>169</c:v>
                </c:pt>
                <c:pt idx="199">
                  <c:v>169</c:v>
                </c:pt>
                <c:pt idx="200">
                  <c:v>169</c:v>
                </c:pt>
                <c:pt idx="201">
                  <c:v>169</c:v>
                </c:pt>
                <c:pt idx="202">
                  <c:v>169</c:v>
                </c:pt>
                <c:pt idx="203">
                  <c:v>169</c:v>
                </c:pt>
                <c:pt idx="204">
                  <c:v>169</c:v>
                </c:pt>
                <c:pt idx="205">
                  <c:v>169</c:v>
                </c:pt>
                <c:pt idx="206">
                  <c:v>169</c:v>
                </c:pt>
                <c:pt idx="207">
                  <c:v>169</c:v>
                </c:pt>
                <c:pt idx="208">
                  <c:v>169</c:v>
                </c:pt>
                <c:pt idx="209">
                  <c:v>169</c:v>
                </c:pt>
                <c:pt idx="210">
                  <c:v>169</c:v>
                </c:pt>
                <c:pt idx="211">
                  <c:v>169</c:v>
                </c:pt>
                <c:pt idx="212">
                  <c:v>169</c:v>
                </c:pt>
                <c:pt idx="213">
                  <c:v>169</c:v>
                </c:pt>
                <c:pt idx="214">
                  <c:v>169</c:v>
                </c:pt>
                <c:pt idx="215">
                  <c:v>169</c:v>
                </c:pt>
                <c:pt idx="216">
                  <c:v>169</c:v>
                </c:pt>
                <c:pt idx="217">
                  <c:v>169</c:v>
                </c:pt>
                <c:pt idx="218">
                  <c:v>169</c:v>
                </c:pt>
                <c:pt idx="219">
                  <c:v>169</c:v>
                </c:pt>
                <c:pt idx="220">
                  <c:v>169</c:v>
                </c:pt>
                <c:pt idx="221">
                  <c:v>169</c:v>
                </c:pt>
                <c:pt idx="222">
                  <c:v>169</c:v>
                </c:pt>
                <c:pt idx="223">
                  <c:v>169</c:v>
                </c:pt>
                <c:pt idx="224">
                  <c:v>169</c:v>
                </c:pt>
                <c:pt idx="225">
                  <c:v>169</c:v>
                </c:pt>
                <c:pt idx="226">
                  <c:v>169</c:v>
                </c:pt>
                <c:pt idx="227">
                  <c:v>169</c:v>
                </c:pt>
                <c:pt idx="228">
                  <c:v>169</c:v>
                </c:pt>
                <c:pt idx="229">
                  <c:v>169</c:v>
                </c:pt>
                <c:pt idx="230">
                  <c:v>169</c:v>
                </c:pt>
                <c:pt idx="231">
                  <c:v>169</c:v>
                </c:pt>
                <c:pt idx="232">
                  <c:v>169</c:v>
                </c:pt>
                <c:pt idx="233">
                  <c:v>169</c:v>
                </c:pt>
                <c:pt idx="234">
                  <c:v>169</c:v>
                </c:pt>
                <c:pt idx="235">
                  <c:v>169</c:v>
                </c:pt>
                <c:pt idx="236">
                  <c:v>169</c:v>
                </c:pt>
                <c:pt idx="237">
                  <c:v>169</c:v>
                </c:pt>
                <c:pt idx="238">
                  <c:v>169</c:v>
                </c:pt>
                <c:pt idx="239">
                  <c:v>169</c:v>
                </c:pt>
                <c:pt idx="240">
                  <c:v>169</c:v>
                </c:pt>
                <c:pt idx="241">
                  <c:v>169</c:v>
                </c:pt>
                <c:pt idx="242">
                  <c:v>169</c:v>
                </c:pt>
                <c:pt idx="243">
                  <c:v>169</c:v>
                </c:pt>
                <c:pt idx="244">
                  <c:v>169</c:v>
                </c:pt>
                <c:pt idx="245">
                  <c:v>169</c:v>
                </c:pt>
                <c:pt idx="246">
                  <c:v>169</c:v>
                </c:pt>
                <c:pt idx="247">
                  <c:v>169</c:v>
                </c:pt>
                <c:pt idx="248">
                  <c:v>169</c:v>
                </c:pt>
                <c:pt idx="249">
                  <c:v>169</c:v>
                </c:pt>
                <c:pt idx="250">
                  <c:v>169</c:v>
                </c:pt>
                <c:pt idx="251">
                  <c:v>169</c:v>
                </c:pt>
                <c:pt idx="252">
                  <c:v>169</c:v>
                </c:pt>
                <c:pt idx="253">
                  <c:v>169</c:v>
                </c:pt>
                <c:pt idx="254">
                  <c:v>169</c:v>
                </c:pt>
                <c:pt idx="255">
                  <c:v>169</c:v>
                </c:pt>
                <c:pt idx="256">
                  <c:v>169</c:v>
                </c:pt>
                <c:pt idx="257">
                  <c:v>169</c:v>
                </c:pt>
                <c:pt idx="258">
                  <c:v>169</c:v>
                </c:pt>
                <c:pt idx="259">
                  <c:v>169</c:v>
                </c:pt>
                <c:pt idx="260">
                  <c:v>169</c:v>
                </c:pt>
                <c:pt idx="261">
                  <c:v>169</c:v>
                </c:pt>
                <c:pt idx="262">
                  <c:v>169</c:v>
                </c:pt>
                <c:pt idx="263">
                  <c:v>169</c:v>
                </c:pt>
                <c:pt idx="264">
                  <c:v>169</c:v>
                </c:pt>
                <c:pt idx="265">
                  <c:v>169</c:v>
                </c:pt>
                <c:pt idx="266">
                  <c:v>169</c:v>
                </c:pt>
                <c:pt idx="267">
                  <c:v>169</c:v>
                </c:pt>
                <c:pt idx="268">
                  <c:v>169</c:v>
                </c:pt>
                <c:pt idx="269">
                  <c:v>169</c:v>
                </c:pt>
                <c:pt idx="270">
                  <c:v>169</c:v>
                </c:pt>
                <c:pt idx="271">
                  <c:v>169</c:v>
                </c:pt>
                <c:pt idx="272">
                  <c:v>169</c:v>
                </c:pt>
                <c:pt idx="273">
                  <c:v>169</c:v>
                </c:pt>
                <c:pt idx="274">
                  <c:v>169</c:v>
                </c:pt>
                <c:pt idx="275">
                  <c:v>169</c:v>
                </c:pt>
                <c:pt idx="276">
                  <c:v>169</c:v>
                </c:pt>
                <c:pt idx="277">
                  <c:v>169</c:v>
                </c:pt>
                <c:pt idx="278">
                  <c:v>169</c:v>
                </c:pt>
                <c:pt idx="279">
                  <c:v>169</c:v>
                </c:pt>
                <c:pt idx="280">
                  <c:v>169</c:v>
                </c:pt>
                <c:pt idx="281">
                  <c:v>169</c:v>
                </c:pt>
                <c:pt idx="282">
                  <c:v>169</c:v>
                </c:pt>
                <c:pt idx="283">
                  <c:v>169</c:v>
                </c:pt>
                <c:pt idx="284">
                  <c:v>169</c:v>
                </c:pt>
                <c:pt idx="285">
                  <c:v>169</c:v>
                </c:pt>
                <c:pt idx="286">
                  <c:v>169</c:v>
                </c:pt>
                <c:pt idx="287">
                  <c:v>169</c:v>
                </c:pt>
                <c:pt idx="288">
                  <c:v>169</c:v>
                </c:pt>
                <c:pt idx="289">
                  <c:v>169</c:v>
                </c:pt>
                <c:pt idx="290">
                  <c:v>169</c:v>
                </c:pt>
                <c:pt idx="291">
                  <c:v>169</c:v>
                </c:pt>
                <c:pt idx="292">
                  <c:v>169</c:v>
                </c:pt>
                <c:pt idx="293">
                  <c:v>169</c:v>
                </c:pt>
                <c:pt idx="294">
                  <c:v>169</c:v>
                </c:pt>
                <c:pt idx="295">
                  <c:v>169</c:v>
                </c:pt>
                <c:pt idx="296">
                  <c:v>169</c:v>
                </c:pt>
                <c:pt idx="297">
                  <c:v>169</c:v>
                </c:pt>
                <c:pt idx="298">
                  <c:v>169</c:v>
                </c:pt>
                <c:pt idx="299">
                  <c:v>169</c:v>
                </c:pt>
                <c:pt idx="300">
                  <c:v>169</c:v>
                </c:pt>
                <c:pt idx="301">
                  <c:v>169</c:v>
                </c:pt>
                <c:pt idx="302">
                  <c:v>169</c:v>
                </c:pt>
                <c:pt idx="303">
                  <c:v>169</c:v>
                </c:pt>
                <c:pt idx="304">
                  <c:v>169</c:v>
                </c:pt>
                <c:pt idx="305">
                  <c:v>161</c:v>
                </c:pt>
                <c:pt idx="306">
                  <c:v>161</c:v>
                </c:pt>
                <c:pt idx="307">
                  <c:v>161</c:v>
                </c:pt>
                <c:pt idx="308">
                  <c:v>161</c:v>
                </c:pt>
                <c:pt idx="309">
                  <c:v>161</c:v>
                </c:pt>
                <c:pt idx="310">
                  <c:v>161</c:v>
                </c:pt>
                <c:pt idx="311">
                  <c:v>161</c:v>
                </c:pt>
                <c:pt idx="312">
                  <c:v>161</c:v>
                </c:pt>
                <c:pt idx="313">
                  <c:v>161</c:v>
                </c:pt>
                <c:pt idx="314">
                  <c:v>161</c:v>
                </c:pt>
                <c:pt idx="315">
                  <c:v>161</c:v>
                </c:pt>
                <c:pt idx="316">
                  <c:v>161</c:v>
                </c:pt>
                <c:pt idx="317">
                  <c:v>161</c:v>
                </c:pt>
                <c:pt idx="318">
                  <c:v>161</c:v>
                </c:pt>
                <c:pt idx="319">
                  <c:v>161</c:v>
                </c:pt>
                <c:pt idx="320">
                  <c:v>161</c:v>
                </c:pt>
                <c:pt idx="321">
                  <c:v>161</c:v>
                </c:pt>
                <c:pt idx="322">
                  <c:v>161</c:v>
                </c:pt>
                <c:pt idx="323">
                  <c:v>161</c:v>
                </c:pt>
                <c:pt idx="324">
                  <c:v>161</c:v>
                </c:pt>
                <c:pt idx="325">
                  <c:v>161</c:v>
                </c:pt>
                <c:pt idx="326">
                  <c:v>161</c:v>
                </c:pt>
                <c:pt idx="327">
                  <c:v>161</c:v>
                </c:pt>
                <c:pt idx="328">
                  <c:v>161</c:v>
                </c:pt>
                <c:pt idx="329">
                  <c:v>161</c:v>
                </c:pt>
                <c:pt idx="330">
                  <c:v>161</c:v>
                </c:pt>
                <c:pt idx="331">
                  <c:v>161</c:v>
                </c:pt>
                <c:pt idx="332">
                  <c:v>161</c:v>
                </c:pt>
                <c:pt idx="333">
                  <c:v>161</c:v>
                </c:pt>
                <c:pt idx="334">
                  <c:v>161</c:v>
                </c:pt>
                <c:pt idx="335">
                  <c:v>161</c:v>
                </c:pt>
                <c:pt idx="336">
                  <c:v>161</c:v>
                </c:pt>
                <c:pt idx="337">
                  <c:v>161</c:v>
                </c:pt>
                <c:pt idx="338">
                  <c:v>161</c:v>
                </c:pt>
                <c:pt idx="339">
                  <c:v>161</c:v>
                </c:pt>
                <c:pt idx="340">
                  <c:v>161</c:v>
                </c:pt>
                <c:pt idx="341">
                  <c:v>161</c:v>
                </c:pt>
                <c:pt idx="342">
                  <c:v>161</c:v>
                </c:pt>
                <c:pt idx="343">
                  <c:v>161</c:v>
                </c:pt>
                <c:pt idx="344">
                  <c:v>161</c:v>
                </c:pt>
                <c:pt idx="345">
                  <c:v>161</c:v>
                </c:pt>
                <c:pt idx="346">
                  <c:v>161</c:v>
                </c:pt>
                <c:pt idx="347">
                  <c:v>161</c:v>
                </c:pt>
                <c:pt idx="348">
                  <c:v>161</c:v>
                </c:pt>
                <c:pt idx="349">
                  <c:v>161</c:v>
                </c:pt>
                <c:pt idx="350">
                  <c:v>161</c:v>
                </c:pt>
                <c:pt idx="351">
                  <c:v>161</c:v>
                </c:pt>
                <c:pt idx="352">
                  <c:v>161</c:v>
                </c:pt>
                <c:pt idx="353">
                  <c:v>161</c:v>
                </c:pt>
                <c:pt idx="354">
                  <c:v>161</c:v>
                </c:pt>
                <c:pt idx="355">
                  <c:v>161</c:v>
                </c:pt>
                <c:pt idx="356">
                  <c:v>161</c:v>
                </c:pt>
                <c:pt idx="357">
                  <c:v>161</c:v>
                </c:pt>
                <c:pt idx="358">
                  <c:v>161</c:v>
                </c:pt>
                <c:pt idx="359">
                  <c:v>161</c:v>
                </c:pt>
                <c:pt idx="360">
                  <c:v>161</c:v>
                </c:pt>
                <c:pt idx="361">
                  <c:v>161</c:v>
                </c:pt>
                <c:pt idx="362">
                  <c:v>161</c:v>
                </c:pt>
                <c:pt idx="363">
                  <c:v>161</c:v>
                </c:pt>
                <c:pt idx="364">
                  <c:v>161</c:v>
                </c:pt>
                <c:pt idx="365">
                  <c:v>161</c:v>
                </c:pt>
                <c:pt idx="366">
                  <c:v>161</c:v>
                </c:pt>
                <c:pt idx="367">
                  <c:v>161</c:v>
                </c:pt>
                <c:pt idx="368">
                  <c:v>161</c:v>
                </c:pt>
                <c:pt idx="369">
                  <c:v>161</c:v>
                </c:pt>
                <c:pt idx="370">
                  <c:v>161</c:v>
                </c:pt>
                <c:pt idx="371">
                  <c:v>161</c:v>
                </c:pt>
                <c:pt idx="372">
                  <c:v>161</c:v>
                </c:pt>
                <c:pt idx="373">
                  <c:v>161</c:v>
                </c:pt>
                <c:pt idx="374">
                  <c:v>161</c:v>
                </c:pt>
                <c:pt idx="375">
                  <c:v>161</c:v>
                </c:pt>
                <c:pt idx="376">
                  <c:v>161</c:v>
                </c:pt>
                <c:pt idx="377">
                  <c:v>161</c:v>
                </c:pt>
                <c:pt idx="378">
                  <c:v>161</c:v>
                </c:pt>
                <c:pt idx="379">
                  <c:v>161</c:v>
                </c:pt>
                <c:pt idx="380">
                  <c:v>161</c:v>
                </c:pt>
                <c:pt idx="381">
                  <c:v>161</c:v>
                </c:pt>
                <c:pt idx="382">
                  <c:v>161</c:v>
                </c:pt>
                <c:pt idx="383">
                  <c:v>161</c:v>
                </c:pt>
                <c:pt idx="384">
                  <c:v>161</c:v>
                </c:pt>
                <c:pt idx="385">
                  <c:v>161</c:v>
                </c:pt>
                <c:pt idx="386">
                  <c:v>161</c:v>
                </c:pt>
                <c:pt idx="387">
                  <c:v>161</c:v>
                </c:pt>
                <c:pt idx="388">
                  <c:v>161</c:v>
                </c:pt>
                <c:pt idx="389">
                  <c:v>161</c:v>
                </c:pt>
                <c:pt idx="390">
                  <c:v>161</c:v>
                </c:pt>
                <c:pt idx="391">
                  <c:v>161</c:v>
                </c:pt>
                <c:pt idx="392">
                  <c:v>161</c:v>
                </c:pt>
                <c:pt idx="393">
                  <c:v>161</c:v>
                </c:pt>
                <c:pt idx="394">
                  <c:v>161</c:v>
                </c:pt>
                <c:pt idx="395">
                  <c:v>161</c:v>
                </c:pt>
                <c:pt idx="396">
                  <c:v>161</c:v>
                </c:pt>
                <c:pt idx="397">
                  <c:v>161</c:v>
                </c:pt>
                <c:pt idx="398">
                  <c:v>161</c:v>
                </c:pt>
                <c:pt idx="399">
                  <c:v>161</c:v>
                </c:pt>
                <c:pt idx="400">
                  <c:v>161</c:v>
                </c:pt>
                <c:pt idx="401">
                  <c:v>161</c:v>
                </c:pt>
                <c:pt idx="402">
                  <c:v>161</c:v>
                </c:pt>
                <c:pt idx="403">
                  <c:v>161</c:v>
                </c:pt>
                <c:pt idx="404">
                  <c:v>161</c:v>
                </c:pt>
                <c:pt idx="405">
                  <c:v>161</c:v>
                </c:pt>
                <c:pt idx="406">
                  <c:v>161</c:v>
                </c:pt>
                <c:pt idx="407">
                  <c:v>161</c:v>
                </c:pt>
                <c:pt idx="408">
                  <c:v>161</c:v>
                </c:pt>
                <c:pt idx="409">
                  <c:v>161</c:v>
                </c:pt>
                <c:pt idx="410">
                  <c:v>161</c:v>
                </c:pt>
                <c:pt idx="411">
                  <c:v>161</c:v>
                </c:pt>
                <c:pt idx="412">
                  <c:v>161</c:v>
                </c:pt>
                <c:pt idx="413">
                  <c:v>161</c:v>
                </c:pt>
                <c:pt idx="414">
                  <c:v>161</c:v>
                </c:pt>
                <c:pt idx="415">
                  <c:v>161</c:v>
                </c:pt>
                <c:pt idx="416">
                  <c:v>161</c:v>
                </c:pt>
                <c:pt idx="417">
                  <c:v>161</c:v>
                </c:pt>
                <c:pt idx="418">
                  <c:v>161</c:v>
                </c:pt>
                <c:pt idx="419">
                  <c:v>161</c:v>
                </c:pt>
                <c:pt idx="420">
                  <c:v>161</c:v>
                </c:pt>
                <c:pt idx="421">
                  <c:v>161</c:v>
                </c:pt>
                <c:pt idx="422">
                  <c:v>161</c:v>
                </c:pt>
                <c:pt idx="423">
                  <c:v>161</c:v>
                </c:pt>
                <c:pt idx="424">
                  <c:v>161</c:v>
                </c:pt>
                <c:pt idx="425">
                  <c:v>161</c:v>
                </c:pt>
                <c:pt idx="426">
                  <c:v>161</c:v>
                </c:pt>
                <c:pt idx="427">
                  <c:v>161</c:v>
                </c:pt>
                <c:pt idx="428">
                  <c:v>161</c:v>
                </c:pt>
                <c:pt idx="429">
                  <c:v>161</c:v>
                </c:pt>
                <c:pt idx="430">
                  <c:v>161</c:v>
                </c:pt>
                <c:pt idx="431">
                  <c:v>161</c:v>
                </c:pt>
                <c:pt idx="432">
                  <c:v>161</c:v>
                </c:pt>
                <c:pt idx="433">
                  <c:v>161</c:v>
                </c:pt>
                <c:pt idx="434">
                  <c:v>161</c:v>
                </c:pt>
                <c:pt idx="435">
                  <c:v>161</c:v>
                </c:pt>
                <c:pt idx="436">
                  <c:v>161</c:v>
                </c:pt>
                <c:pt idx="437">
                  <c:v>161</c:v>
                </c:pt>
                <c:pt idx="438">
                  <c:v>161</c:v>
                </c:pt>
                <c:pt idx="439">
                  <c:v>161</c:v>
                </c:pt>
                <c:pt idx="440">
                  <c:v>161</c:v>
                </c:pt>
                <c:pt idx="441">
                  <c:v>161</c:v>
                </c:pt>
                <c:pt idx="442">
                  <c:v>161</c:v>
                </c:pt>
                <c:pt idx="443">
                  <c:v>161</c:v>
                </c:pt>
                <c:pt idx="444">
                  <c:v>161</c:v>
                </c:pt>
                <c:pt idx="445">
                  <c:v>161</c:v>
                </c:pt>
                <c:pt idx="446">
                  <c:v>161</c:v>
                </c:pt>
                <c:pt idx="447">
                  <c:v>161</c:v>
                </c:pt>
                <c:pt idx="448">
                  <c:v>161</c:v>
                </c:pt>
                <c:pt idx="449">
                  <c:v>161</c:v>
                </c:pt>
                <c:pt idx="450">
                  <c:v>161</c:v>
                </c:pt>
                <c:pt idx="451">
                  <c:v>161</c:v>
                </c:pt>
                <c:pt idx="452">
                  <c:v>161</c:v>
                </c:pt>
                <c:pt idx="453">
                  <c:v>161</c:v>
                </c:pt>
                <c:pt idx="454">
                  <c:v>161</c:v>
                </c:pt>
                <c:pt idx="455">
                  <c:v>161</c:v>
                </c:pt>
                <c:pt idx="456">
                  <c:v>161</c:v>
                </c:pt>
                <c:pt idx="457">
                  <c:v>161</c:v>
                </c:pt>
                <c:pt idx="458">
                  <c:v>161</c:v>
                </c:pt>
                <c:pt idx="459">
                  <c:v>161</c:v>
                </c:pt>
                <c:pt idx="460">
                  <c:v>161</c:v>
                </c:pt>
                <c:pt idx="461">
                  <c:v>161</c:v>
                </c:pt>
                <c:pt idx="462">
                  <c:v>161</c:v>
                </c:pt>
                <c:pt idx="463">
                  <c:v>161</c:v>
                </c:pt>
                <c:pt idx="464">
                  <c:v>161</c:v>
                </c:pt>
                <c:pt idx="465">
                  <c:v>161</c:v>
                </c:pt>
                <c:pt idx="466">
                  <c:v>161</c:v>
                </c:pt>
                <c:pt idx="467">
                  <c:v>161</c:v>
                </c:pt>
                <c:pt idx="468">
                  <c:v>161</c:v>
                </c:pt>
                <c:pt idx="469">
                  <c:v>161</c:v>
                </c:pt>
                <c:pt idx="470">
                  <c:v>161</c:v>
                </c:pt>
                <c:pt idx="471">
                  <c:v>161</c:v>
                </c:pt>
                <c:pt idx="472">
                  <c:v>161</c:v>
                </c:pt>
                <c:pt idx="473">
                  <c:v>161</c:v>
                </c:pt>
                <c:pt idx="474">
                  <c:v>161</c:v>
                </c:pt>
                <c:pt idx="475">
                  <c:v>161</c:v>
                </c:pt>
                <c:pt idx="476">
                  <c:v>161</c:v>
                </c:pt>
                <c:pt idx="477">
                  <c:v>161</c:v>
                </c:pt>
                <c:pt idx="478">
                  <c:v>161</c:v>
                </c:pt>
                <c:pt idx="479">
                  <c:v>161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161</c:v>
                </c:pt>
                <c:pt idx="484">
                  <c:v>161</c:v>
                </c:pt>
                <c:pt idx="485">
                  <c:v>161</c:v>
                </c:pt>
                <c:pt idx="486">
                  <c:v>161</c:v>
                </c:pt>
                <c:pt idx="487">
                  <c:v>161</c:v>
                </c:pt>
                <c:pt idx="488">
                  <c:v>161</c:v>
                </c:pt>
                <c:pt idx="489">
                  <c:v>161</c:v>
                </c:pt>
                <c:pt idx="490">
                  <c:v>161</c:v>
                </c:pt>
                <c:pt idx="491">
                  <c:v>161</c:v>
                </c:pt>
                <c:pt idx="492">
                  <c:v>161</c:v>
                </c:pt>
                <c:pt idx="493">
                  <c:v>161</c:v>
                </c:pt>
                <c:pt idx="494">
                  <c:v>161</c:v>
                </c:pt>
                <c:pt idx="495">
                  <c:v>161</c:v>
                </c:pt>
                <c:pt idx="496">
                  <c:v>161</c:v>
                </c:pt>
                <c:pt idx="497">
                  <c:v>161</c:v>
                </c:pt>
                <c:pt idx="498">
                  <c:v>161</c:v>
                </c:pt>
                <c:pt idx="499">
                  <c:v>161</c:v>
                </c:pt>
                <c:pt idx="500">
                  <c:v>161</c:v>
                </c:pt>
                <c:pt idx="501">
                  <c:v>161</c:v>
                </c:pt>
                <c:pt idx="502">
                  <c:v>161</c:v>
                </c:pt>
                <c:pt idx="503">
                  <c:v>161</c:v>
                </c:pt>
                <c:pt idx="504">
                  <c:v>161</c:v>
                </c:pt>
                <c:pt idx="505">
                  <c:v>161</c:v>
                </c:pt>
                <c:pt idx="506">
                  <c:v>161</c:v>
                </c:pt>
                <c:pt idx="507">
                  <c:v>161</c:v>
                </c:pt>
                <c:pt idx="508">
                  <c:v>161</c:v>
                </c:pt>
                <c:pt idx="509">
                  <c:v>161</c:v>
                </c:pt>
                <c:pt idx="510">
                  <c:v>161</c:v>
                </c:pt>
                <c:pt idx="511">
                  <c:v>161</c:v>
                </c:pt>
                <c:pt idx="512">
                  <c:v>161</c:v>
                </c:pt>
                <c:pt idx="513">
                  <c:v>161</c:v>
                </c:pt>
                <c:pt idx="514">
                  <c:v>161</c:v>
                </c:pt>
                <c:pt idx="515">
                  <c:v>161</c:v>
                </c:pt>
                <c:pt idx="516">
                  <c:v>161</c:v>
                </c:pt>
                <c:pt idx="517">
                  <c:v>161</c:v>
                </c:pt>
                <c:pt idx="518">
                  <c:v>161</c:v>
                </c:pt>
                <c:pt idx="519">
                  <c:v>161</c:v>
                </c:pt>
                <c:pt idx="520">
                  <c:v>161</c:v>
                </c:pt>
                <c:pt idx="521">
                  <c:v>161</c:v>
                </c:pt>
                <c:pt idx="522">
                  <c:v>161</c:v>
                </c:pt>
                <c:pt idx="523">
                  <c:v>164</c:v>
                </c:pt>
                <c:pt idx="524">
                  <c:v>164</c:v>
                </c:pt>
                <c:pt idx="525">
                  <c:v>164</c:v>
                </c:pt>
                <c:pt idx="526">
                  <c:v>164</c:v>
                </c:pt>
                <c:pt idx="527">
                  <c:v>164</c:v>
                </c:pt>
                <c:pt idx="528">
                  <c:v>164</c:v>
                </c:pt>
                <c:pt idx="529">
                  <c:v>164</c:v>
                </c:pt>
                <c:pt idx="530">
                  <c:v>164</c:v>
                </c:pt>
                <c:pt idx="531">
                  <c:v>164</c:v>
                </c:pt>
                <c:pt idx="532">
                  <c:v>164</c:v>
                </c:pt>
                <c:pt idx="533">
                  <c:v>164</c:v>
                </c:pt>
                <c:pt idx="534">
                  <c:v>164</c:v>
                </c:pt>
                <c:pt idx="535">
                  <c:v>164</c:v>
                </c:pt>
                <c:pt idx="536">
                  <c:v>164</c:v>
                </c:pt>
                <c:pt idx="537">
                  <c:v>164</c:v>
                </c:pt>
                <c:pt idx="538">
                  <c:v>164</c:v>
                </c:pt>
                <c:pt idx="539">
                  <c:v>164</c:v>
                </c:pt>
                <c:pt idx="540">
                  <c:v>164</c:v>
                </c:pt>
                <c:pt idx="541">
                  <c:v>164</c:v>
                </c:pt>
                <c:pt idx="542">
                  <c:v>164</c:v>
                </c:pt>
                <c:pt idx="543">
                  <c:v>164</c:v>
                </c:pt>
                <c:pt idx="544">
                  <c:v>164</c:v>
                </c:pt>
                <c:pt idx="545">
                  <c:v>164</c:v>
                </c:pt>
                <c:pt idx="546">
                  <c:v>164</c:v>
                </c:pt>
                <c:pt idx="547">
                  <c:v>164</c:v>
                </c:pt>
                <c:pt idx="548">
                  <c:v>164</c:v>
                </c:pt>
                <c:pt idx="549">
                  <c:v>164</c:v>
                </c:pt>
                <c:pt idx="550">
                  <c:v>164</c:v>
                </c:pt>
                <c:pt idx="551">
                  <c:v>164</c:v>
                </c:pt>
                <c:pt idx="552">
                  <c:v>164</c:v>
                </c:pt>
                <c:pt idx="553">
                  <c:v>164</c:v>
                </c:pt>
                <c:pt idx="554">
                  <c:v>164</c:v>
                </c:pt>
                <c:pt idx="555">
                  <c:v>164</c:v>
                </c:pt>
                <c:pt idx="556">
                  <c:v>164</c:v>
                </c:pt>
                <c:pt idx="557">
                  <c:v>164</c:v>
                </c:pt>
                <c:pt idx="558">
                  <c:v>164</c:v>
                </c:pt>
                <c:pt idx="559">
                  <c:v>164</c:v>
                </c:pt>
                <c:pt idx="560">
                  <c:v>164</c:v>
                </c:pt>
                <c:pt idx="561">
                  <c:v>164</c:v>
                </c:pt>
                <c:pt idx="562">
                  <c:v>164</c:v>
                </c:pt>
                <c:pt idx="563">
                  <c:v>164</c:v>
                </c:pt>
                <c:pt idx="564">
                  <c:v>164</c:v>
                </c:pt>
                <c:pt idx="565">
                  <c:v>164</c:v>
                </c:pt>
                <c:pt idx="566">
                  <c:v>164</c:v>
                </c:pt>
                <c:pt idx="567">
                  <c:v>164</c:v>
                </c:pt>
                <c:pt idx="568">
                  <c:v>164</c:v>
                </c:pt>
                <c:pt idx="569">
                  <c:v>164</c:v>
                </c:pt>
                <c:pt idx="570">
                  <c:v>164</c:v>
                </c:pt>
                <c:pt idx="571">
                  <c:v>164</c:v>
                </c:pt>
                <c:pt idx="572">
                  <c:v>164</c:v>
                </c:pt>
                <c:pt idx="573">
                  <c:v>164</c:v>
                </c:pt>
                <c:pt idx="574">
                  <c:v>164</c:v>
                </c:pt>
                <c:pt idx="575">
                  <c:v>164</c:v>
                </c:pt>
                <c:pt idx="576">
                  <c:v>164</c:v>
                </c:pt>
                <c:pt idx="577">
                  <c:v>164</c:v>
                </c:pt>
                <c:pt idx="578">
                  <c:v>164</c:v>
                </c:pt>
                <c:pt idx="579">
                  <c:v>164</c:v>
                </c:pt>
                <c:pt idx="580">
                  <c:v>164</c:v>
                </c:pt>
                <c:pt idx="581">
                  <c:v>164</c:v>
                </c:pt>
                <c:pt idx="582">
                  <c:v>164</c:v>
                </c:pt>
                <c:pt idx="583">
                  <c:v>164</c:v>
                </c:pt>
                <c:pt idx="584">
                  <c:v>164</c:v>
                </c:pt>
                <c:pt idx="585">
                  <c:v>164</c:v>
                </c:pt>
                <c:pt idx="586">
                  <c:v>164</c:v>
                </c:pt>
                <c:pt idx="587">
                  <c:v>164</c:v>
                </c:pt>
                <c:pt idx="588">
                  <c:v>164</c:v>
                </c:pt>
                <c:pt idx="589">
                  <c:v>164</c:v>
                </c:pt>
                <c:pt idx="590">
                  <c:v>164</c:v>
                </c:pt>
                <c:pt idx="591">
                  <c:v>164</c:v>
                </c:pt>
                <c:pt idx="592">
                  <c:v>164</c:v>
                </c:pt>
                <c:pt idx="593">
                  <c:v>164</c:v>
                </c:pt>
                <c:pt idx="594">
                  <c:v>164</c:v>
                </c:pt>
                <c:pt idx="595">
                  <c:v>164</c:v>
                </c:pt>
                <c:pt idx="596">
                  <c:v>164</c:v>
                </c:pt>
                <c:pt idx="597">
                  <c:v>164</c:v>
                </c:pt>
                <c:pt idx="598">
                  <c:v>164</c:v>
                </c:pt>
                <c:pt idx="599">
                  <c:v>164</c:v>
                </c:pt>
                <c:pt idx="600">
                  <c:v>164</c:v>
                </c:pt>
                <c:pt idx="601">
                  <c:v>164</c:v>
                </c:pt>
                <c:pt idx="602">
                  <c:v>164</c:v>
                </c:pt>
                <c:pt idx="603">
                  <c:v>164</c:v>
                </c:pt>
                <c:pt idx="604">
                  <c:v>164</c:v>
                </c:pt>
                <c:pt idx="605">
                  <c:v>164</c:v>
                </c:pt>
                <c:pt idx="606">
                  <c:v>164</c:v>
                </c:pt>
                <c:pt idx="607">
                  <c:v>164</c:v>
                </c:pt>
                <c:pt idx="608">
                  <c:v>164</c:v>
                </c:pt>
                <c:pt idx="609">
                  <c:v>164</c:v>
                </c:pt>
                <c:pt idx="610">
                  <c:v>164</c:v>
                </c:pt>
                <c:pt idx="611">
                  <c:v>164</c:v>
                </c:pt>
                <c:pt idx="612">
                  <c:v>164</c:v>
                </c:pt>
                <c:pt idx="613">
                  <c:v>164</c:v>
                </c:pt>
                <c:pt idx="614">
                  <c:v>164</c:v>
                </c:pt>
                <c:pt idx="615">
                  <c:v>164</c:v>
                </c:pt>
                <c:pt idx="616">
                  <c:v>164</c:v>
                </c:pt>
                <c:pt idx="617">
                  <c:v>164</c:v>
                </c:pt>
                <c:pt idx="618">
                  <c:v>164</c:v>
                </c:pt>
                <c:pt idx="619">
                  <c:v>164</c:v>
                </c:pt>
                <c:pt idx="620">
                  <c:v>164</c:v>
                </c:pt>
                <c:pt idx="621">
                  <c:v>164</c:v>
                </c:pt>
                <c:pt idx="622">
                  <c:v>164</c:v>
                </c:pt>
                <c:pt idx="623">
                  <c:v>164</c:v>
                </c:pt>
                <c:pt idx="624">
                  <c:v>164</c:v>
                </c:pt>
                <c:pt idx="625">
                  <c:v>164</c:v>
                </c:pt>
                <c:pt idx="626">
                  <c:v>164</c:v>
                </c:pt>
                <c:pt idx="627">
                  <c:v>164</c:v>
                </c:pt>
                <c:pt idx="628">
                  <c:v>164</c:v>
                </c:pt>
                <c:pt idx="629">
                  <c:v>164</c:v>
                </c:pt>
                <c:pt idx="630">
                  <c:v>164</c:v>
                </c:pt>
                <c:pt idx="631">
                  <c:v>164</c:v>
                </c:pt>
                <c:pt idx="632">
                  <c:v>164</c:v>
                </c:pt>
                <c:pt idx="633">
                  <c:v>164</c:v>
                </c:pt>
                <c:pt idx="634">
                  <c:v>164</c:v>
                </c:pt>
                <c:pt idx="635">
                  <c:v>164</c:v>
                </c:pt>
                <c:pt idx="636">
                  <c:v>164</c:v>
                </c:pt>
                <c:pt idx="637">
                  <c:v>164</c:v>
                </c:pt>
                <c:pt idx="638">
                  <c:v>164</c:v>
                </c:pt>
                <c:pt idx="639">
                  <c:v>164</c:v>
                </c:pt>
                <c:pt idx="640">
                  <c:v>164</c:v>
                </c:pt>
                <c:pt idx="641">
                  <c:v>164</c:v>
                </c:pt>
                <c:pt idx="642">
                  <c:v>164</c:v>
                </c:pt>
                <c:pt idx="643">
                  <c:v>164</c:v>
                </c:pt>
                <c:pt idx="644">
                  <c:v>164</c:v>
                </c:pt>
                <c:pt idx="645">
                  <c:v>164</c:v>
                </c:pt>
                <c:pt idx="646">
                  <c:v>164</c:v>
                </c:pt>
                <c:pt idx="647">
                  <c:v>164</c:v>
                </c:pt>
                <c:pt idx="648">
                  <c:v>164</c:v>
                </c:pt>
                <c:pt idx="649">
                  <c:v>164</c:v>
                </c:pt>
                <c:pt idx="650">
                  <c:v>164</c:v>
                </c:pt>
                <c:pt idx="651">
                  <c:v>164</c:v>
                </c:pt>
                <c:pt idx="652">
                  <c:v>164</c:v>
                </c:pt>
                <c:pt idx="653">
                  <c:v>164</c:v>
                </c:pt>
                <c:pt idx="654">
                  <c:v>164</c:v>
                </c:pt>
                <c:pt idx="655">
                  <c:v>164</c:v>
                </c:pt>
                <c:pt idx="656">
                  <c:v>164</c:v>
                </c:pt>
                <c:pt idx="657">
                  <c:v>164</c:v>
                </c:pt>
                <c:pt idx="658">
                  <c:v>164</c:v>
                </c:pt>
                <c:pt idx="659">
                  <c:v>164</c:v>
                </c:pt>
                <c:pt idx="660">
                  <c:v>164</c:v>
                </c:pt>
                <c:pt idx="661">
                  <c:v>164</c:v>
                </c:pt>
                <c:pt idx="662">
                  <c:v>164</c:v>
                </c:pt>
                <c:pt idx="663">
                  <c:v>164</c:v>
                </c:pt>
                <c:pt idx="664">
                  <c:v>164</c:v>
                </c:pt>
                <c:pt idx="665">
                  <c:v>164</c:v>
                </c:pt>
                <c:pt idx="666">
                  <c:v>164</c:v>
                </c:pt>
                <c:pt idx="667">
                  <c:v>164</c:v>
                </c:pt>
                <c:pt idx="668">
                  <c:v>164</c:v>
                </c:pt>
                <c:pt idx="669">
                  <c:v>164</c:v>
                </c:pt>
                <c:pt idx="670">
                  <c:v>164</c:v>
                </c:pt>
                <c:pt idx="671">
                  <c:v>164</c:v>
                </c:pt>
                <c:pt idx="672">
                  <c:v>164</c:v>
                </c:pt>
                <c:pt idx="673">
                  <c:v>164</c:v>
                </c:pt>
                <c:pt idx="674">
                  <c:v>164</c:v>
                </c:pt>
                <c:pt idx="675">
                  <c:v>164</c:v>
                </c:pt>
                <c:pt idx="676">
                  <c:v>164</c:v>
                </c:pt>
                <c:pt idx="677">
                  <c:v>164</c:v>
                </c:pt>
                <c:pt idx="678">
                  <c:v>164</c:v>
                </c:pt>
                <c:pt idx="679">
                  <c:v>164</c:v>
                </c:pt>
                <c:pt idx="680">
                  <c:v>164</c:v>
                </c:pt>
                <c:pt idx="681">
                  <c:v>164</c:v>
                </c:pt>
                <c:pt idx="682">
                  <c:v>164</c:v>
                </c:pt>
                <c:pt idx="683">
                  <c:v>164</c:v>
                </c:pt>
                <c:pt idx="684">
                  <c:v>164</c:v>
                </c:pt>
                <c:pt idx="685">
                  <c:v>164</c:v>
                </c:pt>
                <c:pt idx="686">
                  <c:v>164</c:v>
                </c:pt>
                <c:pt idx="687">
                  <c:v>164</c:v>
                </c:pt>
                <c:pt idx="688">
                  <c:v>164</c:v>
                </c:pt>
                <c:pt idx="689">
                  <c:v>164</c:v>
                </c:pt>
                <c:pt idx="690">
                  <c:v>164</c:v>
                </c:pt>
                <c:pt idx="691">
                  <c:v>164</c:v>
                </c:pt>
                <c:pt idx="692">
                  <c:v>164</c:v>
                </c:pt>
                <c:pt idx="693">
                  <c:v>164</c:v>
                </c:pt>
                <c:pt idx="694">
                  <c:v>164</c:v>
                </c:pt>
                <c:pt idx="695">
                  <c:v>164</c:v>
                </c:pt>
                <c:pt idx="696">
                  <c:v>164</c:v>
                </c:pt>
                <c:pt idx="697">
                  <c:v>164</c:v>
                </c:pt>
                <c:pt idx="698">
                  <c:v>164</c:v>
                </c:pt>
                <c:pt idx="699">
                  <c:v>164</c:v>
                </c:pt>
                <c:pt idx="700">
                  <c:v>164</c:v>
                </c:pt>
                <c:pt idx="701">
                  <c:v>164</c:v>
                </c:pt>
                <c:pt idx="702">
                  <c:v>164</c:v>
                </c:pt>
                <c:pt idx="703">
                  <c:v>164</c:v>
                </c:pt>
                <c:pt idx="704">
                  <c:v>164</c:v>
                </c:pt>
                <c:pt idx="705">
                  <c:v>164</c:v>
                </c:pt>
                <c:pt idx="706">
                  <c:v>164</c:v>
                </c:pt>
                <c:pt idx="707">
                  <c:v>164</c:v>
                </c:pt>
                <c:pt idx="708">
                  <c:v>164</c:v>
                </c:pt>
                <c:pt idx="709">
                  <c:v>164</c:v>
                </c:pt>
                <c:pt idx="710">
                  <c:v>164</c:v>
                </c:pt>
                <c:pt idx="711">
                  <c:v>164</c:v>
                </c:pt>
                <c:pt idx="712">
                  <c:v>164</c:v>
                </c:pt>
                <c:pt idx="713">
                  <c:v>164</c:v>
                </c:pt>
                <c:pt idx="714">
                  <c:v>164</c:v>
                </c:pt>
                <c:pt idx="715">
                  <c:v>164</c:v>
                </c:pt>
                <c:pt idx="716">
                  <c:v>164</c:v>
                </c:pt>
                <c:pt idx="717">
                  <c:v>164</c:v>
                </c:pt>
                <c:pt idx="718">
                  <c:v>164</c:v>
                </c:pt>
                <c:pt idx="719">
                  <c:v>164</c:v>
                </c:pt>
                <c:pt idx="720">
                  <c:v>164</c:v>
                </c:pt>
                <c:pt idx="721">
                  <c:v>164</c:v>
                </c:pt>
                <c:pt idx="722">
                  <c:v>164</c:v>
                </c:pt>
                <c:pt idx="723">
                  <c:v>164</c:v>
                </c:pt>
                <c:pt idx="724">
                  <c:v>164</c:v>
                </c:pt>
                <c:pt idx="725">
                  <c:v>164</c:v>
                </c:pt>
                <c:pt idx="726">
                  <c:v>164</c:v>
                </c:pt>
                <c:pt idx="727">
                  <c:v>152</c:v>
                </c:pt>
                <c:pt idx="728">
                  <c:v>152</c:v>
                </c:pt>
                <c:pt idx="729">
                  <c:v>152</c:v>
                </c:pt>
                <c:pt idx="730">
                  <c:v>152</c:v>
                </c:pt>
                <c:pt idx="731">
                  <c:v>152</c:v>
                </c:pt>
                <c:pt idx="732">
                  <c:v>152</c:v>
                </c:pt>
                <c:pt idx="733">
                  <c:v>152</c:v>
                </c:pt>
                <c:pt idx="734">
                  <c:v>152</c:v>
                </c:pt>
                <c:pt idx="735">
                  <c:v>152</c:v>
                </c:pt>
                <c:pt idx="736">
                  <c:v>152</c:v>
                </c:pt>
                <c:pt idx="737">
                  <c:v>152</c:v>
                </c:pt>
                <c:pt idx="738">
                  <c:v>152</c:v>
                </c:pt>
                <c:pt idx="739">
                  <c:v>152</c:v>
                </c:pt>
                <c:pt idx="740">
                  <c:v>152</c:v>
                </c:pt>
                <c:pt idx="741">
                  <c:v>152</c:v>
                </c:pt>
                <c:pt idx="742">
                  <c:v>152</c:v>
                </c:pt>
                <c:pt idx="743">
                  <c:v>152</c:v>
                </c:pt>
                <c:pt idx="744">
                  <c:v>152</c:v>
                </c:pt>
                <c:pt idx="745">
                  <c:v>152</c:v>
                </c:pt>
                <c:pt idx="746">
                  <c:v>152</c:v>
                </c:pt>
                <c:pt idx="747">
                  <c:v>152</c:v>
                </c:pt>
                <c:pt idx="748">
                  <c:v>152</c:v>
                </c:pt>
                <c:pt idx="749">
                  <c:v>152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152</c:v>
                </c:pt>
                <c:pt idx="754">
                  <c:v>152</c:v>
                </c:pt>
                <c:pt idx="755">
                  <c:v>152</c:v>
                </c:pt>
                <c:pt idx="756">
                  <c:v>152</c:v>
                </c:pt>
                <c:pt idx="757">
                  <c:v>152</c:v>
                </c:pt>
                <c:pt idx="758">
                  <c:v>152</c:v>
                </c:pt>
                <c:pt idx="759">
                  <c:v>152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152</c:v>
                </c:pt>
                <c:pt idx="766">
                  <c:v>152</c:v>
                </c:pt>
                <c:pt idx="767">
                  <c:v>152</c:v>
                </c:pt>
                <c:pt idx="768">
                  <c:v>152</c:v>
                </c:pt>
                <c:pt idx="769">
                  <c:v>152</c:v>
                </c:pt>
                <c:pt idx="770">
                  <c:v>152</c:v>
                </c:pt>
                <c:pt idx="771">
                  <c:v>152</c:v>
                </c:pt>
                <c:pt idx="772">
                  <c:v>152</c:v>
                </c:pt>
                <c:pt idx="773">
                  <c:v>152</c:v>
                </c:pt>
                <c:pt idx="774">
                  <c:v>152</c:v>
                </c:pt>
                <c:pt idx="775">
                  <c:v>152</c:v>
                </c:pt>
                <c:pt idx="776">
                  <c:v>152</c:v>
                </c:pt>
                <c:pt idx="777">
                  <c:v>152</c:v>
                </c:pt>
                <c:pt idx="778">
                  <c:v>152</c:v>
                </c:pt>
                <c:pt idx="779">
                  <c:v>152</c:v>
                </c:pt>
                <c:pt idx="780">
                  <c:v>152</c:v>
                </c:pt>
                <c:pt idx="781">
                  <c:v>152</c:v>
                </c:pt>
                <c:pt idx="782">
                  <c:v>152</c:v>
                </c:pt>
                <c:pt idx="783">
                  <c:v>152</c:v>
                </c:pt>
                <c:pt idx="784">
                  <c:v>152</c:v>
                </c:pt>
                <c:pt idx="785">
                  <c:v>152</c:v>
                </c:pt>
                <c:pt idx="786">
                  <c:v>152</c:v>
                </c:pt>
                <c:pt idx="787">
                  <c:v>152</c:v>
                </c:pt>
                <c:pt idx="788">
                  <c:v>152</c:v>
                </c:pt>
                <c:pt idx="789">
                  <c:v>152</c:v>
                </c:pt>
                <c:pt idx="790">
                  <c:v>152</c:v>
                </c:pt>
                <c:pt idx="791">
                  <c:v>152</c:v>
                </c:pt>
                <c:pt idx="792">
                  <c:v>152</c:v>
                </c:pt>
                <c:pt idx="793">
                  <c:v>152</c:v>
                </c:pt>
                <c:pt idx="794">
                  <c:v>152</c:v>
                </c:pt>
                <c:pt idx="795">
                  <c:v>152</c:v>
                </c:pt>
                <c:pt idx="796">
                  <c:v>152</c:v>
                </c:pt>
                <c:pt idx="797">
                  <c:v>152</c:v>
                </c:pt>
                <c:pt idx="798">
                  <c:v>152</c:v>
                </c:pt>
                <c:pt idx="799">
                  <c:v>152</c:v>
                </c:pt>
                <c:pt idx="800">
                  <c:v>152</c:v>
                </c:pt>
                <c:pt idx="801">
                  <c:v>152</c:v>
                </c:pt>
                <c:pt idx="802">
                  <c:v>152</c:v>
                </c:pt>
                <c:pt idx="803">
                  <c:v>152</c:v>
                </c:pt>
                <c:pt idx="804">
                  <c:v>152</c:v>
                </c:pt>
                <c:pt idx="805">
                  <c:v>152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152</c:v>
                </c:pt>
                <c:pt idx="810">
                  <c:v>152</c:v>
                </c:pt>
                <c:pt idx="811">
                  <c:v>152</c:v>
                </c:pt>
                <c:pt idx="812">
                  <c:v>152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152</c:v>
                </c:pt>
                <c:pt idx="819">
                  <c:v>152</c:v>
                </c:pt>
                <c:pt idx="820">
                  <c:v>152</c:v>
                </c:pt>
                <c:pt idx="821">
                  <c:v>152</c:v>
                </c:pt>
                <c:pt idx="822">
                  <c:v>152</c:v>
                </c:pt>
                <c:pt idx="823">
                  <c:v>152</c:v>
                </c:pt>
                <c:pt idx="824">
                  <c:v>152</c:v>
                </c:pt>
                <c:pt idx="825">
                  <c:v>152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152</c:v>
                </c:pt>
                <c:pt idx="831">
                  <c:v>152</c:v>
                </c:pt>
                <c:pt idx="832">
                  <c:v>152</c:v>
                </c:pt>
                <c:pt idx="833">
                  <c:v>152</c:v>
                </c:pt>
                <c:pt idx="834">
                  <c:v>152</c:v>
                </c:pt>
                <c:pt idx="835">
                  <c:v>152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152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152</c:v>
                </c:pt>
                <c:pt idx="849">
                  <c:v>152</c:v>
                </c:pt>
                <c:pt idx="850">
                  <c:v>152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152</c:v>
                </c:pt>
                <c:pt idx="855">
                  <c:v>152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152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152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152</c:v>
                </c:pt>
                <c:pt idx="880">
                  <c:v>152</c:v>
                </c:pt>
                <c:pt idx="881">
                  <c:v>152</c:v>
                </c:pt>
                <c:pt idx="882">
                  <c:v>152</c:v>
                </c:pt>
                <c:pt idx="883">
                  <c:v>152</c:v>
                </c:pt>
                <c:pt idx="884">
                  <c:v>152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152</c:v>
                </c:pt>
                <c:pt idx="890">
                  <c:v>152</c:v>
                </c:pt>
                <c:pt idx="891">
                  <c:v>152</c:v>
                </c:pt>
                <c:pt idx="892">
                  <c:v>152</c:v>
                </c:pt>
                <c:pt idx="893">
                  <c:v>152</c:v>
                </c:pt>
                <c:pt idx="894">
                  <c:v>152</c:v>
                </c:pt>
                <c:pt idx="895">
                  <c:v>152</c:v>
                </c:pt>
                <c:pt idx="896">
                  <c:v>152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152</c:v>
                </c:pt>
                <c:pt idx="901">
                  <c:v>152</c:v>
                </c:pt>
                <c:pt idx="902">
                  <c:v>152</c:v>
                </c:pt>
                <c:pt idx="903">
                  <c:v>152</c:v>
                </c:pt>
                <c:pt idx="904">
                  <c:v>152</c:v>
                </c:pt>
                <c:pt idx="905">
                  <c:v>152</c:v>
                </c:pt>
                <c:pt idx="906">
                  <c:v>152</c:v>
                </c:pt>
                <c:pt idx="907">
                  <c:v>152</c:v>
                </c:pt>
                <c:pt idx="908">
                  <c:v>152</c:v>
                </c:pt>
                <c:pt idx="909">
                  <c:v>152</c:v>
                </c:pt>
                <c:pt idx="910">
                  <c:v>152</c:v>
                </c:pt>
                <c:pt idx="911">
                  <c:v>152</c:v>
                </c:pt>
                <c:pt idx="912">
                  <c:v>152</c:v>
                </c:pt>
                <c:pt idx="913">
                  <c:v>152</c:v>
                </c:pt>
                <c:pt idx="914">
                  <c:v>152</c:v>
                </c:pt>
                <c:pt idx="915">
                  <c:v>152</c:v>
                </c:pt>
                <c:pt idx="916">
                  <c:v>152</c:v>
                </c:pt>
                <c:pt idx="917">
                  <c:v>152</c:v>
                </c:pt>
                <c:pt idx="918">
                  <c:v>152</c:v>
                </c:pt>
                <c:pt idx="919">
                  <c:v>152</c:v>
                </c:pt>
                <c:pt idx="920">
                  <c:v>152</c:v>
                </c:pt>
                <c:pt idx="921">
                  <c:v>152</c:v>
                </c:pt>
                <c:pt idx="922">
                  <c:v>152</c:v>
                </c:pt>
                <c:pt idx="923">
                  <c:v>152</c:v>
                </c:pt>
                <c:pt idx="924">
                  <c:v>152</c:v>
                </c:pt>
                <c:pt idx="925">
                  <c:v>152</c:v>
                </c:pt>
                <c:pt idx="926">
                  <c:v>152</c:v>
                </c:pt>
                <c:pt idx="927">
                  <c:v>152</c:v>
                </c:pt>
                <c:pt idx="928">
                  <c:v>152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140</c:v>
                </c:pt>
                <c:pt idx="937">
                  <c:v>140</c:v>
                </c:pt>
                <c:pt idx="938">
                  <c:v>140</c:v>
                </c:pt>
                <c:pt idx="939">
                  <c:v>140</c:v>
                </c:pt>
                <c:pt idx="940">
                  <c:v>140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140</c:v>
                </c:pt>
                <c:pt idx="958">
                  <c:v>140</c:v>
                </c:pt>
                <c:pt idx="959">
                  <c:v>140</c:v>
                </c:pt>
                <c:pt idx="960">
                  <c:v>140</c:v>
                </c:pt>
                <c:pt idx="961">
                  <c:v>140</c:v>
                </c:pt>
                <c:pt idx="962">
                  <c:v>140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140</c:v>
                </c:pt>
                <c:pt idx="975">
                  <c:v>140</c:v>
                </c:pt>
                <c:pt idx="976">
                  <c:v>140</c:v>
                </c:pt>
                <c:pt idx="977">
                  <c:v>140</c:v>
                </c:pt>
                <c:pt idx="978">
                  <c:v>140</c:v>
                </c:pt>
                <c:pt idx="979">
                  <c:v>140</c:v>
                </c:pt>
                <c:pt idx="980">
                  <c:v>140</c:v>
                </c:pt>
                <c:pt idx="981">
                  <c:v>140</c:v>
                </c:pt>
                <c:pt idx="982">
                  <c:v>140</c:v>
                </c:pt>
                <c:pt idx="983">
                  <c:v>140</c:v>
                </c:pt>
                <c:pt idx="984">
                  <c:v>140</c:v>
                </c:pt>
                <c:pt idx="985">
                  <c:v>140</c:v>
                </c:pt>
                <c:pt idx="986">
                  <c:v>140</c:v>
                </c:pt>
                <c:pt idx="987">
                  <c:v>140</c:v>
                </c:pt>
                <c:pt idx="988">
                  <c:v>140</c:v>
                </c:pt>
                <c:pt idx="989">
                  <c:v>140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140</c:v>
                </c:pt>
                <c:pt idx="994">
                  <c:v>140</c:v>
                </c:pt>
                <c:pt idx="995">
                  <c:v>140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140</c:v>
                </c:pt>
                <c:pt idx="1000">
                  <c:v>140</c:v>
                </c:pt>
                <c:pt idx="1001">
                  <c:v>140</c:v>
                </c:pt>
                <c:pt idx="1002">
                  <c:v>140</c:v>
                </c:pt>
                <c:pt idx="1003">
                  <c:v>140</c:v>
                </c:pt>
                <c:pt idx="1004">
                  <c:v>140</c:v>
                </c:pt>
                <c:pt idx="1005">
                  <c:v>140</c:v>
                </c:pt>
                <c:pt idx="1006">
                  <c:v>140</c:v>
                </c:pt>
                <c:pt idx="1007">
                  <c:v>140</c:v>
                </c:pt>
                <c:pt idx="1008">
                  <c:v>140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140</c:v>
                </c:pt>
                <c:pt idx="1033">
                  <c:v>140</c:v>
                </c:pt>
                <c:pt idx="1034">
                  <c:v>140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140</c:v>
                </c:pt>
                <c:pt idx="1064">
                  <c:v>140</c:v>
                </c:pt>
                <c:pt idx="1065">
                  <c:v>140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</c:v>
                </c:pt>
                <c:pt idx="1077">
                  <c:v>140</c:v>
                </c:pt>
                <c:pt idx="1078">
                  <c:v>140</c:v>
                </c:pt>
                <c:pt idx="1079">
                  <c:v>140</c:v>
                </c:pt>
                <c:pt idx="1080">
                  <c:v>140</c:v>
                </c:pt>
                <c:pt idx="1081">
                  <c:v>140</c:v>
                </c:pt>
                <c:pt idx="1082">
                  <c:v>140</c:v>
                </c:pt>
                <c:pt idx="1083">
                  <c:v>140</c:v>
                </c:pt>
                <c:pt idx="1084">
                  <c:v>140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140</c:v>
                </c:pt>
                <c:pt idx="1089">
                  <c:v>140</c:v>
                </c:pt>
                <c:pt idx="1090">
                  <c:v>140</c:v>
                </c:pt>
                <c:pt idx="1091">
                  <c:v>140</c:v>
                </c:pt>
                <c:pt idx="1092">
                  <c:v>140</c:v>
                </c:pt>
                <c:pt idx="1093">
                  <c:v>140</c:v>
                </c:pt>
                <c:pt idx="1094">
                  <c:v>140</c:v>
                </c:pt>
                <c:pt idx="1095">
                  <c:v>140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140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148</c:v>
                </c:pt>
                <c:pt idx="1108">
                  <c:v>148</c:v>
                </c:pt>
                <c:pt idx="1109">
                  <c:v>148</c:v>
                </c:pt>
                <c:pt idx="1110">
                  <c:v>148</c:v>
                </c:pt>
                <c:pt idx="1111">
                  <c:v>148</c:v>
                </c:pt>
                <c:pt idx="1112">
                  <c:v>148</c:v>
                </c:pt>
                <c:pt idx="1113">
                  <c:v>148</c:v>
                </c:pt>
                <c:pt idx="1114">
                  <c:v>148</c:v>
                </c:pt>
                <c:pt idx="1115">
                  <c:v>148</c:v>
                </c:pt>
                <c:pt idx="1116">
                  <c:v>148</c:v>
                </c:pt>
                <c:pt idx="1117">
                  <c:v>148</c:v>
                </c:pt>
                <c:pt idx="1118">
                  <c:v>148</c:v>
                </c:pt>
                <c:pt idx="1119">
                  <c:v>148</c:v>
                </c:pt>
                <c:pt idx="1120">
                  <c:v>148</c:v>
                </c:pt>
                <c:pt idx="1121">
                  <c:v>148</c:v>
                </c:pt>
                <c:pt idx="1122">
                  <c:v>148</c:v>
                </c:pt>
                <c:pt idx="1123">
                  <c:v>148</c:v>
                </c:pt>
                <c:pt idx="1124">
                  <c:v>148</c:v>
                </c:pt>
                <c:pt idx="1125">
                  <c:v>148</c:v>
                </c:pt>
                <c:pt idx="1126">
                  <c:v>148</c:v>
                </c:pt>
                <c:pt idx="1127">
                  <c:v>148</c:v>
                </c:pt>
                <c:pt idx="1128">
                  <c:v>148</c:v>
                </c:pt>
                <c:pt idx="1129">
                  <c:v>148</c:v>
                </c:pt>
                <c:pt idx="1130">
                  <c:v>148</c:v>
                </c:pt>
                <c:pt idx="1131">
                  <c:v>148</c:v>
                </c:pt>
                <c:pt idx="1132">
                  <c:v>148</c:v>
                </c:pt>
                <c:pt idx="1133">
                  <c:v>148</c:v>
                </c:pt>
                <c:pt idx="1134">
                  <c:v>148</c:v>
                </c:pt>
                <c:pt idx="1135">
                  <c:v>148</c:v>
                </c:pt>
                <c:pt idx="1136">
                  <c:v>148</c:v>
                </c:pt>
                <c:pt idx="1137">
                  <c:v>148</c:v>
                </c:pt>
                <c:pt idx="1138">
                  <c:v>148</c:v>
                </c:pt>
                <c:pt idx="1139">
                  <c:v>148</c:v>
                </c:pt>
                <c:pt idx="1140">
                  <c:v>148</c:v>
                </c:pt>
                <c:pt idx="1141">
                  <c:v>148</c:v>
                </c:pt>
                <c:pt idx="1142">
                  <c:v>148</c:v>
                </c:pt>
                <c:pt idx="1143">
                  <c:v>148</c:v>
                </c:pt>
                <c:pt idx="1144">
                  <c:v>148</c:v>
                </c:pt>
                <c:pt idx="1145">
                  <c:v>148</c:v>
                </c:pt>
                <c:pt idx="1146">
                  <c:v>148</c:v>
                </c:pt>
                <c:pt idx="1147">
                  <c:v>148</c:v>
                </c:pt>
                <c:pt idx="1148">
                  <c:v>148</c:v>
                </c:pt>
                <c:pt idx="1149">
                  <c:v>148</c:v>
                </c:pt>
                <c:pt idx="1150">
                  <c:v>148</c:v>
                </c:pt>
                <c:pt idx="1151">
                  <c:v>148</c:v>
                </c:pt>
                <c:pt idx="1152">
                  <c:v>148</c:v>
                </c:pt>
                <c:pt idx="1153">
                  <c:v>148</c:v>
                </c:pt>
                <c:pt idx="1154">
                  <c:v>148</c:v>
                </c:pt>
                <c:pt idx="1155">
                  <c:v>148</c:v>
                </c:pt>
                <c:pt idx="1156">
                  <c:v>148</c:v>
                </c:pt>
                <c:pt idx="1157">
                  <c:v>148</c:v>
                </c:pt>
                <c:pt idx="1158">
                  <c:v>148</c:v>
                </c:pt>
                <c:pt idx="1159">
                  <c:v>148</c:v>
                </c:pt>
                <c:pt idx="1160">
                  <c:v>148</c:v>
                </c:pt>
                <c:pt idx="1161">
                  <c:v>148</c:v>
                </c:pt>
                <c:pt idx="1162">
                  <c:v>148</c:v>
                </c:pt>
                <c:pt idx="1163">
                  <c:v>148</c:v>
                </c:pt>
                <c:pt idx="1164">
                  <c:v>148</c:v>
                </c:pt>
                <c:pt idx="1165">
                  <c:v>148</c:v>
                </c:pt>
                <c:pt idx="1166">
                  <c:v>148</c:v>
                </c:pt>
                <c:pt idx="1167">
                  <c:v>148</c:v>
                </c:pt>
                <c:pt idx="1168">
                  <c:v>148</c:v>
                </c:pt>
                <c:pt idx="1169">
                  <c:v>148</c:v>
                </c:pt>
                <c:pt idx="1170">
                  <c:v>148</c:v>
                </c:pt>
                <c:pt idx="1171">
                  <c:v>148</c:v>
                </c:pt>
                <c:pt idx="1172">
                  <c:v>148</c:v>
                </c:pt>
                <c:pt idx="1173">
                  <c:v>148</c:v>
                </c:pt>
                <c:pt idx="1174">
                  <c:v>148</c:v>
                </c:pt>
                <c:pt idx="1175">
                  <c:v>148</c:v>
                </c:pt>
                <c:pt idx="1176">
                  <c:v>148</c:v>
                </c:pt>
                <c:pt idx="1177">
                  <c:v>148</c:v>
                </c:pt>
                <c:pt idx="1178">
                  <c:v>148</c:v>
                </c:pt>
                <c:pt idx="1179">
                  <c:v>148</c:v>
                </c:pt>
                <c:pt idx="1180">
                  <c:v>148</c:v>
                </c:pt>
                <c:pt idx="1181">
                  <c:v>148</c:v>
                </c:pt>
                <c:pt idx="1182">
                  <c:v>148</c:v>
                </c:pt>
                <c:pt idx="1183">
                  <c:v>148</c:v>
                </c:pt>
                <c:pt idx="1184">
                  <c:v>148</c:v>
                </c:pt>
                <c:pt idx="1185">
                  <c:v>148</c:v>
                </c:pt>
                <c:pt idx="1186">
                  <c:v>148</c:v>
                </c:pt>
                <c:pt idx="1187">
                  <c:v>148</c:v>
                </c:pt>
                <c:pt idx="1188">
                  <c:v>148</c:v>
                </c:pt>
                <c:pt idx="1189">
                  <c:v>148</c:v>
                </c:pt>
                <c:pt idx="1190">
                  <c:v>148</c:v>
                </c:pt>
                <c:pt idx="1191">
                  <c:v>148</c:v>
                </c:pt>
                <c:pt idx="1192">
                  <c:v>148</c:v>
                </c:pt>
                <c:pt idx="1193">
                  <c:v>148</c:v>
                </c:pt>
                <c:pt idx="1194">
                  <c:v>148</c:v>
                </c:pt>
                <c:pt idx="1195">
                  <c:v>148</c:v>
                </c:pt>
                <c:pt idx="1196">
                  <c:v>148</c:v>
                </c:pt>
                <c:pt idx="1197">
                  <c:v>148</c:v>
                </c:pt>
                <c:pt idx="1198">
                  <c:v>148</c:v>
                </c:pt>
                <c:pt idx="1199">
                  <c:v>148</c:v>
                </c:pt>
                <c:pt idx="1200">
                  <c:v>148</c:v>
                </c:pt>
                <c:pt idx="1201">
                  <c:v>148</c:v>
                </c:pt>
                <c:pt idx="1202">
                  <c:v>148</c:v>
                </c:pt>
                <c:pt idx="1203">
                  <c:v>148</c:v>
                </c:pt>
                <c:pt idx="1204">
                  <c:v>148</c:v>
                </c:pt>
                <c:pt idx="1205">
                  <c:v>148</c:v>
                </c:pt>
                <c:pt idx="1206">
                  <c:v>148</c:v>
                </c:pt>
                <c:pt idx="1207">
                  <c:v>148</c:v>
                </c:pt>
                <c:pt idx="1208">
                  <c:v>148</c:v>
                </c:pt>
                <c:pt idx="1209">
                  <c:v>148</c:v>
                </c:pt>
                <c:pt idx="1210">
                  <c:v>148</c:v>
                </c:pt>
                <c:pt idx="1211">
                  <c:v>148</c:v>
                </c:pt>
                <c:pt idx="1212">
                  <c:v>148</c:v>
                </c:pt>
                <c:pt idx="1213">
                  <c:v>148</c:v>
                </c:pt>
                <c:pt idx="1214">
                  <c:v>148</c:v>
                </c:pt>
                <c:pt idx="1215">
                  <c:v>148</c:v>
                </c:pt>
                <c:pt idx="1216">
                  <c:v>148</c:v>
                </c:pt>
                <c:pt idx="1217">
                  <c:v>148</c:v>
                </c:pt>
                <c:pt idx="1218">
                  <c:v>148</c:v>
                </c:pt>
                <c:pt idx="1219">
                  <c:v>148</c:v>
                </c:pt>
                <c:pt idx="1220">
                  <c:v>148</c:v>
                </c:pt>
                <c:pt idx="1221">
                  <c:v>148</c:v>
                </c:pt>
                <c:pt idx="1222">
                  <c:v>148</c:v>
                </c:pt>
                <c:pt idx="1223">
                  <c:v>148</c:v>
                </c:pt>
                <c:pt idx="1224">
                  <c:v>148</c:v>
                </c:pt>
                <c:pt idx="1225">
                  <c:v>148</c:v>
                </c:pt>
                <c:pt idx="1226">
                  <c:v>148</c:v>
                </c:pt>
                <c:pt idx="1227">
                  <c:v>148</c:v>
                </c:pt>
                <c:pt idx="1228">
                  <c:v>148</c:v>
                </c:pt>
                <c:pt idx="1229">
                  <c:v>148</c:v>
                </c:pt>
                <c:pt idx="1230">
                  <c:v>148</c:v>
                </c:pt>
                <c:pt idx="1231">
                  <c:v>148</c:v>
                </c:pt>
                <c:pt idx="1232">
                  <c:v>148</c:v>
                </c:pt>
                <c:pt idx="1233">
                  <c:v>148</c:v>
                </c:pt>
                <c:pt idx="1234">
                  <c:v>148</c:v>
                </c:pt>
                <c:pt idx="1235">
                  <c:v>148</c:v>
                </c:pt>
                <c:pt idx="1236">
                  <c:v>148</c:v>
                </c:pt>
                <c:pt idx="1237">
                  <c:v>148</c:v>
                </c:pt>
                <c:pt idx="1238">
                  <c:v>148</c:v>
                </c:pt>
                <c:pt idx="1239">
                  <c:v>148</c:v>
                </c:pt>
                <c:pt idx="1240">
                  <c:v>148</c:v>
                </c:pt>
                <c:pt idx="1241">
                  <c:v>148</c:v>
                </c:pt>
                <c:pt idx="1242">
                  <c:v>148</c:v>
                </c:pt>
                <c:pt idx="1243">
                  <c:v>148</c:v>
                </c:pt>
                <c:pt idx="1244">
                  <c:v>148</c:v>
                </c:pt>
                <c:pt idx="1245">
                  <c:v>148</c:v>
                </c:pt>
                <c:pt idx="1246">
                  <c:v>148</c:v>
                </c:pt>
                <c:pt idx="1247">
                  <c:v>148</c:v>
                </c:pt>
                <c:pt idx="1248">
                  <c:v>148</c:v>
                </c:pt>
                <c:pt idx="1249">
                  <c:v>148</c:v>
                </c:pt>
                <c:pt idx="1250">
                  <c:v>148</c:v>
                </c:pt>
                <c:pt idx="1251">
                  <c:v>148</c:v>
                </c:pt>
                <c:pt idx="1252">
                  <c:v>148</c:v>
                </c:pt>
                <c:pt idx="1253">
                  <c:v>148</c:v>
                </c:pt>
                <c:pt idx="1254">
                  <c:v>148</c:v>
                </c:pt>
                <c:pt idx="1255">
                  <c:v>148</c:v>
                </c:pt>
                <c:pt idx="1256">
                  <c:v>148</c:v>
                </c:pt>
                <c:pt idx="1257">
                  <c:v>148</c:v>
                </c:pt>
                <c:pt idx="1258">
                  <c:v>148</c:v>
                </c:pt>
                <c:pt idx="1259">
                  <c:v>148</c:v>
                </c:pt>
                <c:pt idx="1260">
                  <c:v>148</c:v>
                </c:pt>
                <c:pt idx="1261">
                  <c:v>148</c:v>
                </c:pt>
                <c:pt idx="1262">
                  <c:v>148</c:v>
                </c:pt>
                <c:pt idx="1263">
                  <c:v>148</c:v>
                </c:pt>
                <c:pt idx="1264">
                  <c:v>148</c:v>
                </c:pt>
                <c:pt idx="1265">
                  <c:v>148</c:v>
                </c:pt>
                <c:pt idx="1266">
                  <c:v>148</c:v>
                </c:pt>
                <c:pt idx="1267">
                  <c:v>148</c:v>
                </c:pt>
                <c:pt idx="1268">
                  <c:v>148</c:v>
                </c:pt>
                <c:pt idx="1269">
                  <c:v>148</c:v>
                </c:pt>
                <c:pt idx="1270">
                  <c:v>148</c:v>
                </c:pt>
                <c:pt idx="1271">
                  <c:v>148</c:v>
                </c:pt>
                <c:pt idx="1272">
                  <c:v>148</c:v>
                </c:pt>
                <c:pt idx="1273">
                  <c:v>148</c:v>
                </c:pt>
                <c:pt idx="1274">
                  <c:v>148</c:v>
                </c:pt>
                <c:pt idx="1275">
                  <c:v>148</c:v>
                </c:pt>
                <c:pt idx="1276">
                  <c:v>148</c:v>
                </c:pt>
                <c:pt idx="1277">
                  <c:v>148</c:v>
                </c:pt>
                <c:pt idx="1278">
                  <c:v>148</c:v>
                </c:pt>
                <c:pt idx="1279">
                  <c:v>148</c:v>
                </c:pt>
                <c:pt idx="1280">
                  <c:v>148</c:v>
                </c:pt>
                <c:pt idx="1281">
                  <c:v>148</c:v>
                </c:pt>
                <c:pt idx="1282">
                  <c:v>148</c:v>
                </c:pt>
                <c:pt idx="1283">
                  <c:v>148</c:v>
                </c:pt>
                <c:pt idx="1284">
                  <c:v>148</c:v>
                </c:pt>
                <c:pt idx="1285">
                  <c:v>148</c:v>
                </c:pt>
                <c:pt idx="1286">
                  <c:v>148</c:v>
                </c:pt>
                <c:pt idx="1287">
                  <c:v>148</c:v>
                </c:pt>
                <c:pt idx="1288">
                  <c:v>151</c:v>
                </c:pt>
                <c:pt idx="1289">
                  <c:v>151</c:v>
                </c:pt>
                <c:pt idx="1290">
                  <c:v>151</c:v>
                </c:pt>
                <c:pt idx="1291">
                  <c:v>151</c:v>
                </c:pt>
                <c:pt idx="1292">
                  <c:v>151</c:v>
                </c:pt>
                <c:pt idx="1293">
                  <c:v>151</c:v>
                </c:pt>
                <c:pt idx="1294">
                  <c:v>151</c:v>
                </c:pt>
                <c:pt idx="1295">
                  <c:v>151</c:v>
                </c:pt>
                <c:pt idx="1296">
                  <c:v>151</c:v>
                </c:pt>
                <c:pt idx="1297">
                  <c:v>151</c:v>
                </c:pt>
                <c:pt idx="1298">
                  <c:v>151</c:v>
                </c:pt>
                <c:pt idx="1299">
                  <c:v>151</c:v>
                </c:pt>
                <c:pt idx="1300">
                  <c:v>151</c:v>
                </c:pt>
                <c:pt idx="1301">
                  <c:v>151</c:v>
                </c:pt>
                <c:pt idx="1302">
                  <c:v>151</c:v>
                </c:pt>
                <c:pt idx="1303">
                  <c:v>151</c:v>
                </c:pt>
                <c:pt idx="1304">
                  <c:v>151</c:v>
                </c:pt>
                <c:pt idx="1305">
                  <c:v>151</c:v>
                </c:pt>
                <c:pt idx="1306">
                  <c:v>151</c:v>
                </c:pt>
                <c:pt idx="1307">
                  <c:v>151</c:v>
                </c:pt>
                <c:pt idx="1308">
                  <c:v>151</c:v>
                </c:pt>
                <c:pt idx="1309">
                  <c:v>151</c:v>
                </c:pt>
                <c:pt idx="1310">
                  <c:v>151</c:v>
                </c:pt>
                <c:pt idx="1311">
                  <c:v>151</c:v>
                </c:pt>
                <c:pt idx="1312">
                  <c:v>151</c:v>
                </c:pt>
                <c:pt idx="1313">
                  <c:v>151</c:v>
                </c:pt>
                <c:pt idx="1314">
                  <c:v>151</c:v>
                </c:pt>
                <c:pt idx="1315">
                  <c:v>151</c:v>
                </c:pt>
                <c:pt idx="1316">
                  <c:v>151</c:v>
                </c:pt>
                <c:pt idx="1317">
                  <c:v>151</c:v>
                </c:pt>
                <c:pt idx="1318">
                  <c:v>151</c:v>
                </c:pt>
                <c:pt idx="1319">
                  <c:v>151</c:v>
                </c:pt>
                <c:pt idx="1320">
                  <c:v>151</c:v>
                </c:pt>
                <c:pt idx="1321">
                  <c:v>151</c:v>
                </c:pt>
                <c:pt idx="1322">
                  <c:v>151</c:v>
                </c:pt>
                <c:pt idx="1323">
                  <c:v>151</c:v>
                </c:pt>
                <c:pt idx="1324">
                  <c:v>151</c:v>
                </c:pt>
                <c:pt idx="1325">
                  <c:v>151</c:v>
                </c:pt>
                <c:pt idx="1326">
                  <c:v>151</c:v>
                </c:pt>
                <c:pt idx="1327">
                  <c:v>151</c:v>
                </c:pt>
                <c:pt idx="1328">
                  <c:v>151</c:v>
                </c:pt>
                <c:pt idx="1329">
                  <c:v>151</c:v>
                </c:pt>
                <c:pt idx="1330">
                  <c:v>151</c:v>
                </c:pt>
                <c:pt idx="1331">
                  <c:v>151</c:v>
                </c:pt>
                <c:pt idx="1332">
                  <c:v>151</c:v>
                </c:pt>
                <c:pt idx="1333">
                  <c:v>151</c:v>
                </c:pt>
                <c:pt idx="1334">
                  <c:v>151</c:v>
                </c:pt>
                <c:pt idx="1335">
                  <c:v>151</c:v>
                </c:pt>
                <c:pt idx="1336">
                  <c:v>151</c:v>
                </c:pt>
                <c:pt idx="1337">
                  <c:v>151</c:v>
                </c:pt>
                <c:pt idx="1338">
                  <c:v>151</c:v>
                </c:pt>
                <c:pt idx="1339">
                  <c:v>151</c:v>
                </c:pt>
                <c:pt idx="1340">
                  <c:v>151</c:v>
                </c:pt>
                <c:pt idx="1341">
                  <c:v>151</c:v>
                </c:pt>
                <c:pt idx="1342">
                  <c:v>151</c:v>
                </c:pt>
                <c:pt idx="1343">
                  <c:v>151</c:v>
                </c:pt>
                <c:pt idx="1344">
                  <c:v>151</c:v>
                </c:pt>
                <c:pt idx="1345">
                  <c:v>151</c:v>
                </c:pt>
                <c:pt idx="1346">
                  <c:v>151</c:v>
                </c:pt>
                <c:pt idx="1347">
                  <c:v>151</c:v>
                </c:pt>
                <c:pt idx="1348">
                  <c:v>151</c:v>
                </c:pt>
                <c:pt idx="1349">
                  <c:v>151</c:v>
                </c:pt>
                <c:pt idx="1350">
                  <c:v>151</c:v>
                </c:pt>
                <c:pt idx="1351">
                  <c:v>151</c:v>
                </c:pt>
                <c:pt idx="1352">
                  <c:v>151</c:v>
                </c:pt>
                <c:pt idx="1353">
                  <c:v>151</c:v>
                </c:pt>
                <c:pt idx="1354">
                  <c:v>151</c:v>
                </c:pt>
                <c:pt idx="1355">
                  <c:v>151</c:v>
                </c:pt>
                <c:pt idx="1356">
                  <c:v>151</c:v>
                </c:pt>
                <c:pt idx="1357">
                  <c:v>151</c:v>
                </c:pt>
                <c:pt idx="1358">
                  <c:v>151</c:v>
                </c:pt>
                <c:pt idx="1359">
                  <c:v>151</c:v>
                </c:pt>
                <c:pt idx="1360">
                  <c:v>151</c:v>
                </c:pt>
                <c:pt idx="1361">
                  <c:v>151</c:v>
                </c:pt>
                <c:pt idx="1362">
                  <c:v>151</c:v>
                </c:pt>
                <c:pt idx="1363">
                  <c:v>151</c:v>
                </c:pt>
                <c:pt idx="1364">
                  <c:v>151</c:v>
                </c:pt>
                <c:pt idx="1365">
                  <c:v>151</c:v>
                </c:pt>
                <c:pt idx="1366">
                  <c:v>151</c:v>
                </c:pt>
                <c:pt idx="1367">
                  <c:v>151</c:v>
                </c:pt>
                <c:pt idx="1368">
                  <c:v>151</c:v>
                </c:pt>
                <c:pt idx="1369">
                  <c:v>151</c:v>
                </c:pt>
                <c:pt idx="1370">
                  <c:v>151</c:v>
                </c:pt>
                <c:pt idx="1371">
                  <c:v>151</c:v>
                </c:pt>
                <c:pt idx="1372">
                  <c:v>151</c:v>
                </c:pt>
                <c:pt idx="1373">
                  <c:v>151</c:v>
                </c:pt>
                <c:pt idx="1374">
                  <c:v>151</c:v>
                </c:pt>
                <c:pt idx="1375">
                  <c:v>151</c:v>
                </c:pt>
                <c:pt idx="1376">
                  <c:v>151</c:v>
                </c:pt>
                <c:pt idx="1377">
                  <c:v>151</c:v>
                </c:pt>
                <c:pt idx="1378">
                  <c:v>151</c:v>
                </c:pt>
                <c:pt idx="1379">
                  <c:v>151</c:v>
                </c:pt>
                <c:pt idx="1380">
                  <c:v>151</c:v>
                </c:pt>
                <c:pt idx="1381">
                  <c:v>151</c:v>
                </c:pt>
                <c:pt idx="1382">
                  <c:v>151</c:v>
                </c:pt>
                <c:pt idx="1383">
                  <c:v>151</c:v>
                </c:pt>
                <c:pt idx="1384">
                  <c:v>151</c:v>
                </c:pt>
                <c:pt idx="1385">
                  <c:v>151</c:v>
                </c:pt>
                <c:pt idx="1386">
                  <c:v>151</c:v>
                </c:pt>
                <c:pt idx="1387">
                  <c:v>151</c:v>
                </c:pt>
                <c:pt idx="1388">
                  <c:v>151</c:v>
                </c:pt>
                <c:pt idx="1389">
                  <c:v>151</c:v>
                </c:pt>
                <c:pt idx="1390">
                  <c:v>151</c:v>
                </c:pt>
                <c:pt idx="1391">
                  <c:v>151</c:v>
                </c:pt>
                <c:pt idx="1392">
                  <c:v>151</c:v>
                </c:pt>
                <c:pt idx="1393">
                  <c:v>151</c:v>
                </c:pt>
                <c:pt idx="1394">
                  <c:v>151</c:v>
                </c:pt>
                <c:pt idx="1395">
                  <c:v>151</c:v>
                </c:pt>
                <c:pt idx="1396">
                  <c:v>151</c:v>
                </c:pt>
                <c:pt idx="1397">
                  <c:v>151</c:v>
                </c:pt>
                <c:pt idx="1398">
                  <c:v>151</c:v>
                </c:pt>
                <c:pt idx="1399">
                  <c:v>151</c:v>
                </c:pt>
                <c:pt idx="1400">
                  <c:v>151</c:v>
                </c:pt>
                <c:pt idx="1401">
                  <c:v>151</c:v>
                </c:pt>
                <c:pt idx="1402">
                  <c:v>151</c:v>
                </c:pt>
                <c:pt idx="1403">
                  <c:v>151</c:v>
                </c:pt>
                <c:pt idx="1404">
                  <c:v>151</c:v>
                </c:pt>
                <c:pt idx="1405">
                  <c:v>151</c:v>
                </c:pt>
                <c:pt idx="1406">
                  <c:v>151</c:v>
                </c:pt>
                <c:pt idx="1407">
                  <c:v>151</c:v>
                </c:pt>
                <c:pt idx="1408">
                  <c:v>151</c:v>
                </c:pt>
                <c:pt idx="1409">
                  <c:v>151</c:v>
                </c:pt>
                <c:pt idx="1410">
                  <c:v>151</c:v>
                </c:pt>
                <c:pt idx="1411">
                  <c:v>151</c:v>
                </c:pt>
                <c:pt idx="1412">
                  <c:v>151</c:v>
                </c:pt>
                <c:pt idx="1413">
                  <c:v>151</c:v>
                </c:pt>
                <c:pt idx="1414">
                  <c:v>151</c:v>
                </c:pt>
                <c:pt idx="1415">
                  <c:v>151</c:v>
                </c:pt>
                <c:pt idx="1416">
                  <c:v>151</c:v>
                </c:pt>
                <c:pt idx="1417">
                  <c:v>151</c:v>
                </c:pt>
                <c:pt idx="1418">
                  <c:v>151</c:v>
                </c:pt>
                <c:pt idx="1419">
                  <c:v>151</c:v>
                </c:pt>
                <c:pt idx="1420">
                  <c:v>151</c:v>
                </c:pt>
                <c:pt idx="1421">
                  <c:v>151</c:v>
                </c:pt>
                <c:pt idx="1422">
                  <c:v>151</c:v>
                </c:pt>
                <c:pt idx="1423">
                  <c:v>151</c:v>
                </c:pt>
                <c:pt idx="1424">
                  <c:v>151</c:v>
                </c:pt>
                <c:pt idx="1425">
                  <c:v>151</c:v>
                </c:pt>
                <c:pt idx="1426">
                  <c:v>151</c:v>
                </c:pt>
                <c:pt idx="1427">
                  <c:v>151</c:v>
                </c:pt>
                <c:pt idx="1428">
                  <c:v>151</c:v>
                </c:pt>
                <c:pt idx="1429">
                  <c:v>151</c:v>
                </c:pt>
                <c:pt idx="1430">
                  <c:v>151</c:v>
                </c:pt>
                <c:pt idx="1431">
                  <c:v>151</c:v>
                </c:pt>
                <c:pt idx="1432">
                  <c:v>151</c:v>
                </c:pt>
                <c:pt idx="1433">
                  <c:v>151</c:v>
                </c:pt>
                <c:pt idx="1434">
                  <c:v>151</c:v>
                </c:pt>
                <c:pt idx="1435">
                  <c:v>151</c:v>
                </c:pt>
                <c:pt idx="1436">
                  <c:v>151</c:v>
                </c:pt>
                <c:pt idx="1437">
                  <c:v>151</c:v>
                </c:pt>
                <c:pt idx="1438">
                  <c:v>151</c:v>
                </c:pt>
                <c:pt idx="1439">
                  <c:v>151</c:v>
                </c:pt>
                <c:pt idx="1440">
                  <c:v>151</c:v>
                </c:pt>
                <c:pt idx="1441">
                  <c:v>151</c:v>
                </c:pt>
                <c:pt idx="1442">
                  <c:v>151</c:v>
                </c:pt>
                <c:pt idx="1443">
                  <c:v>151</c:v>
                </c:pt>
                <c:pt idx="1444">
                  <c:v>151</c:v>
                </c:pt>
                <c:pt idx="1445">
                  <c:v>151</c:v>
                </c:pt>
                <c:pt idx="1446">
                  <c:v>151</c:v>
                </c:pt>
                <c:pt idx="1447">
                  <c:v>151</c:v>
                </c:pt>
                <c:pt idx="1448">
                  <c:v>151</c:v>
                </c:pt>
                <c:pt idx="1449">
                  <c:v>151</c:v>
                </c:pt>
                <c:pt idx="1450">
                  <c:v>151</c:v>
                </c:pt>
                <c:pt idx="1451">
                  <c:v>151</c:v>
                </c:pt>
                <c:pt idx="1452">
                  <c:v>151</c:v>
                </c:pt>
                <c:pt idx="1453">
                  <c:v>151</c:v>
                </c:pt>
                <c:pt idx="1454">
                  <c:v>151</c:v>
                </c:pt>
                <c:pt idx="1455">
                  <c:v>151</c:v>
                </c:pt>
                <c:pt idx="1456">
                  <c:v>151</c:v>
                </c:pt>
                <c:pt idx="1457">
                  <c:v>151</c:v>
                </c:pt>
                <c:pt idx="1458">
                  <c:v>151</c:v>
                </c:pt>
                <c:pt idx="1459">
                  <c:v>151</c:v>
                </c:pt>
                <c:pt idx="1460">
                  <c:v>151</c:v>
                </c:pt>
                <c:pt idx="1461">
                  <c:v>151</c:v>
                </c:pt>
                <c:pt idx="1462">
                  <c:v>151</c:v>
                </c:pt>
                <c:pt idx="1463">
                  <c:v>151</c:v>
                </c:pt>
                <c:pt idx="1464">
                  <c:v>151</c:v>
                </c:pt>
                <c:pt idx="1465">
                  <c:v>151</c:v>
                </c:pt>
                <c:pt idx="1466">
                  <c:v>151</c:v>
                </c:pt>
                <c:pt idx="1467">
                  <c:v>151</c:v>
                </c:pt>
                <c:pt idx="1468">
                  <c:v>151</c:v>
                </c:pt>
                <c:pt idx="1469">
                  <c:v>151</c:v>
                </c:pt>
                <c:pt idx="1470">
                  <c:v>151</c:v>
                </c:pt>
                <c:pt idx="1471">
                  <c:v>169</c:v>
                </c:pt>
                <c:pt idx="1472">
                  <c:v>169</c:v>
                </c:pt>
                <c:pt idx="1473">
                  <c:v>169</c:v>
                </c:pt>
                <c:pt idx="1474">
                  <c:v>169</c:v>
                </c:pt>
                <c:pt idx="1475">
                  <c:v>169</c:v>
                </c:pt>
                <c:pt idx="1476">
                  <c:v>169</c:v>
                </c:pt>
                <c:pt idx="1477">
                  <c:v>169</c:v>
                </c:pt>
                <c:pt idx="1478">
                  <c:v>169</c:v>
                </c:pt>
                <c:pt idx="1479">
                  <c:v>169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169</c:v>
                </c:pt>
                <c:pt idx="1484">
                  <c:v>169</c:v>
                </c:pt>
                <c:pt idx="1485">
                  <c:v>169</c:v>
                </c:pt>
                <c:pt idx="1486">
                  <c:v>169</c:v>
                </c:pt>
                <c:pt idx="1487">
                  <c:v>169</c:v>
                </c:pt>
                <c:pt idx="1488">
                  <c:v>169</c:v>
                </c:pt>
                <c:pt idx="1489">
                  <c:v>169</c:v>
                </c:pt>
                <c:pt idx="1490">
                  <c:v>169</c:v>
                </c:pt>
                <c:pt idx="1491">
                  <c:v>169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169</c:v>
                </c:pt>
                <c:pt idx="1496">
                  <c:v>169</c:v>
                </c:pt>
                <c:pt idx="1497">
                  <c:v>169</c:v>
                </c:pt>
                <c:pt idx="1498">
                  <c:v>169</c:v>
                </c:pt>
                <c:pt idx="1499">
                  <c:v>169</c:v>
                </c:pt>
                <c:pt idx="1500">
                  <c:v>169</c:v>
                </c:pt>
                <c:pt idx="1501">
                  <c:v>169</c:v>
                </c:pt>
                <c:pt idx="1502">
                  <c:v>169</c:v>
                </c:pt>
                <c:pt idx="1503">
                  <c:v>169</c:v>
                </c:pt>
                <c:pt idx="1504">
                  <c:v>169</c:v>
                </c:pt>
                <c:pt idx="1505">
                  <c:v>169</c:v>
                </c:pt>
                <c:pt idx="1506">
                  <c:v>169</c:v>
                </c:pt>
                <c:pt idx="1507">
                  <c:v>169</c:v>
                </c:pt>
                <c:pt idx="1508">
                  <c:v>169</c:v>
                </c:pt>
                <c:pt idx="1509">
                  <c:v>169</c:v>
                </c:pt>
                <c:pt idx="1510">
                  <c:v>169</c:v>
                </c:pt>
                <c:pt idx="1511">
                  <c:v>169</c:v>
                </c:pt>
                <c:pt idx="1512">
                  <c:v>169</c:v>
                </c:pt>
                <c:pt idx="1513">
                  <c:v>169</c:v>
                </c:pt>
                <c:pt idx="1514">
                  <c:v>169</c:v>
                </c:pt>
                <c:pt idx="1515">
                  <c:v>169</c:v>
                </c:pt>
                <c:pt idx="1516">
                  <c:v>169</c:v>
                </c:pt>
                <c:pt idx="1517">
                  <c:v>169</c:v>
                </c:pt>
                <c:pt idx="1518">
                  <c:v>169</c:v>
                </c:pt>
                <c:pt idx="1519">
                  <c:v>169</c:v>
                </c:pt>
                <c:pt idx="1520">
                  <c:v>169</c:v>
                </c:pt>
                <c:pt idx="1521">
                  <c:v>169</c:v>
                </c:pt>
                <c:pt idx="1522">
                  <c:v>169</c:v>
                </c:pt>
                <c:pt idx="1523">
                  <c:v>169</c:v>
                </c:pt>
                <c:pt idx="1524">
                  <c:v>169</c:v>
                </c:pt>
                <c:pt idx="1525">
                  <c:v>169</c:v>
                </c:pt>
                <c:pt idx="1526">
                  <c:v>169</c:v>
                </c:pt>
                <c:pt idx="1527">
                  <c:v>169</c:v>
                </c:pt>
                <c:pt idx="1528">
                  <c:v>169</c:v>
                </c:pt>
                <c:pt idx="1529">
                  <c:v>169</c:v>
                </c:pt>
                <c:pt idx="1530">
                  <c:v>169</c:v>
                </c:pt>
                <c:pt idx="1531">
                  <c:v>169</c:v>
                </c:pt>
                <c:pt idx="1532">
                  <c:v>169</c:v>
                </c:pt>
                <c:pt idx="1533">
                  <c:v>169</c:v>
                </c:pt>
                <c:pt idx="1534">
                  <c:v>169</c:v>
                </c:pt>
                <c:pt idx="1535">
                  <c:v>169</c:v>
                </c:pt>
                <c:pt idx="1536">
                  <c:v>169</c:v>
                </c:pt>
                <c:pt idx="1537">
                  <c:v>169</c:v>
                </c:pt>
                <c:pt idx="1538">
                  <c:v>169</c:v>
                </c:pt>
                <c:pt idx="1539">
                  <c:v>169</c:v>
                </c:pt>
                <c:pt idx="1540">
                  <c:v>169</c:v>
                </c:pt>
                <c:pt idx="1541">
                  <c:v>169</c:v>
                </c:pt>
                <c:pt idx="1542">
                  <c:v>169</c:v>
                </c:pt>
                <c:pt idx="1543">
                  <c:v>169</c:v>
                </c:pt>
                <c:pt idx="1544">
                  <c:v>169</c:v>
                </c:pt>
                <c:pt idx="1545">
                  <c:v>169</c:v>
                </c:pt>
                <c:pt idx="1546">
                  <c:v>169</c:v>
                </c:pt>
                <c:pt idx="1547">
                  <c:v>169</c:v>
                </c:pt>
                <c:pt idx="1548">
                  <c:v>169</c:v>
                </c:pt>
                <c:pt idx="1549">
                  <c:v>169</c:v>
                </c:pt>
                <c:pt idx="1550">
                  <c:v>169</c:v>
                </c:pt>
                <c:pt idx="1551">
                  <c:v>169</c:v>
                </c:pt>
                <c:pt idx="1552">
                  <c:v>169</c:v>
                </c:pt>
                <c:pt idx="1553">
                  <c:v>169</c:v>
                </c:pt>
                <c:pt idx="1554">
                  <c:v>169</c:v>
                </c:pt>
                <c:pt idx="1555">
                  <c:v>169</c:v>
                </c:pt>
                <c:pt idx="1556">
                  <c:v>169</c:v>
                </c:pt>
                <c:pt idx="1557">
                  <c:v>169</c:v>
                </c:pt>
                <c:pt idx="1558">
                  <c:v>169</c:v>
                </c:pt>
                <c:pt idx="1559">
                  <c:v>169</c:v>
                </c:pt>
                <c:pt idx="1560">
                  <c:v>169</c:v>
                </c:pt>
                <c:pt idx="1561">
                  <c:v>169</c:v>
                </c:pt>
                <c:pt idx="1562">
                  <c:v>169</c:v>
                </c:pt>
                <c:pt idx="1563">
                  <c:v>169</c:v>
                </c:pt>
                <c:pt idx="1564">
                  <c:v>169</c:v>
                </c:pt>
                <c:pt idx="1565">
                  <c:v>169</c:v>
                </c:pt>
                <c:pt idx="1566">
                  <c:v>169</c:v>
                </c:pt>
                <c:pt idx="1567">
                  <c:v>169</c:v>
                </c:pt>
                <c:pt idx="1568">
                  <c:v>169</c:v>
                </c:pt>
                <c:pt idx="1569">
                  <c:v>169</c:v>
                </c:pt>
                <c:pt idx="1570">
                  <c:v>169</c:v>
                </c:pt>
                <c:pt idx="1571">
                  <c:v>169</c:v>
                </c:pt>
                <c:pt idx="1572">
                  <c:v>169</c:v>
                </c:pt>
                <c:pt idx="1573">
                  <c:v>169</c:v>
                </c:pt>
                <c:pt idx="1574">
                  <c:v>169</c:v>
                </c:pt>
                <c:pt idx="1575">
                  <c:v>169</c:v>
                </c:pt>
                <c:pt idx="1576">
                  <c:v>169</c:v>
                </c:pt>
                <c:pt idx="1577">
                  <c:v>169</c:v>
                </c:pt>
                <c:pt idx="1578">
                  <c:v>169</c:v>
                </c:pt>
                <c:pt idx="1579">
                  <c:v>169</c:v>
                </c:pt>
                <c:pt idx="1580">
                  <c:v>169</c:v>
                </c:pt>
                <c:pt idx="1581">
                  <c:v>169</c:v>
                </c:pt>
                <c:pt idx="1582">
                  <c:v>169</c:v>
                </c:pt>
                <c:pt idx="1583">
                  <c:v>169</c:v>
                </c:pt>
                <c:pt idx="1584">
                  <c:v>169</c:v>
                </c:pt>
                <c:pt idx="1585">
                  <c:v>169</c:v>
                </c:pt>
                <c:pt idx="1586">
                  <c:v>169</c:v>
                </c:pt>
                <c:pt idx="1587">
                  <c:v>169</c:v>
                </c:pt>
                <c:pt idx="1588">
                  <c:v>169</c:v>
                </c:pt>
                <c:pt idx="1589">
                  <c:v>169</c:v>
                </c:pt>
                <c:pt idx="1590">
                  <c:v>169</c:v>
                </c:pt>
                <c:pt idx="1591">
                  <c:v>169</c:v>
                </c:pt>
                <c:pt idx="1592">
                  <c:v>169</c:v>
                </c:pt>
                <c:pt idx="1593">
                  <c:v>169</c:v>
                </c:pt>
                <c:pt idx="1594">
                  <c:v>169</c:v>
                </c:pt>
                <c:pt idx="1595">
                  <c:v>169</c:v>
                </c:pt>
                <c:pt idx="1596">
                  <c:v>169</c:v>
                </c:pt>
                <c:pt idx="1597">
                  <c:v>169</c:v>
                </c:pt>
                <c:pt idx="1598">
                  <c:v>169</c:v>
                </c:pt>
                <c:pt idx="1599">
                  <c:v>169</c:v>
                </c:pt>
                <c:pt idx="1600">
                  <c:v>169</c:v>
                </c:pt>
                <c:pt idx="1601">
                  <c:v>169</c:v>
                </c:pt>
                <c:pt idx="1602">
                  <c:v>169</c:v>
                </c:pt>
                <c:pt idx="1603">
                  <c:v>169</c:v>
                </c:pt>
                <c:pt idx="1604">
                  <c:v>169</c:v>
                </c:pt>
                <c:pt idx="1605">
                  <c:v>169</c:v>
                </c:pt>
                <c:pt idx="1606">
                  <c:v>169</c:v>
                </c:pt>
                <c:pt idx="1607">
                  <c:v>169</c:v>
                </c:pt>
                <c:pt idx="1608">
                  <c:v>169</c:v>
                </c:pt>
                <c:pt idx="1609">
                  <c:v>169</c:v>
                </c:pt>
                <c:pt idx="1610">
                  <c:v>169</c:v>
                </c:pt>
                <c:pt idx="1611">
                  <c:v>169</c:v>
                </c:pt>
                <c:pt idx="1612">
                  <c:v>169</c:v>
                </c:pt>
                <c:pt idx="1613">
                  <c:v>169</c:v>
                </c:pt>
                <c:pt idx="1614">
                  <c:v>169</c:v>
                </c:pt>
                <c:pt idx="1615">
                  <c:v>169</c:v>
                </c:pt>
                <c:pt idx="1616">
                  <c:v>169</c:v>
                </c:pt>
                <c:pt idx="1617">
                  <c:v>169</c:v>
                </c:pt>
                <c:pt idx="1618">
                  <c:v>169</c:v>
                </c:pt>
                <c:pt idx="1619">
                  <c:v>169</c:v>
                </c:pt>
                <c:pt idx="1620">
                  <c:v>169</c:v>
                </c:pt>
                <c:pt idx="1621">
                  <c:v>169</c:v>
                </c:pt>
                <c:pt idx="1622">
                  <c:v>169</c:v>
                </c:pt>
                <c:pt idx="1623">
                  <c:v>169</c:v>
                </c:pt>
                <c:pt idx="1624">
                  <c:v>169</c:v>
                </c:pt>
                <c:pt idx="1625">
                  <c:v>169</c:v>
                </c:pt>
                <c:pt idx="1626">
                  <c:v>169</c:v>
                </c:pt>
                <c:pt idx="1627">
                  <c:v>169</c:v>
                </c:pt>
                <c:pt idx="1628">
                  <c:v>169</c:v>
                </c:pt>
                <c:pt idx="1629">
                  <c:v>169</c:v>
                </c:pt>
                <c:pt idx="1630">
                  <c:v>169</c:v>
                </c:pt>
                <c:pt idx="1631">
                  <c:v>169</c:v>
                </c:pt>
                <c:pt idx="1632">
                  <c:v>169</c:v>
                </c:pt>
                <c:pt idx="1633">
                  <c:v>169</c:v>
                </c:pt>
                <c:pt idx="1634">
                  <c:v>169</c:v>
                </c:pt>
                <c:pt idx="1635">
                  <c:v>169</c:v>
                </c:pt>
                <c:pt idx="1636">
                  <c:v>169</c:v>
                </c:pt>
                <c:pt idx="1637">
                  <c:v>169</c:v>
                </c:pt>
                <c:pt idx="1638">
                  <c:v>169</c:v>
                </c:pt>
                <c:pt idx="1639">
                  <c:v>169</c:v>
                </c:pt>
                <c:pt idx="1640">
                  <c:v>169</c:v>
                </c:pt>
                <c:pt idx="1641">
                  <c:v>169</c:v>
                </c:pt>
                <c:pt idx="1642">
                  <c:v>169</c:v>
                </c:pt>
                <c:pt idx="1643">
                  <c:v>169</c:v>
                </c:pt>
                <c:pt idx="1644">
                  <c:v>169</c:v>
                </c:pt>
                <c:pt idx="1645">
                  <c:v>169</c:v>
                </c:pt>
                <c:pt idx="1646">
                  <c:v>169</c:v>
                </c:pt>
                <c:pt idx="1647">
                  <c:v>169</c:v>
                </c:pt>
                <c:pt idx="1648">
                  <c:v>169</c:v>
                </c:pt>
                <c:pt idx="1649">
                  <c:v>169</c:v>
                </c:pt>
                <c:pt idx="1650">
                  <c:v>169</c:v>
                </c:pt>
                <c:pt idx="1651">
                  <c:v>169</c:v>
                </c:pt>
                <c:pt idx="1652">
                  <c:v>169</c:v>
                </c:pt>
                <c:pt idx="1653">
                  <c:v>169</c:v>
                </c:pt>
                <c:pt idx="1654">
                  <c:v>169</c:v>
                </c:pt>
                <c:pt idx="1655">
                  <c:v>169</c:v>
                </c:pt>
                <c:pt idx="1656">
                  <c:v>169</c:v>
                </c:pt>
                <c:pt idx="1657">
                  <c:v>169</c:v>
                </c:pt>
                <c:pt idx="1658">
                  <c:v>169</c:v>
                </c:pt>
                <c:pt idx="1659">
                  <c:v>169</c:v>
                </c:pt>
                <c:pt idx="1660">
                  <c:v>169</c:v>
                </c:pt>
                <c:pt idx="1661">
                  <c:v>169</c:v>
                </c:pt>
                <c:pt idx="1662">
                  <c:v>169</c:v>
                </c:pt>
                <c:pt idx="1663">
                  <c:v>169</c:v>
                </c:pt>
                <c:pt idx="1664">
                  <c:v>169</c:v>
                </c:pt>
                <c:pt idx="1665">
                  <c:v>169</c:v>
                </c:pt>
                <c:pt idx="1666">
                  <c:v>169</c:v>
                </c:pt>
                <c:pt idx="1667">
                  <c:v>169</c:v>
                </c:pt>
                <c:pt idx="1668">
                  <c:v>169</c:v>
                </c:pt>
                <c:pt idx="1669">
                  <c:v>169</c:v>
                </c:pt>
                <c:pt idx="1670">
                  <c:v>169</c:v>
                </c:pt>
                <c:pt idx="1671">
                  <c:v>169</c:v>
                </c:pt>
                <c:pt idx="1672">
                  <c:v>169</c:v>
                </c:pt>
                <c:pt idx="1673">
                  <c:v>169</c:v>
                </c:pt>
                <c:pt idx="1674">
                  <c:v>169</c:v>
                </c:pt>
                <c:pt idx="1675">
                  <c:v>169</c:v>
                </c:pt>
                <c:pt idx="1676">
                  <c:v>169</c:v>
                </c:pt>
                <c:pt idx="1677">
                  <c:v>169</c:v>
                </c:pt>
                <c:pt idx="1678">
                  <c:v>169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37</c:v>
                </c:pt>
                <c:pt idx="1684">
                  <c:v>37</c:v>
                </c:pt>
                <c:pt idx="1685">
                  <c:v>37</c:v>
                </c:pt>
                <c:pt idx="1686">
                  <c:v>37</c:v>
                </c:pt>
                <c:pt idx="1687">
                  <c:v>37</c:v>
                </c:pt>
                <c:pt idx="1688">
                  <c:v>37</c:v>
                </c:pt>
                <c:pt idx="1689">
                  <c:v>37</c:v>
                </c:pt>
                <c:pt idx="1690">
                  <c:v>37</c:v>
                </c:pt>
                <c:pt idx="1691">
                  <c:v>37</c:v>
                </c:pt>
                <c:pt idx="1692">
                  <c:v>37</c:v>
                </c:pt>
                <c:pt idx="1693">
                  <c:v>37</c:v>
                </c:pt>
                <c:pt idx="1694">
                  <c:v>37</c:v>
                </c:pt>
                <c:pt idx="1695">
                  <c:v>37</c:v>
                </c:pt>
                <c:pt idx="1696">
                  <c:v>37</c:v>
                </c:pt>
                <c:pt idx="1697">
                  <c:v>37</c:v>
                </c:pt>
                <c:pt idx="1698">
                  <c:v>37</c:v>
                </c:pt>
                <c:pt idx="1699">
                  <c:v>37</c:v>
                </c:pt>
                <c:pt idx="1700">
                  <c:v>37</c:v>
                </c:pt>
                <c:pt idx="1701">
                  <c:v>37</c:v>
                </c:pt>
                <c:pt idx="1702">
                  <c:v>37</c:v>
                </c:pt>
                <c:pt idx="1703">
                  <c:v>37</c:v>
                </c:pt>
                <c:pt idx="1704">
                  <c:v>37</c:v>
                </c:pt>
                <c:pt idx="1705">
                  <c:v>37</c:v>
                </c:pt>
                <c:pt idx="1706">
                  <c:v>37</c:v>
                </c:pt>
                <c:pt idx="1707">
                  <c:v>37</c:v>
                </c:pt>
                <c:pt idx="1708">
                  <c:v>37</c:v>
                </c:pt>
                <c:pt idx="1709">
                  <c:v>37</c:v>
                </c:pt>
                <c:pt idx="1710">
                  <c:v>37</c:v>
                </c:pt>
                <c:pt idx="1711">
                  <c:v>37</c:v>
                </c:pt>
                <c:pt idx="1712">
                  <c:v>37</c:v>
                </c:pt>
                <c:pt idx="1713">
                  <c:v>37</c:v>
                </c:pt>
                <c:pt idx="1714">
                  <c:v>37</c:v>
                </c:pt>
                <c:pt idx="1715">
                  <c:v>37</c:v>
                </c:pt>
                <c:pt idx="1716">
                  <c:v>37</c:v>
                </c:pt>
                <c:pt idx="1717">
                  <c:v>37</c:v>
                </c:pt>
                <c:pt idx="1718">
                  <c:v>37</c:v>
                </c:pt>
                <c:pt idx="1719">
                  <c:v>37</c:v>
                </c:pt>
                <c:pt idx="172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5-4F76-BFE0-4BC6719A9E30}"/>
            </c:ext>
          </c:extLst>
        </c:ser>
        <c:ser>
          <c:idx val="2"/>
          <c:order val="2"/>
          <c:tx>
            <c:strRef>
              <c:f>'Данные (маркетинг)'!$H$1</c:f>
              <c:strCache>
                <c:ptCount val="1"/>
                <c:pt idx="0">
                  <c:v>MAU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'Данные (маркетинг)'!$B$2:$B$1722</c:f>
              <c:numCache>
                <c:formatCode>m/d/yyyy</c:formatCode>
                <c:ptCount val="1721"/>
                <c:pt idx="0">
                  <c:v>44378</c:v>
                </c:pt>
                <c:pt idx="1">
                  <c:v>44378</c:v>
                </c:pt>
                <c:pt idx="2">
                  <c:v>44378</c:v>
                </c:pt>
                <c:pt idx="3">
                  <c:v>44378</c:v>
                </c:pt>
                <c:pt idx="4">
                  <c:v>44378</c:v>
                </c:pt>
                <c:pt idx="5">
                  <c:v>44378</c:v>
                </c:pt>
                <c:pt idx="6">
                  <c:v>44378</c:v>
                </c:pt>
                <c:pt idx="7">
                  <c:v>44378</c:v>
                </c:pt>
                <c:pt idx="8">
                  <c:v>44378</c:v>
                </c:pt>
                <c:pt idx="9">
                  <c:v>44378</c:v>
                </c:pt>
                <c:pt idx="10">
                  <c:v>44378</c:v>
                </c:pt>
                <c:pt idx="11">
                  <c:v>44378</c:v>
                </c:pt>
                <c:pt idx="12">
                  <c:v>44378</c:v>
                </c:pt>
                <c:pt idx="13">
                  <c:v>44378</c:v>
                </c:pt>
                <c:pt idx="14">
                  <c:v>44378</c:v>
                </c:pt>
                <c:pt idx="15">
                  <c:v>44378</c:v>
                </c:pt>
                <c:pt idx="16">
                  <c:v>44378</c:v>
                </c:pt>
                <c:pt idx="17">
                  <c:v>44378</c:v>
                </c:pt>
                <c:pt idx="18">
                  <c:v>44378</c:v>
                </c:pt>
                <c:pt idx="19">
                  <c:v>44378</c:v>
                </c:pt>
                <c:pt idx="20">
                  <c:v>44378</c:v>
                </c:pt>
                <c:pt idx="21">
                  <c:v>44378</c:v>
                </c:pt>
                <c:pt idx="22">
                  <c:v>44378</c:v>
                </c:pt>
                <c:pt idx="23">
                  <c:v>44378</c:v>
                </c:pt>
                <c:pt idx="24">
                  <c:v>44379</c:v>
                </c:pt>
                <c:pt idx="25">
                  <c:v>44379</c:v>
                </c:pt>
                <c:pt idx="26">
                  <c:v>44379</c:v>
                </c:pt>
                <c:pt idx="27">
                  <c:v>44379</c:v>
                </c:pt>
                <c:pt idx="28">
                  <c:v>44379</c:v>
                </c:pt>
                <c:pt idx="29">
                  <c:v>44379</c:v>
                </c:pt>
                <c:pt idx="30">
                  <c:v>44379</c:v>
                </c:pt>
                <c:pt idx="31">
                  <c:v>44379</c:v>
                </c:pt>
                <c:pt idx="32">
                  <c:v>44379</c:v>
                </c:pt>
                <c:pt idx="33">
                  <c:v>44379</c:v>
                </c:pt>
                <c:pt idx="34">
                  <c:v>44379</c:v>
                </c:pt>
                <c:pt idx="35">
                  <c:v>44379</c:v>
                </c:pt>
                <c:pt idx="36">
                  <c:v>44379</c:v>
                </c:pt>
                <c:pt idx="37">
                  <c:v>44379</c:v>
                </c:pt>
                <c:pt idx="38">
                  <c:v>44379</c:v>
                </c:pt>
                <c:pt idx="39">
                  <c:v>44379</c:v>
                </c:pt>
                <c:pt idx="40">
                  <c:v>44379</c:v>
                </c:pt>
                <c:pt idx="41">
                  <c:v>44379</c:v>
                </c:pt>
                <c:pt idx="42">
                  <c:v>44379</c:v>
                </c:pt>
                <c:pt idx="43">
                  <c:v>44379</c:v>
                </c:pt>
                <c:pt idx="44">
                  <c:v>44379</c:v>
                </c:pt>
                <c:pt idx="45">
                  <c:v>44379</c:v>
                </c:pt>
                <c:pt idx="46">
                  <c:v>44379</c:v>
                </c:pt>
                <c:pt idx="47">
                  <c:v>44379</c:v>
                </c:pt>
                <c:pt idx="48">
                  <c:v>44379</c:v>
                </c:pt>
                <c:pt idx="49">
                  <c:v>44379</c:v>
                </c:pt>
                <c:pt idx="50">
                  <c:v>44379</c:v>
                </c:pt>
                <c:pt idx="51">
                  <c:v>44379</c:v>
                </c:pt>
                <c:pt idx="52">
                  <c:v>44379</c:v>
                </c:pt>
                <c:pt idx="53">
                  <c:v>44379</c:v>
                </c:pt>
                <c:pt idx="54">
                  <c:v>44379</c:v>
                </c:pt>
                <c:pt idx="55">
                  <c:v>44379</c:v>
                </c:pt>
                <c:pt idx="56">
                  <c:v>44379</c:v>
                </c:pt>
                <c:pt idx="57">
                  <c:v>44379</c:v>
                </c:pt>
                <c:pt idx="58">
                  <c:v>44380</c:v>
                </c:pt>
                <c:pt idx="59">
                  <c:v>44380</c:v>
                </c:pt>
                <c:pt idx="60">
                  <c:v>44380</c:v>
                </c:pt>
                <c:pt idx="61">
                  <c:v>44380</c:v>
                </c:pt>
                <c:pt idx="62">
                  <c:v>44380</c:v>
                </c:pt>
                <c:pt idx="63">
                  <c:v>44380</c:v>
                </c:pt>
                <c:pt idx="64">
                  <c:v>44380</c:v>
                </c:pt>
                <c:pt idx="65">
                  <c:v>44380</c:v>
                </c:pt>
                <c:pt idx="66">
                  <c:v>44380</c:v>
                </c:pt>
                <c:pt idx="67">
                  <c:v>44380</c:v>
                </c:pt>
                <c:pt idx="68">
                  <c:v>44380</c:v>
                </c:pt>
                <c:pt idx="69">
                  <c:v>44380</c:v>
                </c:pt>
                <c:pt idx="70">
                  <c:v>44380</c:v>
                </c:pt>
                <c:pt idx="71">
                  <c:v>44380</c:v>
                </c:pt>
                <c:pt idx="72">
                  <c:v>44380</c:v>
                </c:pt>
                <c:pt idx="73">
                  <c:v>44380</c:v>
                </c:pt>
                <c:pt idx="74">
                  <c:v>44380</c:v>
                </c:pt>
                <c:pt idx="75">
                  <c:v>44380</c:v>
                </c:pt>
                <c:pt idx="76">
                  <c:v>44380</c:v>
                </c:pt>
                <c:pt idx="77">
                  <c:v>44380</c:v>
                </c:pt>
                <c:pt idx="78">
                  <c:v>44380</c:v>
                </c:pt>
                <c:pt idx="79">
                  <c:v>44380</c:v>
                </c:pt>
                <c:pt idx="80">
                  <c:v>44380</c:v>
                </c:pt>
                <c:pt idx="81">
                  <c:v>44380</c:v>
                </c:pt>
                <c:pt idx="82">
                  <c:v>44380</c:v>
                </c:pt>
                <c:pt idx="83">
                  <c:v>44380</c:v>
                </c:pt>
                <c:pt idx="84">
                  <c:v>44380</c:v>
                </c:pt>
                <c:pt idx="85">
                  <c:v>44380</c:v>
                </c:pt>
                <c:pt idx="86">
                  <c:v>44380</c:v>
                </c:pt>
                <c:pt idx="87">
                  <c:v>44380</c:v>
                </c:pt>
                <c:pt idx="88">
                  <c:v>44380</c:v>
                </c:pt>
                <c:pt idx="89">
                  <c:v>44380</c:v>
                </c:pt>
                <c:pt idx="90">
                  <c:v>44380</c:v>
                </c:pt>
                <c:pt idx="91">
                  <c:v>44380</c:v>
                </c:pt>
                <c:pt idx="92">
                  <c:v>44380</c:v>
                </c:pt>
                <c:pt idx="93">
                  <c:v>44381</c:v>
                </c:pt>
                <c:pt idx="94">
                  <c:v>44381</c:v>
                </c:pt>
                <c:pt idx="95">
                  <c:v>44381</c:v>
                </c:pt>
                <c:pt idx="96">
                  <c:v>44381</c:v>
                </c:pt>
                <c:pt idx="97">
                  <c:v>44381</c:v>
                </c:pt>
                <c:pt idx="98">
                  <c:v>44381</c:v>
                </c:pt>
                <c:pt idx="99">
                  <c:v>44381</c:v>
                </c:pt>
                <c:pt idx="100">
                  <c:v>44381</c:v>
                </c:pt>
                <c:pt idx="101">
                  <c:v>44381</c:v>
                </c:pt>
                <c:pt idx="102">
                  <c:v>44381</c:v>
                </c:pt>
                <c:pt idx="103">
                  <c:v>44381</c:v>
                </c:pt>
                <c:pt idx="104">
                  <c:v>44381</c:v>
                </c:pt>
                <c:pt idx="105">
                  <c:v>44381</c:v>
                </c:pt>
                <c:pt idx="106">
                  <c:v>44381</c:v>
                </c:pt>
                <c:pt idx="107">
                  <c:v>44381</c:v>
                </c:pt>
                <c:pt idx="108">
                  <c:v>44381</c:v>
                </c:pt>
                <c:pt idx="109">
                  <c:v>44381</c:v>
                </c:pt>
                <c:pt idx="110">
                  <c:v>44381</c:v>
                </c:pt>
                <c:pt idx="111">
                  <c:v>44381</c:v>
                </c:pt>
                <c:pt idx="112">
                  <c:v>44381</c:v>
                </c:pt>
                <c:pt idx="113">
                  <c:v>44381</c:v>
                </c:pt>
                <c:pt idx="114">
                  <c:v>44381</c:v>
                </c:pt>
                <c:pt idx="115">
                  <c:v>44381</c:v>
                </c:pt>
                <c:pt idx="116">
                  <c:v>44381</c:v>
                </c:pt>
                <c:pt idx="117">
                  <c:v>44381</c:v>
                </c:pt>
                <c:pt idx="118">
                  <c:v>44381</c:v>
                </c:pt>
                <c:pt idx="119">
                  <c:v>44381</c:v>
                </c:pt>
                <c:pt idx="120">
                  <c:v>44381</c:v>
                </c:pt>
                <c:pt idx="121">
                  <c:v>44381</c:v>
                </c:pt>
                <c:pt idx="122">
                  <c:v>44381</c:v>
                </c:pt>
                <c:pt idx="123">
                  <c:v>44381</c:v>
                </c:pt>
                <c:pt idx="124">
                  <c:v>44381</c:v>
                </c:pt>
                <c:pt idx="125">
                  <c:v>44381</c:v>
                </c:pt>
                <c:pt idx="126">
                  <c:v>44382</c:v>
                </c:pt>
                <c:pt idx="127">
                  <c:v>44382</c:v>
                </c:pt>
                <c:pt idx="128">
                  <c:v>44382</c:v>
                </c:pt>
                <c:pt idx="129">
                  <c:v>44382</c:v>
                </c:pt>
                <c:pt idx="130">
                  <c:v>44382</c:v>
                </c:pt>
                <c:pt idx="131">
                  <c:v>44382</c:v>
                </c:pt>
                <c:pt idx="132">
                  <c:v>44382</c:v>
                </c:pt>
                <c:pt idx="133">
                  <c:v>44382</c:v>
                </c:pt>
                <c:pt idx="134">
                  <c:v>44382</c:v>
                </c:pt>
                <c:pt idx="135">
                  <c:v>44382</c:v>
                </c:pt>
                <c:pt idx="136">
                  <c:v>44382</c:v>
                </c:pt>
                <c:pt idx="137">
                  <c:v>44382</c:v>
                </c:pt>
                <c:pt idx="138">
                  <c:v>44382</c:v>
                </c:pt>
                <c:pt idx="139">
                  <c:v>44382</c:v>
                </c:pt>
                <c:pt idx="140">
                  <c:v>44382</c:v>
                </c:pt>
                <c:pt idx="141">
                  <c:v>44382</c:v>
                </c:pt>
                <c:pt idx="142">
                  <c:v>44382</c:v>
                </c:pt>
                <c:pt idx="143">
                  <c:v>44382</c:v>
                </c:pt>
                <c:pt idx="144">
                  <c:v>44382</c:v>
                </c:pt>
                <c:pt idx="145">
                  <c:v>44382</c:v>
                </c:pt>
                <c:pt idx="146">
                  <c:v>44382</c:v>
                </c:pt>
                <c:pt idx="147">
                  <c:v>44382</c:v>
                </c:pt>
                <c:pt idx="148">
                  <c:v>44382</c:v>
                </c:pt>
                <c:pt idx="149">
                  <c:v>44382</c:v>
                </c:pt>
                <c:pt idx="150">
                  <c:v>44382</c:v>
                </c:pt>
                <c:pt idx="151">
                  <c:v>44382</c:v>
                </c:pt>
                <c:pt idx="152">
                  <c:v>44382</c:v>
                </c:pt>
                <c:pt idx="153">
                  <c:v>44382</c:v>
                </c:pt>
                <c:pt idx="154">
                  <c:v>44382</c:v>
                </c:pt>
                <c:pt idx="155">
                  <c:v>44382</c:v>
                </c:pt>
                <c:pt idx="156">
                  <c:v>44382</c:v>
                </c:pt>
                <c:pt idx="157">
                  <c:v>44382</c:v>
                </c:pt>
                <c:pt idx="158">
                  <c:v>44382</c:v>
                </c:pt>
                <c:pt idx="159">
                  <c:v>44382</c:v>
                </c:pt>
                <c:pt idx="160">
                  <c:v>44382</c:v>
                </c:pt>
                <c:pt idx="161">
                  <c:v>44382</c:v>
                </c:pt>
                <c:pt idx="162">
                  <c:v>44382</c:v>
                </c:pt>
                <c:pt idx="163">
                  <c:v>44383</c:v>
                </c:pt>
                <c:pt idx="164">
                  <c:v>44383</c:v>
                </c:pt>
                <c:pt idx="165">
                  <c:v>44383</c:v>
                </c:pt>
                <c:pt idx="166">
                  <c:v>44383</c:v>
                </c:pt>
                <c:pt idx="167">
                  <c:v>44383</c:v>
                </c:pt>
                <c:pt idx="168">
                  <c:v>44383</c:v>
                </c:pt>
                <c:pt idx="169">
                  <c:v>44383</c:v>
                </c:pt>
                <c:pt idx="170">
                  <c:v>44383</c:v>
                </c:pt>
                <c:pt idx="171">
                  <c:v>44383</c:v>
                </c:pt>
                <c:pt idx="172">
                  <c:v>44383</c:v>
                </c:pt>
                <c:pt idx="173">
                  <c:v>44383</c:v>
                </c:pt>
                <c:pt idx="174">
                  <c:v>44383</c:v>
                </c:pt>
                <c:pt idx="175">
                  <c:v>44383</c:v>
                </c:pt>
                <c:pt idx="176">
                  <c:v>44383</c:v>
                </c:pt>
                <c:pt idx="177">
                  <c:v>44383</c:v>
                </c:pt>
                <c:pt idx="178">
                  <c:v>44383</c:v>
                </c:pt>
                <c:pt idx="179">
                  <c:v>44383</c:v>
                </c:pt>
                <c:pt idx="180">
                  <c:v>44383</c:v>
                </c:pt>
                <c:pt idx="181">
                  <c:v>44383</c:v>
                </c:pt>
                <c:pt idx="182">
                  <c:v>44383</c:v>
                </c:pt>
                <c:pt idx="183">
                  <c:v>44383</c:v>
                </c:pt>
                <c:pt idx="184">
                  <c:v>44384</c:v>
                </c:pt>
                <c:pt idx="185">
                  <c:v>44384</c:v>
                </c:pt>
                <c:pt idx="186">
                  <c:v>44384</c:v>
                </c:pt>
                <c:pt idx="187">
                  <c:v>44384</c:v>
                </c:pt>
                <c:pt idx="188">
                  <c:v>44384</c:v>
                </c:pt>
                <c:pt idx="189">
                  <c:v>44384</c:v>
                </c:pt>
                <c:pt idx="190">
                  <c:v>44384</c:v>
                </c:pt>
                <c:pt idx="191">
                  <c:v>44384</c:v>
                </c:pt>
                <c:pt idx="192">
                  <c:v>44384</c:v>
                </c:pt>
                <c:pt idx="193">
                  <c:v>44384</c:v>
                </c:pt>
                <c:pt idx="194">
                  <c:v>44384</c:v>
                </c:pt>
                <c:pt idx="195">
                  <c:v>44384</c:v>
                </c:pt>
                <c:pt idx="196">
                  <c:v>44384</c:v>
                </c:pt>
                <c:pt idx="197">
                  <c:v>44384</c:v>
                </c:pt>
                <c:pt idx="198">
                  <c:v>44384</c:v>
                </c:pt>
                <c:pt idx="199">
                  <c:v>44384</c:v>
                </c:pt>
                <c:pt idx="200">
                  <c:v>44384</c:v>
                </c:pt>
                <c:pt idx="201">
                  <c:v>44384</c:v>
                </c:pt>
                <c:pt idx="202">
                  <c:v>44384</c:v>
                </c:pt>
                <c:pt idx="203">
                  <c:v>44384</c:v>
                </c:pt>
                <c:pt idx="204">
                  <c:v>44384</c:v>
                </c:pt>
                <c:pt idx="205">
                  <c:v>44384</c:v>
                </c:pt>
                <c:pt idx="206">
                  <c:v>44384</c:v>
                </c:pt>
                <c:pt idx="207">
                  <c:v>44384</c:v>
                </c:pt>
                <c:pt idx="208">
                  <c:v>44384</c:v>
                </c:pt>
                <c:pt idx="209">
                  <c:v>44384</c:v>
                </c:pt>
                <c:pt idx="210">
                  <c:v>44384</c:v>
                </c:pt>
                <c:pt idx="211">
                  <c:v>44384</c:v>
                </c:pt>
                <c:pt idx="212">
                  <c:v>44384</c:v>
                </c:pt>
                <c:pt idx="213">
                  <c:v>44385</c:v>
                </c:pt>
                <c:pt idx="214">
                  <c:v>44385</c:v>
                </c:pt>
                <c:pt idx="215">
                  <c:v>44385</c:v>
                </c:pt>
                <c:pt idx="216">
                  <c:v>44385</c:v>
                </c:pt>
                <c:pt idx="217">
                  <c:v>44385</c:v>
                </c:pt>
                <c:pt idx="218">
                  <c:v>44385</c:v>
                </c:pt>
                <c:pt idx="219">
                  <c:v>44385</c:v>
                </c:pt>
                <c:pt idx="220">
                  <c:v>44385</c:v>
                </c:pt>
                <c:pt idx="221">
                  <c:v>44385</c:v>
                </c:pt>
                <c:pt idx="222">
                  <c:v>44385</c:v>
                </c:pt>
                <c:pt idx="223">
                  <c:v>44385</c:v>
                </c:pt>
                <c:pt idx="224">
                  <c:v>44385</c:v>
                </c:pt>
                <c:pt idx="225">
                  <c:v>44385</c:v>
                </c:pt>
                <c:pt idx="226">
                  <c:v>44385</c:v>
                </c:pt>
                <c:pt idx="227">
                  <c:v>44385</c:v>
                </c:pt>
                <c:pt idx="228">
                  <c:v>44385</c:v>
                </c:pt>
                <c:pt idx="229">
                  <c:v>44385</c:v>
                </c:pt>
                <c:pt idx="230">
                  <c:v>44385</c:v>
                </c:pt>
                <c:pt idx="231">
                  <c:v>44385</c:v>
                </c:pt>
                <c:pt idx="232">
                  <c:v>44385</c:v>
                </c:pt>
                <c:pt idx="233">
                  <c:v>44385</c:v>
                </c:pt>
                <c:pt idx="234">
                  <c:v>44385</c:v>
                </c:pt>
                <c:pt idx="235">
                  <c:v>44385</c:v>
                </c:pt>
                <c:pt idx="236">
                  <c:v>44385</c:v>
                </c:pt>
                <c:pt idx="237">
                  <c:v>44385</c:v>
                </c:pt>
                <c:pt idx="238">
                  <c:v>44385</c:v>
                </c:pt>
                <c:pt idx="239">
                  <c:v>44385</c:v>
                </c:pt>
                <c:pt idx="240">
                  <c:v>44385</c:v>
                </c:pt>
                <c:pt idx="241">
                  <c:v>44385</c:v>
                </c:pt>
                <c:pt idx="242">
                  <c:v>44386</c:v>
                </c:pt>
                <c:pt idx="243">
                  <c:v>44386</c:v>
                </c:pt>
                <c:pt idx="244">
                  <c:v>44386</c:v>
                </c:pt>
                <c:pt idx="245">
                  <c:v>44386</c:v>
                </c:pt>
                <c:pt idx="246">
                  <c:v>44386</c:v>
                </c:pt>
                <c:pt idx="247">
                  <c:v>44386</c:v>
                </c:pt>
                <c:pt idx="248">
                  <c:v>44386</c:v>
                </c:pt>
                <c:pt idx="249">
                  <c:v>44386</c:v>
                </c:pt>
                <c:pt idx="250">
                  <c:v>44386</c:v>
                </c:pt>
                <c:pt idx="251">
                  <c:v>44386</c:v>
                </c:pt>
                <c:pt idx="252">
                  <c:v>44386</c:v>
                </c:pt>
                <c:pt idx="253">
                  <c:v>44386</c:v>
                </c:pt>
                <c:pt idx="254">
                  <c:v>44386</c:v>
                </c:pt>
                <c:pt idx="255">
                  <c:v>44386</c:v>
                </c:pt>
                <c:pt idx="256">
                  <c:v>44386</c:v>
                </c:pt>
                <c:pt idx="257">
                  <c:v>44386</c:v>
                </c:pt>
                <c:pt idx="258">
                  <c:v>44386</c:v>
                </c:pt>
                <c:pt idx="259">
                  <c:v>44386</c:v>
                </c:pt>
                <c:pt idx="260">
                  <c:v>44386</c:v>
                </c:pt>
                <c:pt idx="261">
                  <c:v>44386</c:v>
                </c:pt>
                <c:pt idx="262">
                  <c:v>44386</c:v>
                </c:pt>
                <c:pt idx="263">
                  <c:v>44386</c:v>
                </c:pt>
                <c:pt idx="264">
                  <c:v>44386</c:v>
                </c:pt>
                <c:pt idx="265">
                  <c:v>44386</c:v>
                </c:pt>
                <c:pt idx="266">
                  <c:v>44386</c:v>
                </c:pt>
                <c:pt idx="267">
                  <c:v>44386</c:v>
                </c:pt>
                <c:pt idx="268">
                  <c:v>44386</c:v>
                </c:pt>
                <c:pt idx="269">
                  <c:v>44386</c:v>
                </c:pt>
                <c:pt idx="270">
                  <c:v>44386</c:v>
                </c:pt>
                <c:pt idx="271">
                  <c:v>44386</c:v>
                </c:pt>
                <c:pt idx="272">
                  <c:v>44386</c:v>
                </c:pt>
                <c:pt idx="273">
                  <c:v>44386</c:v>
                </c:pt>
                <c:pt idx="274">
                  <c:v>44386</c:v>
                </c:pt>
                <c:pt idx="275">
                  <c:v>44386</c:v>
                </c:pt>
                <c:pt idx="276">
                  <c:v>44386</c:v>
                </c:pt>
                <c:pt idx="277">
                  <c:v>44386</c:v>
                </c:pt>
                <c:pt idx="278">
                  <c:v>44386</c:v>
                </c:pt>
                <c:pt idx="279">
                  <c:v>44386</c:v>
                </c:pt>
                <c:pt idx="280">
                  <c:v>44387</c:v>
                </c:pt>
                <c:pt idx="281">
                  <c:v>44387</c:v>
                </c:pt>
                <c:pt idx="282">
                  <c:v>44387</c:v>
                </c:pt>
                <c:pt idx="283">
                  <c:v>44387</c:v>
                </c:pt>
                <c:pt idx="284">
                  <c:v>44387</c:v>
                </c:pt>
                <c:pt idx="285">
                  <c:v>44387</c:v>
                </c:pt>
                <c:pt idx="286">
                  <c:v>44387</c:v>
                </c:pt>
                <c:pt idx="287">
                  <c:v>44387</c:v>
                </c:pt>
                <c:pt idx="288">
                  <c:v>44387</c:v>
                </c:pt>
                <c:pt idx="289">
                  <c:v>44387</c:v>
                </c:pt>
                <c:pt idx="290">
                  <c:v>44387</c:v>
                </c:pt>
                <c:pt idx="291">
                  <c:v>44387</c:v>
                </c:pt>
                <c:pt idx="292">
                  <c:v>44387</c:v>
                </c:pt>
                <c:pt idx="293">
                  <c:v>44387</c:v>
                </c:pt>
                <c:pt idx="294">
                  <c:v>44387</c:v>
                </c:pt>
                <c:pt idx="295">
                  <c:v>44387</c:v>
                </c:pt>
                <c:pt idx="296">
                  <c:v>44387</c:v>
                </c:pt>
                <c:pt idx="297">
                  <c:v>44387</c:v>
                </c:pt>
                <c:pt idx="298">
                  <c:v>44387</c:v>
                </c:pt>
                <c:pt idx="299">
                  <c:v>44387</c:v>
                </c:pt>
                <c:pt idx="300">
                  <c:v>44387</c:v>
                </c:pt>
                <c:pt idx="301">
                  <c:v>44387</c:v>
                </c:pt>
                <c:pt idx="302">
                  <c:v>44387</c:v>
                </c:pt>
                <c:pt idx="303">
                  <c:v>44387</c:v>
                </c:pt>
                <c:pt idx="304">
                  <c:v>44387</c:v>
                </c:pt>
                <c:pt idx="305">
                  <c:v>44388</c:v>
                </c:pt>
                <c:pt idx="306">
                  <c:v>44388</c:v>
                </c:pt>
                <c:pt idx="307">
                  <c:v>44388</c:v>
                </c:pt>
                <c:pt idx="308">
                  <c:v>44388</c:v>
                </c:pt>
                <c:pt idx="309">
                  <c:v>44388</c:v>
                </c:pt>
                <c:pt idx="310">
                  <c:v>44388</c:v>
                </c:pt>
                <c:pt idx="311">
                  <c:v>44388</c:v>
                </c:pt>
                <c:pt idx="312">
                  <c:v>44388</c:v>
                </c:pt>
                <c:pt idx="313">
                  <c:v>44388</c:v>
                </c:pt>
                <c:pt idx="314">
                  <c:v>44388</c:v>
                </c:pt>
                <c:pt idx="315">
                  <c:v>44388</c:v>
                </c:pt>
                <c:pt idx="316">
                  <c:v>44388</c:v>
                </c:pt>
                <c:pt idx="317">
                  <c:v>44388</c:v>
                </c:pt>
                <c:pt idx="318">
                  <c:v>44388</c:v>
                </c:pt>
                <c:pt idx="319">
                  <c:v>44388</c:v>
                </c:pt>
                <c:pt idx="320">
                  <c:v>44388</c:v>
                </c:pt>
                <c:pt idx="321">
                  <c:v>44388</c:v>
                </c:pt>
                <c:pt idx="322">
                  <c:v>44388</c:v>
                </c:pt>
                <c:pt idx="323">
                  <c:v>44388</c:v>
                </c:pt>
                <c:pt idx="324">
                  <c:v>44388</c:v>
                </c:pt>
                <c:pt idx="325">
                  <c:v>44388</c:v>
                </c:pt>
                <c:pt idx="326">
                  <c:v>44388</c:v>
                </c:pt>
                <c:pt idx="327">
                  <c:v>44388</c:v>
                </c:pt>
                <c:pt idx="328">
                  <c:v>44388</c:v>
                </c:pt>
                <c:pt idx="329">
                  <c:v>44388</c:v>
                </c:pt>
                <c:pt idx="330">
                  <c:v>44388</c:v>
                </c:pt>
                <c:pt idx="331">
                  <c:v>44388</c:v>
                </c:pt>
                <c:pt idx="332">
                  <c:v>44388</c:v>
                </c:pt>
                <c:pt idx="333">
                  <c:v>44388</c:v>
                </c:pt>
                <c:pt idx="334">
                  <c:v>44388</c:v>
                </c:pt>
                <c:pt idx="335">
                  <c:v>44389</c:v>
                </c:pt>
                <c:pt idx="336">
                  <c:v>44389</c:v>
                </c:pt>
                <c:pt idx="337">
                  <c:v>44389</c:v>
                </c:pt>
                <c:pt idx="338">
                  <c:v>44389</c:v>
                </c:pt>
                <c:pt idx="339">
                  <c:v>44389</c:v>
                </c:pt>
                <c:pt idx="340">
                  <c:v>44389</c:v>
                </c:pt>
                <c:pt idx="341">
                  <c:v>44389</c:v>
                </c:pt>
                <c:pt idx="342">
                  <c:v>44389</c:v>
                </c:pt>
                <c:pt idx="343">
                  <c:v>44389</c:v>
                </c:pt>
                <c:pt idx="344">
                  <c:v>44389</c:v>
                </c:pt>
                <c:pt idx="345">
                  <c:v>44389</c:v>
                </c:pt>
                <c:pt idx="346">
                  <c:v>44389</c:v>
                </c:pt>
                <c:pt idx="347">
                  <c:v>44389</c:v>
                </c:pt>
                <c:pt idx="348">
                  <c:v>44389</c:v>
                </c:pt>
                <c:pt idx="349">
                  <c:v>44389</c:v>
                </c:pt>
                <c:pt idx="350">
                  <c:v>44389</c:v>
                </c:pt>
                <c:pt idx="351">
                  <c:v>44389</c:v>
                </c:pt>
                <c:pt idx="352">
                  <c:v>44389</c:v>
                </c:pt>
                <c:pt idx="353">
                  <c:v>44389</c:v>
                </c:pt>
                <c:pt idx="354">
                  <c:v>44389</c:v>
                </c:pt>
                <c:pt idx="355">
                  <c:v>44389</c:v>
                </c:pt>
                <c:pt idx="356">
                  <c:v>44389</c:v>
                </c:pt>
                <c:pt idx="357">
                  <c:v>44389</c:v>
                </c:pt>
                <c:pt idx="358">
                  <c:v>44389</c:v>
                </c:pt>
                <c:pt idx="359">
                  <c:v>44390</c:v>
                </c:pt>
                <c:pt idx="360">
                  <c:v>44390</c:v>
                </c:pt>
                <c:pt idx="361">
                  <c:v>44390</c:v>
                </c:pt>
                <c:pt idx="362">
                  <c:v>44390</c:v>
                </c:pt>
                <c:pt idx="363">
                  <c:v>44390</c:v>
                </c:pt>
                <c:pt idx="364">
                  <c:v>44390</c:v>
                </c:pt>
                <c:pt idx="365">
                  <c:v>44390</c:v>
                </c:pt>
                <c:pt idx="366">
                  <c:v>44390</c:v>
                </c:pt>
                <c:pt idx="367">
                  <c:v>44390</c:v>
                </c:pt>
                <c:pt idx="368">
                  <c:v>44390</c:v>
                </c:pt>
                <c:pt idx="369">
                  <c:v>44390</c:v>
                </c:pt>
                <c:pt idx="370">
                  <c:v>44390</c:v>
                </c:pt>
                <c:pt idx="371">
                  <c:v>44390</c:v>
                </c:pt>
                <c:pt idx="372">
                  <c:v>44390</c:v>
                </c:pt>
                <c:pt idx="373">
                  <c:v>44390</c:v>
                </c:pt>
                <c:pt idx="374">
                  <c:v>44390</c:v>
                </c:pt>
                <c:pt idx="375">
                  <c:v>44390</c:v>
                </c:pt>
                <c:pt idx="376">
                  <c:v>44390</c:v>
                </c:pt>
                <c:pt idx="377">
                  <c:v>44390</c:v>
                </c:pt>
                <c:pt idx="378">
                  <c:v>44390</c:v>
                </c:pt>
                <c:pt idx="379">
                  <c:v>44390</c:v>
                </c:pt>
                <c:pt idx="380">
                  <c:v>44390</c:v>
                </c:pt>
                <c:pt idx="381">
                  <c:v>44390</c:v>
                </c:pt>
                <c:pt idx="382">
                  <c:v>44390</c:v>
                </c:pt>
                <c:pt idx="383">
                  <c:v>44390</c:v>
                </c:pt>
                <c:pt idx="384">
                  <c:v>44390</c:v>
                </c:pt>
                <c:pt idx="385">
                  <c:v>44390</c:v>
                </c:pt>
                <c:pt idx="386">
                  <c:v>44390</c:v>
                </c:pt>
                <c:pt idx="387">
                  <c:v>44390</c:v>
                </c:pt>
                <c:pt idx="388">
                  <c:v>44390</c:v>
                </c:pt>
                <c:pt idx="389">
                  <c:v>44390</c:v>
                </c:pt>
                <c:pt idx="390">
                  <c:v>44390</c:v>
                </c:pt>
                <c:pt idx="391">
                  <c:v>44390</c:v>
                </c:pt>
                <c:pt idx="392">
                  <c:v>44390</c:v>
                </c:pt>
                <c:pt idx="393">
                  <c:v>44390</c:v>
                </c:pt>
                <c:pt idx="394">
                  <c:v>44390</c:v>
                </c:pt>
                <c:pt idx="395">
                  <c:v>44390</c:v>
                </c:pt>
                <c:pt idx="396">
                  <c:v>44390</c:v>
                </c:pt>
                <c:pt idx="397">
                  <c:v>44390</c:v>
                </c:pt>
                <c:pt idx="398">
                  <c:v>44390</c:v>
                </c:pt>
                <c:pt idx="399">
                  <c:v>44390</c:v>
                </c:pt>
                <c:pt idx="400">
                  <c:v>44391</c:v>
                </c:pt>
                <c:pt idx="401">
                  <c:v>44391</c:v>
                </c:pt>
                <c:pt idx="402">
                  <c:v>44391</c:v>
                </c:pt>
                <c:pt idx="403">
                  <c:v>44391</c:v>
                </c:pt>
                <c:pt idx="404">
                  <c:v>44391</c:v>
                </c:pt>
                <c:pt idx="405">
                  <c:v>44391</c:v>
                </c:pt>
                <c:pt idx="406">
                  <c:v>44391</c:v>
                </c:pt>
                <c:pt idx="407">
                  <c:v>44391</c:v>
                </c:pt>
                <c:pt idx="408">
                  <c:v>44391</c:v>
                </c:pt>
                <c:pt idx="409">
                  <c:v>44391</c:v>
                </c:pt>
                <c:pt idx="410">
                  <c:v>44391</c:v>
                </c:pt>
                <c:pt idx="411">
                  <c:v>44391</c:v>
                </c:pt>
                <c:pt idx="412">
                  <c:v>44391</c:v>
                </c:pt>
                <c:pt idx="413">
                  <c:v>44391</c:v>
                </c:pt>
                <c:pt idx="414">
                  <c:v>44391</c:v>
                </c:pt>
                <c:pt idx="415">
                  <c:v>44391</c:v>
                </c:pt>
                <c:pt idx="416">
                  <c:v>44391</c:v>
                </c:pt>
                <c:pt idx="417">
                  <c:v>44391</c:v>
                </c:pt>
                <c:pt idx="418">
                  <c:v>44391</c:v>
                </c:pt>
                <c:pt idx="419">
                  <c:v>44391</c:v>
                </c:pt>
                <c:pt idx="420">
                  <c:v>44391</c:v>
                </c:pt>
                <c:pt idx="421">
                  <c:v>44391</c:v>
                </c:pt>
                <c:pt idx="422">
                  <c:v>44391</c:v>
                </c:pt>
                <c:pt idx="423">
                  <c:v>44391</c:v>
                </c:pt>
                <c:pt idx="424">
                  <c:v>44391</c:v>
                </c:pt>
                <c:pt idx="425">
                  <c:v>44391</c:v>
                </c:pt>
                <c:pt idx="426">
                  <c:v>44391</c:v>
                </c:pt>
                <c:pt idx="427">
                  <c:v>44391</c:v>
                </c:pt>
                <c:pt idx="428">
                  <c:v>44391</c:v>
                </c:pt>
                <c:pt idx="429">
                  <c:v>44391</c:v>
                </c:pt>
                <c:pt idx="430">
                  <c:v>44391</c:v>
                </c:pt>
                <c:pt idx="431">
                  <c:v>44392</c:v>
                </c:pt>
                <c:pt idx="432">
                  <c:v>44392</c:v>
                </c:pt>
                <c:pt idx="433">
                  <c:v>44392</c:v>
                </c:pt>
                <c:pt idx="434">
                  <c:v>44392</c:v>
                </c:pt>
                <c:pt idx="435">
                  <c:v>44392</c:v>
                </c:pt>
                <c:pt idx="436">
                  <c:v>44392</c:v>
                </c:pt>
                <c:pt idx="437">
                  <c:v>44392</c:v>
                </c:pt>
                <c:pt idx="438">
                  <c:v>44392</c:v>
                </c:pt>
                <c:pt idx="439">
                  <c:v>44392</c:v>
                </c:pt>
                <c:pt idx="440">
                  <c:v>44392</c:v>
                </c:pt>
                <c:pt idx="441">
                  <c:v>44392</c:v>
                </c:pt>
                <c:pt idx="442">
                  <c:v>44392</c:v>
                </c:pt>
                <c:pt idx="443">
                  <c:v>44392</c:v>
                </c:pt>
                <c:pt idx="444">
                  <c:v>44392</c:v>
                </c:pt>
                <c:pt idx="445">
                  <c:v>44392</c:v>
                </c:pt>
                <c:pt idx="446">
                  <c:v>44392</c:v>
                </c:pt>
                <c:pt idx="447">
                  <c:v>44392</c:v>
                </c:pt>
                <c:pt idx="448">
                  <c:v>44392</c:v>
                </c:pt>
                <c:pt idx="449">
                  <c:v>44392</c:v>
                </c:pt>
                <c:pt idx="450">
                  <c:v>44392</c:v>
                </c:pt>
                <c:pt idx="451">
                  <c:v>44392</c:v>
                </c:pt>
                <c:pt idx="452">
                  <c:v>44392</c:v>
                </c:pt>
                <c:pt idx="453">
                  <c:v>44392</c:v>
                </c:pt>
                <c:pt idx="454">
                  <c:v>44392</c:v>
                </c:pt>
                <c:pt idx="455">
                  <c:v>44392</c:v>
                </c:pt>
                <c:pt idx="456">
                  <c:v>44392</c:v>
                </c:pt>
                <c:pt idx="457">
                  <c:v>44392</c:v>
                </c:pt>
                <c:pt idx="458">
                  <c:v>44392</c:v>
                </c:pt>
                <c:pt idx="459">
                  <c:v>44392</c:v>
                </c:pt>
                <c:pt idx="460">
                  <c:v>44392</c:v>
                </c:pt>
                <c:pt idx="461">
                  <c:v>44393</c:v>
                </c:pt>
                <c:pt idx="462">
                  <c:v>44393</c:v>
                </c:pt>
                <c:pt idx="463">
                  <c:v>44393</c:v>
                </c:pt>
                <c:pt idx="464">
                  <c:v>44393</c:v>
                </c:pt>
                <c:pt idx="465">
                  <c:v>44393</c:v>
                </c:pt>
                <c:pt idx="466">
                  <c:v>44393</c:v>
                </c:pt>
                <c:pt idx="467">
                  <c:v>44393</c:v>
                </c:pt>
                <c:pt idx="468">
                  <c:v>44393</c:v>
                </c:pt>
                <c:pt idx="469">
                  <c:v>44393</c:v>
                </c:pt>
                <c:pt idx="470">
                  <c:v>44393</c:v>
                </c:pt>
                <c:pt idx="471">
                  <c:v>44393</c:v>
                </c:pt>
                <c:pt idx="472">
                  <c:v>44393</c:v>
                </c:pt>
                <c:pt idx="473">
                  <c:v>44393</c:v>
                </c:pt>
                <c:pt idx="474">
                  <c:v>44393</c:v>
                </c:pt>
                <c:pt idx="475">
                  <c:v>44393</c:v>
                </c:pt>
                <c:pt idx="476">
                  <c:v>44393</c:v>
                </c:pt>
                <c:pt idx="477">
                  <c:v>44393</c:v>
                </c:pt>
                <c:pt idx="478">
                  <c:v>44393</c:v>
                </c:pt>
                <c:pt idx="479">
                  <c:v>44393</c:v>
                </c:pt>
                <c:pt idx="480">
                  <c:v>44393</c:v>
                </c:pt>
                <c:pt idx="481">
                  <c:v>44393</c:v>
                </c:pt>
                <c:pt idx="482">
                  <c:v>44393</c:v>
                </c:pt>
                <c:pt idx="483">
                  <c:v>44393</c:v>
                </c:pt>
                <c:pt idx="484">
                  <c:v>44393</c:v>
                </c:pt>
                <c:pt idx="485">
                  <c:v>44393</c:v>
                </c:pt>
                <c:pt idx="486">
                  <c:v>44393</c:v>
                </c:pt>
                <c:pt idx="487">
                  <c:v>44393</c:v>
                </c:pt>
                <c:pt idx="488">
                  <c:v>44393</c:v>
                </c:pt>
                <c:pt idx="489">
                  <c:v>44393</c:v>
                </c:pt>
                <c:pt idx="490">
                  <c:v>44393</c:v>
                </c:pt>
                <c:pt idx="491">
                  <c:v>44393</c:v>
                </c:pt>
                <c:pt idx="492">
                  <c:v>44394</c:v>
                </c:pt>
                <c:pt idx="493">
                  <c:v>44394</c:v>
                </c:pt>
                <c:pt idx="494">
                  <c:v>44394</c:v>
                </c:pt>
                <c:pt idx="495">
                  <c:v>44394</c:v>
                </c:pt>
                <c:pt idx="496">
                  <c:v>44394</c:v>
                </c:pt>
                <c:pt idx="497">
                  <c:v>44394</c:v>
                </c:pt>
                <c:pt idx="498">
                  <c:v>44394</c:v>
                </c:pt>
                <c:pt idx="499">
                  <c:v>44394</c:v>
                </c:pt>
                <c:pt idx="500">
                  <c:v>44394</c:v>
                </c:pt>
                <c:pt idx="501">
                  <c:v>44394</c:v>
                </c:pt>
                <c:pt idx="502">
                  <c:v>44394</c:v>
                </c:pt>
                <c:pt idx="503">
                  <c:v>44394</c:v>
                </c:pt>
                <c:pt idx="504">
                  <c:v>44394</c:v>
                </c:pt>
                <c:pt idx="505">
                  <c:v>44394</c:v>
                </c:pt>
                <c:pt idx="506">
                  <c:v>44394</c:v>
                </c:pt>
                <c:pt idx="507">
                  <c:v>44394</c:v>
                </c:pt>
                <c:pt idx="508">
                  <c:v>44394</c:v>
                </c:pt>
                <c:pt idx="509">
                  <c:v>44394</c:v>
                </c:pt>
                <c:pt idx="510">
                  <c:v>44394</c:v>
                </c:pt>
                <c:pt idx="511">
                  <c:v>44394</c:v>
                </c:pt>
                <c:pt idx="512">
                  <c:v>44394</c:v>
                </c:pt>
                <c:pt idx="513">
                  <c:v>44394</c:v>
                </c:pt>
                <c:pt idx="514">
                  <c:v>44394</c:v>
                </c:pt>
                <c:pt idx="515">
                  <c:v>44394</c:v>
                </c:pt>
                <c:pt idx="516">
                  <c:v>44394</c:v>
                </c:pt>
                <c:pt idx="517">
                  <c:v>44394</c:v>
                </c:pt>
                <c:pt idx="518">
                  <c:v>44394</c:v>
                </c:pt>
                <c:pt idx="519">
                  <c:v>44394</c:v>
                </c:pt>
                <c:pt idx="520">
                  <c:v>44394</c:v>
                </c:pt>
                <c:pt idx="521">
                  <c:v>44394</c:v>
                </c:pt>
                <c:pt idx="522">
                  <c:v>44394</c:v>
                </c:pt>
                <c:pt idx="523">
                  <c:v>44395</c:v>
                </c:pt>
                <c:pt idx="524">
                  <c:v>44395</c:v>
                </c:pt>
                <c:pt idx="525">
                  <c:v>44395</c:v>
                </c:pt>
                <c:pt idx="526">
                  <c:v>44395</c:v>
                </c:pt>
                <c:pt idx="527">
                  <c:v>44395</c:v>
                </c:pt>
                <c:pt idx="528">
                  <c:v>44395</c:v>
                </c:pt>
                <c:pt idx="529">
                  <c:v>44395</c:v>
                </c:pt>
                <c:pt idx="530">
                  <c:v>44395</c:v>
                </c:pt>
                <c:pt idx="531">
                  <c:v>44395</c:v>
                </c:pt>
                <c:pt idx="532">
                  <c:v>44395</c:v>
                </c:pt>
                <c:pt idx="533">
                  <c:v>44395</c:v>
                </c:pt>
                <c:pt idx="534">
                  <c:v>44395</c:v>
                </c:pt>
                <c:pt idx="535">
                  <c:v>44395</c:v>
                </c:pt>
                <c:pt idx="536">
                  <c:v>44395</c:v>
                </c:pt>
                <c:pt idx="537">
                  <c:v>44395</c:v>
                </c:pt>
                <c:pt idx="538">
                  <c:v>44395</c:v>
                </c:pt>
                <c:pt idx="539">
                  <c:v>44395</c:v>
                </c:pt>
                <c:pt idx="540">
                  <c:v>44395</c:v>
                </c:pt>
                <c:pt idx="541">
                  <c:v>44395</c:v>
                </c:pt>
                <c:pt idx="542">
                  <c:v>44395</c:v>
                </c:pt>
                <c:pt idx="543">
                  <c:v>44395</c:v>
                </c:pt>
                <c:pt idx="544">
                  <c:v>44395</c:v>
                </c:pt>
                <c:pt idx="545">
                  <c:v>44395</c:v>
                </c:pt>
                <c:pt idx="546">
                  <c:v>44395</c:v>
                </c:pt>
                <c:pt idx="547">
                  <c:v>44395</c:v>
                </c:pt>
                <c:pt idx="548">
                  <c:v>44395</c:v>
                </c:pt>
                <c:pt idx="549">
                  <c:v>44395</c:v>
                </c:pt>
                <c:pt idx="550">
                  <c:v>44395</c:v>
                </c:pt>
                <c:pt idx="551">
                  <c:v>44396</c:v>
                </c:pt>
                <c:pt idx="552">
                  <c:v>44396</c:v>
                </c:pt>
                <c:pt idx="553">
                  <c:v>44396</c:v>
                </c:pt>
                <c:pt idx="554">
                  <c:v>44396</c:v>
                </c:pt>
                <c:pt idx="555">
                  <c:v>44396</c:v>
                </c:pt>
                <c:pt idx="556">
                  <c:v>44396</c:v>
                </c:pt>
                <c:pt idx="557">
                  <c:v>44396</c:v>
                </c:pt>
                <c:pt idx="558">
                  <c:v>44396</c:v>
                </c:pt>
                <c:pt idx="559">
                  <c:v>44396</c:v>
                </c:pt>
                <c:pt idx="560">
                  <c:v>44396</c:v>
                </c:pt>
                <c:pt idx="561">
                  <c:v>44396</c:v>
                </c:pt>
                <c:pt idx="562">
                  <c:v>44396</c:v>
                </c:pt>
                <c:pt idx="563">
                  <c:v>44396</c:v>
                </c:pt>
                <c:pt idx="564">
                  <c:v>44396</c:v>
                </c:pt>
                <c:pt idx="565">
                  <c:v>44396</c:v>
                </c:pt>
                <c:pt idx="566">
                  <c:v>44396</c:v>
                </c:pt>
                <c:pt idx="567">
                  <c:v>44396</c:v>
                </c:pt>
                <c:pt idx="568">
                  <c:v>44396</c:v>
                </c:pt>
                <c:pt idx="569">
                  <c:v>44396</c:v>
                </c:pt>
                <c:pt idx="570">
                  <c:v>44396</c:v>
                </c:pt>
                <c:pt idx="571">
                  <c:v>44396</c:v>
                </c:pt>
                <c:pt idx="572">
                  <c:v>44396</c:v>
                </c:pt>
                <c:pt idx="573">
                  <c:v>44396</c:v>
                </c:pt>
                <c:pt idx="574">
                  <c:v>44396</c:v>
                </c:pt>
                <c:pt idx="575">
                  <c:v>44396</c:v>
                </c:pt>
                <c:pt idx="576">
                  <c:v>44396</c:v>
                </c:pt>
                <c:pt idx="577">
                  <c:v>44396</c:v>
                </c:pt>
                <c:pt idx="578">
                  <c:v>44396</c:v>
                </c:pt>
                <c:pt idx="579">
                  <c:v>44396</c:v>
                </c:pt>
                <c:pt idx="580">
                  <c:v>44396</c:v>
                </c:pt>
                <c:pt idx="581">
                  <c:v>44396</c:v>
                </c:pt>
                <c:pt idx="582">
                  <c:v>44396</c:v>
                </c:pt>
                <c:pt idx="583">
                  <c:v>44396</c:v>
                </c:pt>
                <c:pt idx="584">
                  <c:v>44396</c:v>
                </c:pt>
                <c:pt idx="585">
                  <c:v>44396</c:v>
                </c:pt>
                <c:pt idx="586">
                  <c:v>44396</c:v>
                </c:pt>
                <c:pt idx="587">
                  <c:v>44396</c:v>
                </c:pt>
                <c:pt idx="588">
                  <c:v>44396</c:v>
                </c:pt>
                <c:pt idx="589">
                  <c:v>44396</c:v>
                </c:pt>
                <c:pt idx="590">
                  <c:v>44396</c:v>
                </c:pt>
                <c:pt idx="591">
                  <c:v>44396</c:v>
                </c:pt>
                <c:pt idx="592">
                  <c:v>44397</c:v>
                </c:pt>
                <c:pt idx="593">
                  <c:v>44397</c:v>
                </c:pt>
                <c:pt idx="594">
                  <c:v>44397</c:v>
                </c:pt>
                <c:pt idx="595">
                  <c:v>44397</c:v>
                </c:pt>
                <c:pt idx="596">
                  <c:v>44397</c:v>
                </c:pt>
                <c:pt idx="597">
                  <c:v>44397</c:v>
                </c:pt>
                <c:pt idx="598">
                  <c:v>44397</c:v>
                </c:pt>
                <c:pt idx="599">
                  <c:v>44397</c:v>
                </c:pt>
                <c:pt idx="600">
                  <c:v>44397</c:v>
                </c:pt>
                <c:pt idx="601">
                  <c:v>44397</c:v>
                </c:pt>
                <c:pt idx="602">
                  <c:v>44397</c:v>
                </c:pt>
                <c:pt idx="603">
                  <c:v>44397</c:v>
                </c:pt>
                <c:pt idx="604">
                  <c:v>44397</c:v>
                </c:pt>
                <c:pt idx="605">
                  <c:v>44397</c:v>
                </c:pt>
                <c:pt idx="606">
                  <c:v>44397</c:v>
                </c:pt>
                <c:pt idx="607">
                  <c:v>44397</c:v>
                </c:pt>
                <c:pt idx="608">
                  <c:v>44397</c:v>
                </c:pt>
                <c:pt idx="609">
                  <c:v>44397</c:v>
                </c:pt>
                <c:pt idx="610">
                  <c:v>44397</c:v>
                </c:pt>
                <c:pt idx="611">
                  <c:v>44397</c:v>
                </c:pt>
                <c:pt idx="612">
                  <c:v>44397</c:v>
                </c:pt>
                <c:pt idx="613">
                  <c:v>44397</c:v>
                </c:pt>
                <c:pt idx="614">
                  <c:v>44397</c:v>
                </c:pt>
                <c:pt idx="615">
                  <c:v>44397</c:v>
                </c:pt>
                <c:pt idx="616">
                  <c:v>44397</c:v>
                </c:pt>
                <c:pt idx="617">
                  <c:v>44397</c:v>
                </c:pt>
                <c:pt idx="618">
                  <c:v>44398</c:v>
                </c:pt>
                <c:pt idx="619">
                  <c:v>44398</c:v>
                </c:pt>
                <c:pt idx="620">
                  <c:v>44398</c:v>
                </c:pt>
                <c:pt idx="621">
                  <c:v>44398</c:v>
                </c:pt>
                <c:pt idx="622">
                  <c:v>44398</c:v>
                </c:pt>
                <c:pt idx="623">
                  <c:v>44398</c:v>
                </c:pt>
                <c:pt idx="624">
                  <c:v>44398</c:v>
                </c:pt>
                <c:pt idx="625">
                  <c:v>44398</c:v>
                </c:pt>
                <c:pt idx="626">
                  <c:v>44398</c:v>
                </c:pt>
                <c:pt idx="627">
                  <c:v>44398</c:v>
                </c:pt>
                <c:pt idx="628">
                  <c:v>44398</c:v>
                </c:pt>
                <c:pt idx="629">
                  <c:v>44398</c:v>
                </c:pt>
                <c:pt idx="630">
                  <c:v>44398</c:v>
                </c:pt>
                <c:pt idx="631">
                  <c:v>44398</c:v>
                </c:pt>
                <c:pt idx="632">
                  <c:v>44398</c:v>
                </c:pt>
                <c:pt idx="633">
                  <c:v>44398</c:v>
                </c:pt>
                <c:pt idx="634">
                  <c:v>44398</c:v>
                </c:pt>
                <c:pt idx="635">
                  <c:v>44398</c:v>
                </c:pt>
                <c:pt idx="636">
                  <c:v>44399</c:v>
                </c:pt>
                <c:pt idx="637">
                  <c:v>44399</c:v>
                </c:pt>
                <c:pt idx="638">
                  <c:v>44399</c:v>
                </c:pt>
                <c:pt idx="639">
                  <c:v>44399</c:v>
                </c:pt>
                <c:pt idx="640">
                  <c:v>44399</c:v>
                </c:pt>
                <c:pt idx="641">
                  <c:v>44399</c:v>
                </c:pt>
                <c:pt idx="642">
                  <c:v>44399</c:v>
                </c:pt>
                <c:pt idx="643">
                  <c:v>44399</c:v>
                </c:pt>
                <c:pt idx="644">
                  <c:v>44399</c:v>
                </c:pt>
                <c:pt idx="645">
                  <c:v>44399</c:v>
                </c:pt>
                <c:pt idx="646">
                  <c:v>44399</c:v>
                </c:pt>
                <c:pt idx="647">
                  <c:v>44399</c:v>
                </c:pt>
                <c:pt idx="648">
                  <c:v>44399</c:v>
                </c:pt>
                <c:pt idx="649">
                  <c:v>44399</c:v>
                </c:pt>
                <c:pt idx="650">
                  <c:v>44399</c:v>
                </c:pt>
                <c:pt idx="651">
                  <c:v>44399</c:v>
                </c:pt>
                <c:pt idx="652">
                  <c:v>44399</c:v>
                </c:pt>
                <c:pt idx="653">
                  <c:v>44399</c:v>
                </c:pt>
                <c:pt idx="654">
                  <c:v>44399</c:v>
                </c:pt>
                <c:pt idx="655">
                  <c:v>44399</c:v>
                </c:pt>
                <c:pt idx="656">
                  <c:v>44399</c:v>
                </c:pt>
                <c:pt idx="657">
                  <c:v>44399</c:v>
                </c:pt>
                <c:pt idx="658">
                  <c:v>44399</c:v>
                </c:pt>
                <c:pt idx="659">
                  <c:v>44399</c:v>
                </c:pt>
                <c:pt idx="660">
                  <c:v>44399</c:v>
                </c:pt>
                <c:pt idx="661">
                  <c:v>44399</c:v>
                </c:pt>
                <c:pt idx="662">
                  <c:v>44399</c:v>
                </c:pt>
                <c:pt idx="663">
                  <c:v>44399</c:v>
                </c:pt>
                <c:pt idx="664">
                  <c:v>44399</c:v>
                </c:pt>
                <c:pt idx="665">
                  <c:v>44399</c:v>
                </c:pt>
                <c:pt idx="666">
                  <c:v>44400</c:v>
                </c:pt>
                <c:pt idx="667">
                  <c:v>44400</c:v>
                </c:pt>
                <c:pt idx="668">
                  <c:v>44400</c:v>
                </c:pt>
                <c:pt idx="669">
                  <c:v>44400</c:v>
                </c:pt>
                <c:pt idx="670">
                  <c:v>44400</c:v>
                </c:pt>
                <c:pt idx="671">
                  <c:v>44400</c:v>
                </c:pt>
                <c:pt idx="672">
                  <c:v>44400</c:v>
                </c:pt>
                <c:pt idx="673">
                  <c:v>44400</c:v>
                </c:pt>
                <c:pt idx="674">
                  <c:v>44400</c:v>
                </c:pt>
                <c:pt idx="675">
                  <c:v>44400</c:v>
                </c:pt>
                <c:pt idx="676">
                  <c:v>44400</c:v>
                </c:pt>
                <c:pt idx="677">
                  <c:v>44400</c:v>
                </c:pt>
                <c:pt idx="678">
                  <c:v>44400</c:v>
                </c:pt>
                <c:pt idx="679">
                  <c:v>44400</c:v>
                </c:pt>
                <c:pt idx="680">
                  <c:v>44400</c:v>
                </c:pt>
                <c:pt idx="681">
                  <c:v>44400</c:v>
                </c:pt>
                <c:pt idx="682">
                  <c:v>44400</c:v>
                </c:pt>
                <c:pt idx="683">
                  <c:v>44400</c:v>
                </c:pt>
                <c:pt idx="684">
                  <c:v>44400</c:v>
                </c:pt>
                <c:pt idx="685">
                  <c:v>44400</c:v>
                </c:pt>
                <c:pt idx="686">
                  <c:v>44400</c:v>
                </c:pt>
                <c:pt idx="687">
                  <c:v>44400</c:v>
                </c:pt>
                <c:pt idx="688">
                  <c:v>44400</c:v>
                </c:pt>
                <c:pt idx="689">
                  <c:v>44400</c:v>
                </c:pt>
                <c:pt idx="690">
                  <c:v>44400</c:v>
                </c:pt>
                <c:pt idx="691">
                  <c:v>44400</c:v>
                </c:pt>
                <c:pt idx="692">
                  <c:v>44400</c:v>
                </c:pt>
                <c:pt idx="693">
                  <c:v>44400</c:v>
                </c:pt>
                <c:pt idx="694">
                  <c:v>44401</c:v>
                </c:pt>
                <c:pt idx="695">
                  <c:v>44401</c:v>
                </c:pt>
                <c:pt idx="696">
                  <c:v>44401</c:v>
                </c:pt>
                <c:pt idx="697">
                  <c:v>44401</c:v>
                </c:pt>
                <c:pt idx="698">
                  <c:v>44401</c:v>
                </c:pt>
                <c:pt idx="699">
                  <c:v>44401</c:v>
                </c:pt>
                <c:pt idx="700">
                  <c:v>44401</c:v>
                </c:pt>
                <c:pt idx="701">
                  <c:v>44401</c:v>
                </c:pt>
                <c:pt idx="702">
                  <c:v>44401</c:v>
                </c:pt>
                <c:pt idx="703">
                  <c:v>44401</c:v>
                </c:pt>
                <c:pt idx="704">
                  <c:v>44401</c:v>
                </c:pt>
                <c:pt idx="705">
                  <c:v>44401</c:v>
                </c:pt>
                <c:pt idx="706">
                  <c:v>44401</c:v>
                </c:pt>
                <c:pt idx="707">
                  <c:v>44401</c:v>
                </c:pt>
                <c:pt idx="708">
                  <c:v>44401</c:v>
                </c:pt>
                <c:pt idx="709">
                  <c:v>44401</c:v>
                </c:pt>
                <c:pt idx="710">
                  <c:v>44401</c:v>
                </c:pt>
                <c:pt idx="711">
                  <c:v>44401</c:v>
                </c:pt>
                <c:pt idx="712">
                  <c:v>44401</c:v>
                </c:pt>
                <c:pt idx="713">
                  <c:v>44401</c:v>
                </c:pt>
                <c:pt idx="714">
                  <c:v>44401</c:v>
                </c:pt>
                <c:pt idx="715">
                  <c:v>44401</c:v>
                </c:pt>
                <c:pt idx="716">
                  <c:v>44401</c:v>
                </c:pt>
                <c:pt idx="717">
                  <c:v>44401</c:v>
                </c:pt>
                <c:pt idx="718">
                  <c:v>44401</c:v>
                </c:pt>
                <c:pt idx="719">
                  <c:v>44401</c:v>
                </c:pt>
                <c:pt idx="720">
                  <c:v>44401</c:v>
                </c:pt>
                <c:pt idx="721">
                  <c:v>44401</c:v>
                </c:pt>
                <c:pt idx="722">
                  <c:v>44401</c:v>
                </c:pt>
                <c:pt idx="723">
                  <c:v>44401</c:v>
                </c:pt>
                <c:pt idx="724">
                  <c:v>44401</c:v>
                </c:pt>
                <c:pt idx="725">
                  <c:v>44401</c:v>
                </c:pt>
                <c:pt idx="726">
                  <c:v>44401</c:v>
                </c:pt>
                <c:pt idx="727">
                  <c:v>44402</c:v>
                </c:pt>
                <c:pt idx="728">
                  <c:v>44402</c:v>
                </c:pt>
                <c:pt idx="729">
                  <c:v>44402</c:v>
                </c:pt>
                <c:pt idx="730">
                  <c:v>44402</c:v>
                </c:pt>
                <c:pt idx="731">
                  <c:v>44402</c:v>
                </c:pt>
                <c:pt idx="732">
                  <c:v>44402</c:v>
                </c:pt>
                <c:pt idx="733">
                  <c:v>44402</c:v>
                </c:pt>
                <c:pt idx="734">
                  <c:v>44402</c:v>
                </c:pt>
                <c:pt idx="735">
                  <c:v>44402</c:v>
                </c:pt>
                <c:pt idx="736">
                  <c:v>44402</c:v>
                </c:pt>
                <c:pt idx="737">
                  <c:v>44402</c:v>
                </c:pt>
                <c:pt idx="738">
                  <c:v>44402</c:v>
                </c:pt>
                <c:pt idx="739">
                  <c:v>44402</c:v>
                </c:pt>
                <c:pt idx="740">
                  <c:v>44402</c:v>
                </c:pt>
                <c:pt idx="741">
                  <c:v>44402</c:v>
                </c:pt>
                <c:pt idx="742">
                  <c:v>44402</c:v>
                </c:pt>
                <c:pt idx="743">
                  <c:v>44402</c:v>
                </c:pt>
                <c:pt idx="744">
                  <c:v>44402</c:v>
                </c:pt>
                <c:pt idx="745">
                  <c:v>44402</c:v>
                </c:pt>
                <c:pt idx="746">
                  <c:v>44402</c:v>
                </c:pt>
                <c:pt idx="747">
                  <c:v>44402</c:v>
                </c:pt>
                <c:pt idx="748">
                  <c:v>44402</c:v>
                </c:pt>
                <c:pt idx="749">
                  <c:v>44402</c:v>
                </c:pt>
                <c:pt idx="750">
                  <c:v>44402</c:v>
                </c:pt>
                <c:pt idx="751">
                  <c:v>44402</c:v>
                </c:pt>
                <c:pt idx="752">
                  <c:v>44402</c:v>
                </c:pt>
                <c:pt idx="753">
                  <c:v>44402</c:v>
                </c:pt>
                <c:pt idx="754">
                  <c:v>44402</c:v>
                </c:pt>
                <c:pt idx="755">
                  <c:v>44402</c:v>
                </c:pt>
                <c:pt idx="756">
                  <c:v>44402</c:v>
                </c:pt>
                <c:pt idx="757">
                  <c:v>44402</c:v>
                </c:pt>
                <c:pt idx="758">
                  <c:v>44402</c:v>
                </c:pt>
                <c:pt idx="759">
                  <c:v>44403</c:v>
                </c:pt>
                <c:pt idx="760">
                  <c:v>44403</c:v>
                </c:pt>
                <c:pt idx="761">
                  <c:v>44403</c:v>
                </c:pt>
                <c:pt idx="762">
                  <c:v>44403</c:v>
                </c:pt>
                <c:pt idx="763">
                  <c:v>44403</c:v>
                </c:pt>
                <c:pt idx="764">
                  <c:v>44403</c:v>
                </c:pt>
                <c:pt idx="765">
                  <c:v>44403</c:v>
                </c:pt>
                <c:pt idx="766">
                  <c:v>44403</c:v>
                </c:pt>
                <c:pt idx="767">
                  <c:v>44403</c:v>
                </c:pt>
                <c:pt idx="768">
                  <c:v>44403</c:v>
                </c:pt>
                <c:pt idx="769">
                  <c:v>44403</c:v>
                </c:pt>
                <c:pt idx="770">
                  <c:v>44403</c:v>
                </c:pt>
                <c:pt idx="771">
                  <c:v>44403</c:v>
                </c:pt>
                <c:pt idx="772">
                  <c:v>44403</c:v>
                </c:pt>
                <c:pt idx="773">
                  <c:v>44403</c:v>
                </c:pt>
                <c:pt idx="774">
                  <c:v>44403</c:v>
                </c:pt>
                <c:pt idx="775">
                  <c:v>44403</c:v>
                </c:pt>
                <c:pt idx="776">
                  <c:v>44403</c:v>
                </c:pt>
                <c:pt idx="777">
                  <c:v>44403</c:v>
                </c:pt>
                <c:pt idx="778">
                  <c:v>44403</c:v>
                </c:pt>
                <c:pt idx="779">
                  <c:v>44403</c:v>
                </c:pt>
                <c:pt idx="780">
                  <c:v>44403</c:v>
                </c:pt>
                <c:pt idx="781">
                  <c:v>44403</c:v>
                </c:pt>
                <c:pt idx="782">
                  <c:v>44403</c:v>
                </c:pt>
                <c:pt idx="783">
                  <c:v>44403</c:v>
                </c:pt>
                <c:pt idx="784">
                  <c:v>44403</c:v>
                </c:pt>
                <c:pt idx="785">
                  <c:v>44403</c:v>
                </c:pt>
                <c:pt idx="786">
                  <c:v>44404</c:v>
                </c:pt>
                <c:pt idx="787">
                  <c:v>44404</c:v>
                </c:pt>
                <c:pt idx="788">
                  <c:v>44404</c:v>
                </c:pt>
                <c:pt idx="789">
                  <c:v>44404</c:v>
                </c:pt>
                <c:pt idx="790">
                  <c:v>44404</c:v>
                </c:pt>
                <c:pt idx="791">
                  <c:v>44404</c:v>
                </c:pt>
                <c:pt idx="792">
                  <c:v>44404</c:v>
                </c:pt>
                <c:pt idx="793">
                  <c:v>44404</c:v>
                </c:pt>
                <c:pt idx="794">
                  <c:v>44404</c:v>
                </c:pt>
                <c:pt idx="795">
                  <c:v>44404</c:v>
                </c:pt>
                <c:pt idx="796">
                  <c:v>44404</c:v>
                </c:pt>
                <c:pt idx="797">
                  <c:v>44404</c:v>
                </c:pt>
                <c:pt idx="798">
                  <c:v>44404</c:v>
                </c:pt>
                <c:pt idx="799">
                  <c:v>44404</c:v>
                </c:pt>
                <c:pt idx="800">
                  <c:v>44404</c:v>
                </c:pt>
                <c:pt idx="801">
                  <c:v>44404</c:v>
                </c:pt>
                <c:pt idx="802">
                  <c:v>44404</c:v>
                </c:pt>
                <c:pt idx="803">
                  <c:v>44404</c:v>
                </c:pt>
                <c:pt idx="804">
                  <c:v>44404</c:v>
                </c:pt>
                <c:pt idx="805">
                  <c:v>44404</c:v>
                </c:pt>
                <c:pt idx="806">
                  <c:v>44404</c:v>
                </c:pt>
                <c:pt idx="807">
                  <c:v>44404</c:v>
                </c:pt>
                <c:pt idx="808">
                  <c:v>44404</c:v>
                </c:pt>
                <c:pt idx="809">
                  <c:v>44404</c:v>
                </c:pt>
                <c:pt idx="810">
                  <c:v>44404</c:v>
                </c:pt>
                <c:pt idx="811">
                  <c:v>44404</c:v>
                </c:pt>
                <c:pt idx="812">
                  <c:v>44404</c:v>
                </c:pt>
                <c:pt idx="813">
                  <c:v>44404</c:v>
                </c:pt>
                <c:pt idx="814">
                  <c:v>44405</c:v>
                </c:pt>
                <c:pt idx="815">
                  <c:v>44405</c:v>
                </c:pt>
                <c:pt idx="816">
                  <c:v>44405</c:v>
                </c:pt>
                <c:pt idx="817">
                  <c:v>44405</c:v>
                </c:pt>
                <c:pt idx="818">
                  <c:v>44405</c:v>
                </c:pt>
                <c:pt idx="819">
                  <c:v>44405</c:v>
                </c:pt>
                <c:pt idx="820">
                  <c:v>44405</c:v>
                </c:pt>
                <c:pt idx="821">
                  <c:v>44405</c:v>
                </c:pt>
                <c:pt idx="822">
                  <c:v>44405</c:v>
                </c:pt>
                <c:pt idx="823">
                  <c:v>44405</c:v>
                </c:pt>
                <c:pt idx="824">
                  <c:v>44405</c:v>
                </c:pt>
                <c:pt idx="825">
                  <c:v>44405</c:v>
                </c:pt>
                <c:pt idx="826">
                  <c:v>44405</c:v>
                </c:pt>
                <c:pt idx="827">
                  <c:v>44405</c:v>
                </c:pt>
                <c:pt idx="828">
                  <c:v>44405</c:v>
                </c:pt>
                <c:pt idx="829">
                  <c:v>44405</c:v>
                </c:pt>
                <c:pt idx="830">
                  <c:v>44405</c:v>
                </c:pt>
                <c:pt idx="831">
                  <c:v>44405</c:v>
                </c:pt>
                <c:pt idx="832">
                  <c:v>44405</c:v>
                </c:pt>
                <c:pt idx="833">
                  <c:v>44405</c:v>
                </c:pt>
                <c:pt idx="834">
                  <c:v>44405</c:v>
                </c:pt>
                <c:pt idx="835">
                  <c:v>44406</c:v>
                </c:pt>
                <c:pt idx="836">
                  <c:v>44406</c:v>
                </c:pt>
                <c:pt idx="837">
                  <c:v>44406</c:v>
                </c:pt>
                <c:pt idx="838">
                  <c:v>44406</c:v>
                </c:pt>
                <c:pt idx="839">
                  <c:v>44406</c:v>
                </c:pt>
                <c:pt idx="840">
                  <c:v>44406</c:v>
                </c:pt>
                <c:pt idx="841">
                  <c:v>44406</c:v>
                </c:pt>
                <c:pt idx="842">
                  <c:v>44406</c:v>
                </c:pt>
                <c:pt idx="843">
                  <c:v>44406</c:v>
                </c:pt>
                <c:pt idx="844">
                  <c:v>44406</c:v>
                </c:pt>
                <c:pt idx="845">
                  <c:v>44406</c:v>
                </c:pt>
                <c:pt idx="846">
                  <c:v>44406</c:v>
                </c:pt>
                <c:pt idx="847">
                  <c:v>44406</c:v>
                </c:pt>
                <c:pt idx="848">
                  <c:v>44406</c:v>
                </c:pt>
                <c:pt idx="849">
                  <c:v>44406</c:v>
                </c:pt>
                <c:pt idx="850">
                  <c:v>44406</c:v>
                </c:pt>
                <c:pt idx="851">
                  <c:v>44406</c:v>
                </c:pt>
                <c:pt idx="852">
                  <c:v>44406</c:v>
                </c:pt>
                <c:pt idx="853">
                  <c:v>44406</c:v>
                </c:pt>
                <c:pt idx="854">
                  <c:v>44406</c:v>
                </c:pt>
                <c:pt idx="855">
                  <c:v>44406</c:v>
                </c:pt>
                <c:pt idx="856">
                  <c:v>44406</c:v>
                </c:pt>
                <c:pt idx="857">
                  <c:v>44406</c:v>
                </c:pt>
                <c:pt idx="858">
                  <c:v>44406</c:v>
                </c:pt>
                <c:pt idx="859">
                  <c:v>44406</c:v>
                </c:pt>
                <c:pt idx="860">
                  <c:v>44406</c:v>
                </c:pt>
                <c:pt idx="861">
                  <c:v>44406</c:v>
                </c:pt>
                <c:pt idx="862">
                  <c:v>44406</c:v>
                </c:pt>
                <c:pt idx="863">
                  <c:v>44406</c:v>
                </c:pt>
                <c:pt idx="864">
                  <c:v>44406</c:v>
                </c:pt>
                <c:pt idx="865">
                  <c:v>44406</c:v>
                </c:pt>
                <c:pt idx="866">
                  <c:v>44407</c:v>
                </c:pt>
                <c:pt idx="867">
                  <c:v>44407</c:v>
                </c:pt>
                <c:pt idx="868">
                  <c:v>44407</c:v>
                </c:pt>
                <c:pt idx="869">
                  <c:v>44407</c:v>
                </c:pt>
                <c:pt idx="870">
                  <c:v>44407</c:v>
                </c:pt>
                <c:pt idx="871">
                  <c:v>44407</c:v>
                </c:pt>
                <c:pt idx="872">
                  <c:v>44407</c:v>
                </c:pt>
                <c:pt idx="873">
                  <c:v>44407</c:v>
                </c:pt>
                <c:pt idx="874">
                  <c:v>44407</c:v>
                </c:pt>
                <c:pt idx="875">
                  <c:v>44407</c:v>
                </c:pt>
                <c:pt idx="876">
                  <c:v>44407</c:v>
                </c:pt>
                <c:pt idx="877">
                  <c:v>44407</c:v>
                </c:pt>
                <c:pt idx="878">
                  <c:v>44407</c:v>
                </c:pt>
                <c:pt idx="879">
                  <c:v>44407</c:v>
                </c:pt>
                <c:pt idx="880">
                  <c:v>44407</c:v>
                </c:pt>
                <c:pt idx="881">
                  <c:v>44407</c:v>
                </c:pt>
                <c:pt idx="882">
                  <c:v>44407</c:v>
                </c:pt>
                <c:pt idx="883">
                  <c:v>44407</c:v>
                </c:pt>
                <c:pt idx="884">
                  <c:v>44407</c:v>
                </c:pt>
                <c:pt idx="885">
                  <c:v>44407</c:v>
                </c:pt>
                <c:pt idx="886">
                  <c:v>44407</c:v>
                </c:pt>
                <c:pt idx="887">
                  <c:v>44407</c:v>
                </c:pt>
                <c:pt idx="888">
                  <c:v>44407</c:v>
                </c:pt>
                <c:pt idx="889">
                  <c:v>44407</c:v>
                </c:pt>
                <c:pt idx="890">
                  <c:v>44407</c:v>
                </c:pt>
                <c:pt idx="891">
                  <c:v>44407</c:v>
                </c:pt>
                <c:pt idx="892">
                  <c:v>44407</c:v>
                </c:pt>
                <c:pt idx="893">
                  <c:v>44407</c:v>
                </c:pt>
                <c:pt idx="894">
                  <c:v>44407</c:v>
                </c:pt>
                <c:pt idx="895">
                  <c:v>44408</c:v>
                </c:pt>
                <c:pt idx="896">
                  <c:v>44408</c:v>
                </c:pt>
                <c:pt idx="897">
                  <c:v>44408</c:v>
                </c:pt>
                <c:pt idx="898">
                  <c:v>44408</c:v>
                </c:pt>
                <c:pt idx="899">
                  <c:v>44408</c:v>
                </c:pt>
                <c:pt idx="900">
                  <c:v>44408</c:v>
                </c:pt>
                <c:pt idx="901">
                  <c:v>44408</c:v>
                </c:pt>
                <c:pt idx="902">
                  <c:v>44408</c:v>
                </c:pt>
                <c:pt idx="903">
                  <c:v>44408</c:v>
                </c:pt>
                <c:pt idx="904">
                  <c:v>44408</c:v>
                </c:pt>
                <c:pt idx="905">
                  <c:v>44408</c:v>
                </c:pt>
                <c:pt idx="906">
                  <c:v>44408</c:v>
                </c:pt>
                <c:pt idx="907">
                  <c:v>44408</c:v>
                </c:pt>
                <c:pt idx="908">
                  <c:v>44408</c:v>
                </c:pt>
                <c:pt idx="909">
                  <c:v>44408</c:v>
                </c:pt>
                <c:pt idx="910">
                  <c:v>44408</c:v>
                </c:pt>
                <c:pt idx="911">
                  <c:v>44408</c:v>
                </c:pt>
                <c:pt idx="912">
                  <c:v>44408</c:v>
                </c:pt>
                <c:pt idx="913">
                  <c:v>44408</c:v>
                </c:pt>
                <c:pt idx="914">
                  <c:v>44408</c:v>
                </c:pt>
                <c:pt idx="915">
                  <c:v>44408</c:v>
                </c:pt>
                <c:pt idx="916">
                  <c:v>44408</c:v>
                </c:pt>
                <c:pt idx="917">
                  <c:v>44408</c:v>
                </c:pt>
                <c:pt idx="918">
                  <c:v>44408</c:v>
                </c:pt>
                <c:pt idx="919">
                  <c:v>44408</c:v>
                </c:pt>
                <c:pt idx="920">
                  <c:v>44408</c:v>
                </c:pt>
                <c:pt idx="921">
                  <c:v>44408</c:v>
                </c:pt>
                <c:pt idx="922">
                  <c:v>44408</c:v>
                </c:pt>
                <c:pt idx="923">
                  <c:v>44408</c:v>
                </c:pt>
                <c:pt idx="924">
                  <c:v>44408</c:v>
                </c:pt>
                <c:pt idx="925">
                  <c:v>44408</c:v>
                </c:pt>
                <c:pt idx="926">
                  <c:v>44408</c:v>
                </c:pt>
                <c:pt idx="927">
                  <c:v>44408</c:v>
                </c:pt>
                <c:pt idx="928">
                  <c:v>44408</c:v>
                </c:pt>
                <c:pt idx="929">
                  <c:v>44409</c:v>
                </c:pt>
                <c:pt idx="930">
                  <c:v>44409</c:v>
                </c:pt>
                <c:pt idx="931">
                  <c:v>44409</c:v>
                </c:pt>
                <c:pt idx="932">
                  <c:v>44409</c:v>
                </c:pt>
                <c:pt idx="933">
                  <c:v>44409</c:v>
                </c:pt>
                <c:pt idx="934">
                  <c:v>44409</c:v>
                </c:pt>
                <c:pt idx="935">
                  <c:v>44409</c:v>
                </c:pt>
                <c:pt idx="936">
                  <c:v>44409</c:v>
                </c:pt>
                <c:pt idx="937">
                  <c:v>44409</c:v>
                </c:pt>
                <c:pt idx="938">
                  <c:v>44409</c:v>
                </c:pt>
                <c:pt idx="939">
                  <c:v>44409</c:v>
                </c:pt>
                <c:pt idx="940">
                  <c:v>44409</c:v>
                </c:pt>
                <c:pt idx="941">
                  <c:v>44409</c:v>
                </c:pt>
                <c:pt idx="942">
                  <c:v>44409</c:v>
                </c:pt>
                <c:pt idx="943">
                  <c:v>44409</c:v>
                </c:pt>
                <c:pt idx="944">
                  <c:v>44409</c:v>
                </c:pt>
                <c:pt idx="945">
                  <c:v>44409</c:v>
                </c:pt>
                <c:pt idx="946">
                  <c:v>44409</c:v>
                </c:pt>
                <c:pt idx="947">
                  <c:v>44409</c:v>
                </c:pt>
                <c:pt idx="948">
                  <c:v>44409</c:v>
                </c:pt>
                <c:pt idx="949">
                  <c:v>44409</c:v>
                </c:pt>
                <c:pt idx="950">
                  <c:v>44409</c:v>
                </c:pt>
                <c:pt idx="951">
                  <c:v>44409</c:v>
                </c:pt>
                <c:pt idx="952">
                  <c:v>44409</c:v>
                </c:pt>
                <c:pt idx="953">
                  <c:v>44410</c:v>
                </c:pt>
                <c:pt idx="954">
                  <c:v>44410</c:v>
                </c:pt>
                <c:pt idx="955">
                  <c:v>44410</c:v>
                </c:pt>
                <c:pt idx="956">
                  <c:v>44410</c:v>
                </c:pt>
                <c:pt idx="957">
                  <c:v>44410</c:v>
                </c:pt>
                <c:pt idx="958">
                  <c:v>44410</c:v>
                </c:pt>
                <c:pt idx="959">
                  <c:v>44410</c:v>
                </c:pt>
                <c:pt idx="960">
                  <c:v>44410</c:v>
                </c:pt>
                <c:pt idx="961">
                  <c:v>44410</c:v>
                </c:pt>
                <c:pt idx="962">
                  <c:v>44410</c:v>
                </c:pt>
                <c:pt idx="963">
                  <c:v>44410</c:v>
                </c:pt>
                <c:pt idx="964">
                  <c:v>44410</c:v>
                </c:pt>
                <c:pt idx="965">
                  <c:v>44410</c:v>
                </c:pt>
                <c:pt idx="966">
                  <c:v>44410</c:v>
                </c:pt>
                <c:pt idx="967">
                  <c:v>44410</c:v>
                </c:pt>
                <c:pt idx="968">
                  <c:v>44410</c:v>
                </c:pt>
                <c:pt idx="969">
                  <c:v>44410</c:v>
                </c:pt>
                <c:pt idx="970">
                  <c:v>44410</c:v>
                </c:pt>
                <c:pt idx="971">
                  <c:v>44410</c:v>
                </c:pt>
                <c:pt idx="972">
                  <c:v>44410</c:v>
                </c:pt>
                <c:pt idx="973">
                  <c:v>44410</c:v>
                </c:pt>
                <c:pt idx="974">
                  <c:v>44410</c:v>
                </c:pt>
                <c:pt idx="975">
                  <c:v>44410</c:v>
                </c:pt>
                <c:pt idx="976">
                  <c:v>44410</c:v>
                </c:pt>
                <c:pt idx="977">
                  <c:v>44411</c:v>
                </c:pt>
                <c:pt idx="978">
                  <c:v>44411</c:v>
                </c:pt>
                <c:pt idx="979">
                  <c:v>44411</c:v>
                </c:pt>
                <c:pt idx="980">
                  <c:v>44411</c:v>
                </c:pt>
                <c:pt idx="981">
                  <c:v>44411</c:v>
                </c:pt>
                <c:pt idx="982">
                  <c:v>44411</c:v>
                </c:pt>
                <c:pt idx="983">
                  <c:v>44411</c:v>
                </c:pt>
                <c:pt idx="984">
                  <c:v>44411</c:v>
                </c:pt>
                <c:pt idx="985">
                  <c:v>44411</c:v>
                </c:pt>
                <c:pt idx="986">
                  <c:v>44411</c:v>
                </c:pt>
                <c:pt idx="987">
                  <c:v>44411</c:v>
                </c:pt>
                <c:pt idx="988">
                  <c:v>44411</c:v>
                </c:pt>
                <c:pt idx="989">
                  <c:v>44411</c:v>
                </c:pt>
                <c:pt idx="990">
                  <c:v>44411</c:v>
                </c:pt>
                <c:pt idx="991">
                  <c:v>44411</c:v>
                </c:pt>
                <c:pt idx="992">
                  <c:v>44411</c:v>
                </c:pt>
                <c:pt idx="993">
                  <c:v>44411</c:v>
                </c:pt>
                <c:pt idx="994">
                  <c:v>44411</c:v>
                </c:pt>
                <c:pt idx="995">
                  <c:v>44411</c:v>
                </c:pt>
                <c:pt idx="996">
                  <c:v>44411</c:v>
                </c:pt>
                <c:pt idx="997">
                  <c:v>44411</c:v>
                </c:pt>
                <c:pt idx="998">
                  <c:v>44411</c:v>
                </c:pt>
                <c:pt idx="999">
                  <c:v>44411</c:v>
                </c:pt>
                <c:pt idx="1000">
                  <c:v>44411</c:v>
                </c:pt>
                <c:pt idx="1001">
                  <c:v>44411</c:v>
                </c:pt>
                <c:pt idx="1002">
                  <c:v>44411</c:v>
                </c:pt>
                <c:pt idx="1003">
                  <c:v>44411</c:v>
                </c:pt>
                <c:pt idx="1004">
                  <c:v>44411</c:v>
                </c:pt>
                <c:pt idx="1005">
                  <c:v>44411</c:v>
                </c:pt>
                <c:pt idx="1006">
                  <c:v>44411</c:v>
                </c:pt>
                <c:pt idx="1007">
                  <c:v>44411</c:v>
                </c:pt>
                <c:pt idx="1008">
                  <c:v>44411</c:v>
                </c:pt>
                <c:pt idx="1009">
                  <c:v>44412</c:v>
                </c:pt>
                <c:pt idx="1010">
                  <c:v>44412</c:v>
                </c:pt>
                <c:pt idx="1011">
                  <c:v>44412</c:v>
                </c:pt>
                <c:pt idx="1012">
                  <c:v>44412</c:v>
                </c:pt>
                <c:pt idx="1013">
                  <c:v>44412</c:v>
                </c:pt>
                <c:pt idx="1014">
                  <c:v>44412</c:v>
                </c:pt>
                <c:pt idx="1015">
                  <c:v>44412</c:v>
                </c:pt>
                <c:pt idx="1016">
                  <c:v>44412</c:v>
                </c:pt>
                <c:pt idx="1017">
                  <c:v>44412</c:v>
                </c:pt>
                <c:pt idx="1018">
                  <c:v>44412</c:v>
                </c:pt>
                <c:pt idx="1019">
                  <c:v>44412</c:v>
                </c:pt>
                <c:pt idx="1020">
                  <c:v>44412</c:v>
                </c:pt>
                <c:pt idx="1021">
                  <c:v>44412</c:v>
                </c:pt>
                <c:pt idx="1022">
                  <c:v>44412</c:v>
                </c:pt>
                <c:pt idx="1023">
                  <c:v>44412</c:v>
                </c:pt>
                <c:pt idx="1024">
                  <c:v>44412</c:v>
                </c:pt>
                <c:pt idx="1025">
                  <c:v>44412</c:v>
                </c:pt>
                <c:pt idx="1026">
                  <c:v>44412</c:v>
                </c:pt>
                <c:pt idx="1027">
                  <c:v>44412</c:v>
                </c:pt>
                <c:pt idx="1028">
                  <c:v>44412</c:v>
                </c:pt>
                <c:pt idx="1029">
                  <c:v>44412</c:v>
                </c:pt>
                <c:pt idx="1030">
                  <c:v>44412</c:v>
                </c:pt>
                <c:pt idx="1031">
                  <c:v>44412</c:v>
                </c:pt>
                <c:pt idx="1032">
                  <c:v>44412</c:v>
                </c:pt>
                <c:pt idx="1033">
                  <c:v>44412</c:v>
                </c:pt>
                <c:pt idx="1034">
                  <c:v>44413</c:v>
                </c:pt>
                <c:pt idx="1035">
                  <c:v>44413</c:v>
                </c:pt>
                <c:pt idx="1036">
                  <c:v>44413</c:v>
                </c:pt>
                <c:pt idx="1037">
                  <c:v>44413</c:v>
                </c:pt>
                <c:pt idx="1038">
                  <c:v>44413</c:v>
                </c:pt>
                <c:pt idx="1039">
                  <c:v>44413</c:v>
                </c:pt>
                <c:pt idx="1040">
                  <c:v>44413</c:v>
                </c:pt>
                <c:pt idx="1041">
                  <c:v>44413</c:v>
                </c:pt>
                <c:pt idx="1042">
                  <c:v>44413</c:v>
                </c:pt>
                <c:pt idx="1043">
                  <c:v>44413</c:v>
                </c:pt>
                <c:pt idx="1044">
                  <c:v>44413</c:v>
                </c:pt>
                <c:pt idx="1045">
                  <c:v>44413</c:v>
                </c:pt>
                <c:pt idx="1046">
                  <c:v>44413</c:v>
                </c:pt>
                <c:pt idx="1047">
                  <c:v>44413</c:v>
                </c:pt>
                <c:pt idx="1048">
                  <c:v>44413</c:v>
                </c:pt>
                <c:pt idx="1049">
                  <c:v>44413</c:v>
                </c:pt>
                <c:pt idx="1050">
                  <c:v>44413</c:v>
                </c:pt>
                <c:pt idx="1051">
                  <c:v>44413</c:v>
                </c:pt>
                <c:pt idx="1052">
                  <c:v>44413</c:v>
                </c:pt>
                <c:pt idx="1053">
                  <c:v>44413</c:v>
                </c:pt>
                <c:pt idx="1054">
                  <c:v>44413</c:v>
                </c:pt>
                <c:pt idx="1055">
                  <c:v>44413</c:v>
                </c:pt>
                <c:pt idx="1056">
                  <c:v>44413</c:v>
                </c:pt>
                <c:pt idx="1057">
                  <c:v>44413</c:v>
                </c:pt>
                <c:pt idx="1058">
                  <c:v>44413</c:v>
                </c:pt>
                <c:pt idx="1059">
                  <c:v>44413</c:v>
                </c:pt>
                <c:pt idx="1060">
                  <c:v>44413</c:v>
                </c:pt>
                <c:pt idx="1061">
                  <c:v>44413</c:v>
                </c:pt>
                <c:pt idx="1062">
                  <c:v>44413</c:v>
                </c:pt>
                <c:pt idx="1063">
                  <c:v>44414</c:v>
                </c:pt>
                <c:pt idx="1064">
                  <c:v>44414</c:v>
                </c:pt>
                <c:pt idx="1065">
                  <c:v>44414</c:v>
                </c:pt>
                <c:pt idx="1066">
                  <c:v>44414</c:v>
                </c:pt>
                <c:pt idx="1067">
                  <c:v>44414</c:v>
                </c:pt>
                <c:pt idx="1068">
                  <c:v>44414</c:v>
                </c:pt>
                <c:pt idx="1069">
                  <c:v>44414</c:v>
                </c:pt>
                <c:pt idx="1070">
                  <c:v>44414</c:v>
                </c:pt>
                <c:pt idx="1071">
                  <c:v>44414</c:v>
                </c:pt>
                <c:pt idx="1072">
                  <c:v>44414</c:v>
                </c:pt>
                <c:pt idx="1073">
                  <c:v>44414</c:v>
                </c:pt>
                <c:pt idx="1074">
                  <c:v>44414</c:v>
                </c:pt>
                <c:pt idx="1075">
                  <c:v>44414</c:v>
                </c:pt>
                <c:pt idx="1076">
                  <c:v>44414</c:v>
                </c:pt>
                <c:pt idx="1077">
                  <c:v>44414</c:v>
                </c:pt>
                <c:pt idx="1078">
                  <c:v>44414</c:v>
                </c:pt>
                <c:pt idx="1079">
                  <c:v>44414</c:v>
                </c:pt>
                <c:pt idx="1080">
                  <c:v>44414</c:v>
                </c:pt>
                <c:pt idx="1081">
                  <c:v>44414</c:v>
                </c:pt>
                <c:pt idx="1082">
                  <c:v>44414</c:v>
                </c:pt>
                <c:pt idx="1083">
                  <c:v>44415</c:v>
                </c:pt>
                <c:pt idx="1084">
                  <c:v>44415</c:v>
                </c:pt>
                <c:pt idx="1085">
                  <c:v>44415</c:v>
                </c:pt>
                <c:pt idx="1086">
                  <c:v>44415</c:v>
                </c:pt>
                <c:pt idx="1087">
                  <c:v>44415</c:v>
                </c:pt>
                <c:pt idx="1088">
                  <c:v>44415</c:v>
                </c:pt>
                <c:pt idx="1089">
                  <c:v>44415</c:v>
                </c:pt>
                <c:pt idx="1090">
                  <c:v>44415</c:v>
                </c:pt>
                <c:pt idx="1091">
                  <c:v>44415</c:v>
                </c:pt>
                <c:pt idx="1092">
                  <c:v>44415</c:v>
                </c:pt>
                <c:pt idx="1093">
                  <c:v>44415</c:v>
                </c:pt>
                <c:pt idx="1094">
                  <c:v>44415</c:v>
                </c:pt>
                <c:pt idx="1095">
                  <c:v>44415</c:v>
                </c:pt>
                <c:pt idx="1096">
                  <c:v>44415</c:v>
                </c:pt>
                <c:pt idx="1097">
                  <c:v>44415</c:v>
                </c:pt>
                <c:pt idx="1098">
                  <c:v>44415</c:v>
                </c:pt>
                <c:pt idx="1099">
                  <c:v>44415</c:v>
                </c:pt>
                <c:pt idx="1100">
                  <c:v>44415</c:v>
                </c:pt>
                <c:pt idx="1101">
                  <c:v>44415</c:v>
                </c:pt>
                <c:pt idx="1102">
                  <c:v>44415</c:v>
                </c:pt>
                <c:pt idx="1103">
                  <c:v>44415</c:v>
                </c:pt>
                <c:pt idx="1104">
                  <c:v>44415</c:v>
                </c:pt>
                <c:pt idx="1105">
                  <c:v>44415</c:v>
                </c:pt>
                <c:pt idx="1106">
                  <c:v>44415</c:v>
                </c:pt>
                <c:pt idx="1107">
                  <c:v>44416</c:v>
                </c:pt>
                <c:pt idx="1108">
                  <c:v>44416</c:v>
                </c:pt>
                <c:pt idx="1109">
                  <c:v>44416</c:v>
                </c:pt>
                <c:pt idx="1110">
                  <c:v>44416</c:v>
                </c:pt>
                <c:pt idx="1111">
                  <c:v>44416</c:v>
                </c:pt>
                <c:pt idx="1112">
                  <c:v>44416</c:v>
                </c:pt>
                <c:pt idx="1113">
                  <c:v>44416</c:v>
                </c:pt>
                <c:pt idx="1114">
                  <c:v>44416</c:v>
                </c:pt>
                <c:pt idx="1115">
                  <c:v>44416</c:v>
                </c:pt>
                <c:pt idx="1116">
                  <c:v>44416</c:v>
                </c:pt>
                <c:pt idx="1117">
                  <c:v>44416</c:v>
                </c:pt>
                <c:pt idx="1118">
                  <c:v>44416</c:v>
                </c:pt>
                <c:pt idx="1119">
                  <c:v>44416</c:v>
                </c:pt>
                <c:pt idx="1120">
                  <c:v>44416</c:v>
                </c:pt>
                <c:pt idx="1121">
                  <c:v>44416</c:v>
                </c:pt>
                <c:pt idx="1122">
                  <c:v>44416</c:v>
                </c:pt>
                <c:pt idx="1123">
                  <c:v>44416</c:v>
                </c:pt>
                <c:pt idx="1124">
                  <c:v>44416</c:v>
                </c:pt>
                <c:pt idx="1125">
                  <c:v>44416</c:v>
                </c:pt>
                <c:pt idx="1126">
                  <c:v>44416</c:v>
                </c:pt>
                <c:pt idx="1127">
                  <c:v>44416</c:v>
                </c:pt>
                <c:pt idx="1128">
                  <c:v>44416</c:v>
                </c:pt>
                <c:pt idx="1129">
                  <c:v>44416</c:v>
                </c:pt>
                <c:pt idx="1130">
                  <c:v>44416</c:v>
                </c:pt>
                <c:pt idx="1131">
                  <c:v>44416</c:v>
                </c:pt>
                <c:pt idx="1132">
                  <c:v>44416</c:v>
                </c:pt>
                <c:pt idx="1133">
                  <c:v>44417</c:v>
                </c:pt>
                <c:pt idx="1134">
                  <c:v>44417</c:v>
                </c:pt>
                <c:pt idx="1135">
                  <c:v>44417</c:v>
                </c:pt>
                <c:pt idx="1136">
                  <c:v>44417</c:v>
                </c:pt>
                <c:pt idx="1137">
                  <c:v>44417</c:v>
                </c:pt>
                <c:pt idx="1138">
                  <c:v>44417</c:v>
                </c:pt>
                <c:pt idx="1139">
                  <c:v>44417</c:v>
                </c:pt>
                <c:pt idx="1140">
                  <c:v>44417</c:v>
                </c:pt>
                <c:pt idx="1141">
                  <c:v>44417</c:v>
                </c:pt>
                <c:pt idx="1142">
                  <c:v>44417</c:v>
                </c:pt>
                <c:pt idx="1143">
                  <c:v>44417</c:v>
                </c:pt>
                <c:pt idx="1144">
                  <c:v>44417</c:v>
                </c:pt>
                <c:pt idx="1145">
                  <c:v>44417</c:v>
                </c:pt>
                <c:pt idx="1146">
                  <c:v>44417</c:v>
                </c:pt>
                <c:pt idx="1147">
                  <c:v>44417</c:v>
                </c:pt>
                <c:pt idx="1148">
                  <c:v>44417</c:v>
                </c:pt>
                <c:pt idx="1149">
                  <c:v>44417</c:v>
                </c:pt>
                <c:pt idx="1150">
                  <c:v>44417</c:v>
                </c:pt>
                <c:pt idx="1151">
                  <c:v>44417</c:v>
                </c:pt>
                <c:pt idx="1152">
                  <c:v>44417</c:v>
                </c:pt>
                <c:pt idx="1153">
                  <c:v>44417</c:v>
                </c:pt>
                <c:pt idx="1154">
                  <c:v>44418</c:v>
                </c:pt>
                <c:pt idx="1155">
                  <c:v>44418</c:v>
                </c:pt>
                <c:pt idx="1156">
                  <c:v>44418</c:v>
                </c:pt>
                <c:pt idx="1157">
                  <c:v>44418</c:v>
                </c:pt>
                <c:pt idx="1158">
                  <c:v>44418</c:v>
                </c:pt>
                <c:pt idx="1159">
                  <c:v>44418</c:v>
                </c:pt>
                <c:pt idx="1160">
                  <c:v>44418</c:v>
                </c:pt>
                <c:pt idx="1161">
                  <c:v>44418</c:v>
                </c:pt>
                <c:pt idx="1162">
                  <c:v>44418</c:v>
                </c:pt>
                <c:pt idx="1163">
                  <c:v>44418</c:v>
                </c:pt>
                <c:pt idx="1164">
                  <c:v>44418</c:v>
                </c:pt>
                <c:pt idx="1165">
                  <c:v>44418</c:v>
                </c:pt>
                <c:pt idx="1166">
                  <c:v>44418</c:v>
                </c:pt>
                <c:pt idx="1167">
                  <c:v>44418</c:v>
                </c:pt>
                <c:pt idx="1168">
                  <c:v>44418</c:v>
                </c:pt>
                <c:pt idx="1169">
                  <c:v>44418</c:v>
                </c:pt>
                <c:pt idx="1170">
                  <c:v>44418</c:v>
                </c:pt>
                <c:pt idx="1171">
                  <c:v>44418</c:v>
                </c:pt>
                <c:pt idx="1172">
                  <c:v>44418</c:v>
                </c:pt>
                <c:pt idx="1173">
                  <c:v>44418</c:v>
                </c:pt>
                <c:pt idx="1174">
                  <c:v>44418</c:v>
                </c:pt>
                <c:pt idx="1175">
                  <c:v>44418</c:v>
                </c:pt>
                <c:pt idx="1176">
                  <c:v>44418</c:v>
                </c:pt>
                <c:pt idx="1177">
                  <c:v>44418</c:v>
                </c:pt>
                <c:pt idx="1178">
                  <c:v>44418</c:v>
                </c:pt>
                <c:pt idx="1179">
                  <c:v>44418</c:v>
                </c:pt>
                <c:pt idx="1180">
                  <c:v>44418</c:v>
                </c:pt>
                <c:pt idx="1181">
                  <c:v>44418</c:v>
                </c:pt>
                <c:pt idx="1182">
                  <c:v>44418</c:v>
                </c:pt>
                <c:pt idx="1183">
                  <c:v>44418</c:v>
                </c:pt>
                <c:pt idx="1184">
                  <c:v>44418</c:v>
                </c:pt>
                <c:pt idx="1185">
                  <c:v>44419</c:v>
                </c:pt>
                <c:pt idx="1186">
                  <c:v>44419</c:v>
                </c:pt>
                <c:pt idx="1187">
                  <c:v>44419</c:v>
                </c:pt>
                <c:pt idx="1188">
                  <c:v>44419</c:v>
                </c:pt>
                <c:pt idx="1189">
                  <c:v>44419</c:v>
                </c:pt>
                <c:pt idx="1190">
                  <c:v>44419</c:v>
                </c:pt>
                <c:pt idx="1191">
                  <c:v>44419</c:v>
                </c:pt>
                <c:pt idx="1192">
                  <c:v>44419</c:v>
                </c:pt>
                <c:pt idx="1193">
                  <c:v>44419</c:v>
                </c:pt>
                <c:pt idx="1194">
                  <c:v>44419</c:v>
                </c:pt>
                <c:pt idx="1195">
                  <c:v>44419</c:v>
                </c:pt>
                <c:pt idx="1196">
                  <c:v>44419</c:v>
                </c:pt>
                <c:pt idx="1197">
                  <c:v>44419</c:v>
                </c:pt>
                <c:pt idx="1198">
                  <c:v>44419</c:v>
                </c:pt>
                <c:pt idx="1199">
                  <c:v>44419</c:v>
                </c:pt>
                <c:pt idx="1200">
                  <c:v>44419</c:v>
                </c:pt>
                <c:pt idx="1201">
                  <c:v>44419</c:v>
                </c:pt>
                <c:pt idx="1202">
                  <c:v>44419</c:v>
                </c:pt>
                <c:pt idx="1203">
                  <c:v>44419</c:v>
                </c:pt>
                <c:pt idx="1204">
                  <c:v>44419</c:v>
                </c:pt>
                <c:pt idx="1205">
                  <c:v>44419</c:v>
                </c:pt>
                <c:pt idx="1206">
                  <c:v>44419</c:v>
                </c:pt>
                <c:pt idx="1207">
                  <c:v>44419</c:v>
                </c:pt>
                <c:pt idx="1208">
                  <c:v>44419</c:v>
                </c:pt>
                <c:pt idx="1209">
                  <c:v>44419</c:v>
                </c:pt>
                <c:pt idx="1210">
                  <c:v>44419</c:v>
                </c:pt>
                <c:pt idx="1211">
                  <c:v>44419</c:v>
                </c:pt>
                <c:pt idx="1212">
                  <c:v>44419</c:v>
                </c:pt>
                <c:pt idx="1213">
                  <c:v>44419</c:v>
                </c:pt>
                <c:pt idx="1214">
                  <c:v>44420</c:v>
                </c:pt>
                <c:pt idx="1215">
                  <c:v>44420</c:v>
                </c:pt>
                <c:pt idx="1216">
                  <c:v>44420</c:v>
                </c:pt>
                <c:pt idx="1217">
                  <c:v>44420</c:v>
                </c:pt>
                <c:pt idx="1218">
                  <c:v>44420</c:v>
                </c:pt>
                <c:pt idx="1219">
                  <c:v>44420</c:v>
                </c:pt>
                <c:pt idx="1220">
                  <c:v>44420</c:v>
                </c:pt>
                <c:pt idx="1221">
                  <c:v>44420</c:v>
                </c:pt>
                <c:pt idx="1222">
                  <c:v>44420</c:v>
                </c:pt>
                <c:pt idx="1223">
                  <c:v>44420</c:v>
                </c:pt>
                <c:pt idx="1224">
                  <c:v>44420</c:v>
                </c:pt>
                <c:pt idx="1225">
                  <c:v>44420</c:v>
                </c:pt>
                <c:pt idx="1226">
                  <c:v>44420</c:v>
                </c:pt>
                <c:pt idx="1227">
                  <c:v>44420</c:v>
                </c:pt>
                <c:pt idx="1228">
                  <c:v>44420</c:v>
                </c:pt>
                <c:pt idx="1229">
                  <c:v>44420</c:v>
                </c:pt>
                <c:pt idx="1230">
                  <c:v>44420</c:v>
                </c:pt>
                <c:pt idx="1231">
                  <c:v>44420</c:v>
                </c:pt>
                <c:pt idx="1232">
                  <c:v>44420</c:v>
                </c:pt>
                <c:pt idx="1233">
                  <c:v>44420</c:v>
                </c:pt>
                <c:pt idx="1234">
                  <c:v>44420</c:v>
                </c:pt>
                <c:pt idx="1235">
                  <c:v>44420</c:v>
                </c:pt>
                <c:pt idx="1236">
                  <c:v>44420</c:v>
                </c:pt>
                <c:pt idx="1237">
                  <c:v>44420</c:v>
                </c:pt>
                <c:pt idx="1238">
                  <c:v>44420</c:v>
                </c:pt>
                <c:pt idx="1239">
                  <c:v>44420</c:v>
                </c:pt>
                <c:pt idx="1240">
                  <c:v>44420</c:v>
                </c:pt>
                <c:pt idx="1241">
                  <c:v>44421</c:v>
                </c:pt>
                <c:pt idx="1242">
                  <c:v>44421</c:v>
                </c:pt>
                <c:pt idx="1243">
                  <c:v>44421</c:v>
                </c:pt>
                <c:pt idx="1244">
                  <c:v>44421</c:v>
                </c:pt>
                <c:pt idx="1245">
                  <c:v>44421</c:v>
                </c:pt>
                <c:pt idx="1246">
                  <c:v>44421</c:v>
                </c:pt>
                <c:pt idx="1247">
                  <c:v>44421</c:v>
                </c:pt>
                <c:pt idx="1248">
                  <c:v>44421</c:v>
                </c:pt>
                <c:pt idx="1249">
                  <c:v>44421</c:v>
                </c:pt>
                <c:pt idx="1250">
                  <c:v>44421</c:v>
                </c:pt>
                <c:pt idx="1251">
                  <c:v>44421</c:v>
                </c:pt>
                <c:pt idx="1252">
                  <c:v>44421</c:v>
                </c:pt>
                <c:pt idx="1253">
                  <c:v>44421</c:v>
                </c:pt>
                <c:pt idx="1254">
                  <c:v>44421</c:v>
                </c:pt>
                <c:pt idx="1255">
                  <c:v>44421</c:v>
                </c:pt>
                <c:pt idx="1256">
                  <c:v>44421</c:v>
                </c:pt>
                <c:pt idx="1257">
                  <c:v>44421</c:v>
                </c:pt>
                <c:pt idx="1258">
                  <c:v>44421</c:v>
                </c:pt>
                <c:pt idx="1259">
                  <c:v>44421</c:v>
                </c:pt>
                <c:pt idx="1260">
                  <c:v>44421</c:v>
                </c:pt>
                <c:pt idx="1261">
                  <c:v>44421</c:v>
                </c:pt>
                <c:pt idx="1262">
                  <c:v>44421</c:v>
                </c:pt>
                <c:pt idx="1263">
                  <c:v>44421</c:v>
                </c:pt>
                <c:pt idx="1264">
                  <c:v>44421</c:v>
                </c:pt>
                <c:pt idx="1265">
                  <c:v>44421</c:v>
                </c:pt>
                <c:pt idx="1266">
                  <c:v>44422</c:v>
                </c:pt>
                <c:pt idx="1267">
                  <c:v>44422</c:v>
                </c:pt>
                <c:pt idx="1268">
                  <c:v>44422</c:v>
                </c:pt>
                <c:pt idx="1269">
                  <c:v>44422</c:v>
                </c:pt>
                <c:pt idx="1270">
                  <c:v>44422</c:v>
                </c:pt>
                <c:pt idx="1271">
                  <c:v>44422</c:v>
                </c:pt>
                <c:pt idx="1272">
                  <c:v>44422</c:v>
                </c:pt>
                <c:pt idx="1273">
                  <c:v>44422</c:v>
                </c:pt>
                <c:pt idx="1274">
                  <c:v>44422</c:v>
                </c:pt>
                <c:pt idx="1275">
                  <c:v>44422</c:v>
                </c:pt>
                <c:pt idx="1276">
                  <c:v>44422</c:v>
                </c:pt>
                <c:pt idx="1277">
                  <c:v>44422</c:v>
                </c:pt>
                <c:pt idx="1278">
                  <c:v>44422</c:v>
                </c:pt>
                <c:pt idx="1279">
                  <c:v>44422</c:v>
                </c:pt>
                <c:pt idx="1280">
                  <c:v>44422</c:v>
                </c:pt>
                <c:pt idx="1281">
                  <c:v>44422</c:v>
                </c:pt>
                <c:pt idx="1282">
                  <c:v>44422</c:v>
                </c:pt>
                <c:pt idx="1283">
                  <c:v>44422</c:v>
                </c:pt>
                <c:pt idx="1284">
                  <c:v>44422</c:v>
                </c:pt>
                <c:pt idx="1285">
                  <c:v>44422</c:v>
                </c:pt>
                <c:pt idx="1286">
                  <c:v>44422</c:v>
                </c:pt>
                <c:pt idx="1287">
                  <c:v>44422</c:v>
                </c:pt>
                <c:pt idx="1288">
                  <c:v>44423</c:v>
                </c:pt>
                <c:pt idx="1289">
                  <c:v>44423</c:v>
                </c:pt>
                <c:pt idx="1290">
                  <c:v>44423</c:v>
                </c:pt>
                <c:pt idx="1291">
                  <c:v>44423</c:v>
                </c:pt>
                <c:pt idx="1292">
                  <c:v>44423</c:v>
                </c:pt>
                <c:pt idx="1293">
                  <c:v>44423</c:v>
                </c:pt>
                <c:pt idx="1294">
                  <c:v>44423</c:v>
                </c:pt>
                <c:pt idx="1295">
                  <c:v>44423</c:v>
                </c:pt>
                <c:pt idx="1296">
                  <c:v>44423</c:v>
                </c:pt>
                <c:pt idx="1297">
                  <c:v>44423</c:v>
                </c:pt>
                <c:pt idx="1298">
                  <c:v>44423</c:v>
                </c:pt>
                <c:pt idx="1299">
                  <c:v>44423</c:v>
                </c:pt>
                <c:pt idx="1300">
                  <c:v>44423</c:v>
                </c:pt>
                <c:pt idx="1301">
                  <c:v>44423</c:v>
                </c:pt>
                <c:pt idx="1302">
                  <c:v>44423</c:v>
                </c:pt>
                <c:pt idx="1303">
                  <c:v>44423</c:v>
                </c:pt>
                <c:pt idx="1304">
                  <c:v>44423</c:v>
                </c:pt>
                <c:pt idx="1305">
                  <c:v>44424</c:v>
                </c:pt>
                <c:pt idx="1306">
                  <c:v>44424</c:v>
                </c:pt>
                <c:pt idx="1307">
                  <c:v>44424</c:v>
                </c:pt>
                <c:pt idx="1308">
                  <c:v>44424</c:v>
                </c:pt>
                <c:pt idx="1309">
                  <c:v>44424</c:v>
                </c:pt>
                <c:pt idx="1310">
                  <c:v>44424</c:v>
                </c:pt>
                <c:pt idx="1311">
                  <c:v>44424</c:v>
                </c:pt>
                <c:pt idx="1312">
                  <c:v>44424</c:v>
                </c:pt>
                <c:pt idx="1313">
                  <c:v>44424</c:v>
                </c:pt>
                <c:pt idx="1314">
                  <c:v>44424</c:v>
                </c:pt>
                <c:pt idx="1315">
                  <c:v>44424</c:v>
                </c:pt>
                <c:pt idx="1316">
                  <c:v>44424</c:v>
                </c:pt>
                <c:pt idx="1317">
                  <c:v>44424</c:v>
                </c:pt>
                <c:pt idx="1318">
                  <c:v>44424</c:v>
                </c:pt>
                <c:pt idx="1319">
                  <c:v>44424</c:v>
                </c:pt>
                <c:pt idx="1320">
                  <c:v>44424</c:v>
                </c:pt>
                <c:pt idx="1321">
                  <c:v>44424</c:v>
                </c:pt>
                <c:pt idx="1322">
                  <c:v>44424</c:v>
                </c:pt>
                <c:pt idx="1323">
                  <c:v>44424</c:v>
                </c:pt>
                <c:pt idx="1324">
                  <c:v>44424</c:v>
                </c:pt>
                <c:pt idx="1325">
                  <c:v>44425</c:v>
                </c:pt>
                <c:pt idx="1326">
                  <c:v>44425</c:v>
                </c:pt>
                <c:pt idx="1327">
                  <c:v>44425</c:v>
                </c:pt>
                <c:pt idx="1328">
                  <c:v>44425</c:v>
                </c:pt>
                <c:pt idx="1329">
                  <c:v>44425</c:v>
                </c:pt>
                <c:pt idx="1330">
                  <c:v>44425</c:v>
                </c:pt>
                <c:pt idx="1331">
                  <c:v>44425</c:v>
                </c:pt>
                <c:pt idx="1332">
                  <c:v>44425</c:v>
                </c:pt>
                <c:pt idx="1333">
                  <c:v>44425</c:v>
                </c:pt>
                <c:pt idx="1334">
                  <c:v>44425</c:v>
                </c:pt>
                <c:pt idx="1335">
                  <c:v>44425</c:v>
                </c:pt>
                <c:pt idx="1336">
                  <c:v>44425</c:v>
                </c:pt>
                <c:pt idx="1337">
                  <c:v>44425</c:v>
                </c:pt>
                <c:pt idx="1338">
                  <c:v>44425</c:v>
                </c:pt>
                <c:pt idx="1339">
                  <c:v>44425</c:v>
                </c:pt>
                <c:pt idx="1340">
                  <c:v>44425</c:v>
                </c:pt>
                <c:pt idx="1341">
                  <c:v>44425</c:v>
                </c:pt>
                <c:pt idx="1342">
                  <c:v>44425</c:v>
                </c:pt>
                <c:pt idx="1343">
                  <c:v>44425</c:v>
                </c:pt>
                <c:pt idx="1344">
                  <c:v>44425</c:v>
                </c:pt>
                <c:pt idx="1345">
                  <c:v>44425</c:v>
                </c:pt>
                <c:pt idx="1346">
                  <c:v>44425</c:v>
                </c:pt>
                <c:pt idx="1347">
                  <c:v>44426</c:v>
                </c:pt>
                <c:pt idx="1348">
                  <c:v>44426</c:v>
                </c:pt>
                <c:pt idx="1349">
                  <c:v>44426</c:v>
                </c:pt>
                <c:pt idx="1350">
                  <c:v>44426</c:v>
                </c:pt>
                <c:pt idx="1351">
                  <c:v>44426</c:v>
                </c:pt>
                <c:pt idx="1352">
                  <c:v>44426</c:v>
                </c:pt>
                <c:pt idx="1353">
                  <c:v>44426</c:v>
                </c:pt>
                <c:pt idx="1354">
                  <c:v>44426</c:v>
                </c:pt>
                <c:pt idx="1355">
                  <c:v>44426</c:v>
                </c:pt>
                <c:pt idx="1356">
                  <c:v>44426</c:v>
                </c:pt>
                <c:pt idx="1357">
                  <c:v>44426</c:v>
                </c:pt>
                <c:pt idx="1358">
                  <c:v>44426</c:v>
                </c:pt>
                <c:pt idx="1359">
                  <c:v>44426</c:v>
                </c:pt>
                <c:pt idx="1360">
                  <c:v>44426</c:v>
                </c:pt>
                <c:pt idx="1361">
                  <c:v>44426</c:v>
                </c:pt>
                <c:pt idx="1362">
                  <c:v>44426</c:v>
                </c:pt>
                <c:pt idx="1363">
                  <c:v>44426</c:v>
                </c:pt>
                <c:pt idx="1364">
                  <c:v>44426</c:v>
                </c:pt>
                <c:pt idx="1365">
                  <c:v>44426</c:v>
                </c:pt>
                <c:pt idx="1366">
                  <c:v>44426</c:v>
                </c:pt>
                <c:pt idx="1367">
                  <c:v>44426</c:v>
                </c:pt>
                <c:pt idx="1368">
                  <c:v>44426</c:v>
                </c:pt>
                <c:pt idx="1369">
                  <c:v>44426</c:v>
                </c:pt>
                <c:pt idx="1370">
                  <c:v>44426</c:v>
                </c:pt>
                <c:pt idx="1371">
                  <c:v>44426</c:v>
                </c:pt>
                <c:pt idx="1372">
                  <c:v>44426</c:v>
                </c:pt>
                <c:pt idx="1373">
                  <c:v>44426</c:v>
                </c:pt>
                <c:pt idx="1374">
                  <c:v>44426</c:v>
                </c:pt>
                <c:pt idx="1375">
                  <c:v>44426</c:v>
                </c:pt>
                <c:pt idx="1376">
                  <c:v>44427</c:v>
                </c:pt>
                <c:pt idx="1377">
                  <c:v>44427</c:v>
                </c:pt>
                <c:pt idx="1378">
                  <c:v>44427</c:v>
                </c:pt>
                <c:pt idx="1379">
                  <c:v>44427</c:v>
                </c:pt>
                <c:pt idx="1380">
                  <c:v>44427</c:v>
                </c:pt>
                <c:pt idx="1381">
                  <c:v>44427</c:v>
                </c:pt>
                <c:pt idx="1382">
                  <c:v>44427</c:v>
                </c:pt>
                <c:pt idx="1383">
                  <c:v>44427</c:v>
                </c:pt>
                <c:pt idx="1384">
                  <c:v>44427</c:v>
                </c:pt>
                <c:pt idx="1385">
                  <c:v>44427</c:v>
                </c:pt>
                <c:pt idx="1386">
                  <c:v>44427</c:v>
                </c:pt>
                <c:pt idx="1387">
                  <c:v>44427</c:v>
                </c:pt>
                <c:pt idx="1388">
                  <c:v>44427</c:v>
                </c:pt>
                <c:pt idx="1389">
                  <c:v>44427</c:v>
                </c:pt>
                <c:pt idx="1390">
                  <c:v>44427</c:v>
                </c:pt>
                <c:pt idx="1391">
                  <c:v>44427</c:v>
                </c:pt>
                <c:pt idx="1392">
                  <c:v>44427</c:v>
                </c:pt>
                <c:pt idx="1393">
                  <c:v>44427</c:v>
                </c:pt>
                <c:pt idx="1394">
                  <c:v>44427</c:v>
                </c:pt>
                <c:pt idx="1395">
                  <c:v>44427</c:v>
                </c:pt>
                <c:pt idx="1396">
                  <c:v>44427</c:v>
                </c:pt>
                <c:pt idx="1397">
                  <c:v>44427</c:v>
                </c:pt>
                <c:pt idx="1398">
                  <c:v>44427</c:v>
                </c:pt>
                <c:pt idx="1399">
                  <c:v>44427</c:v>
                </c:pt>
                <c:pt idx="1400">
                  <c:v>44427</c:v>
                </c:pt>
                <c:pt idx="1401">
                  <c:v>44427</c:v>
                </c:pt>
                <c:pt idx="1402">
                  <c:v>44427</c:v>
                </c:pt>
                <c:pt idx="1403">
                  <c:v>44427</c:v>
                </c:pt>
                <c:pt idx="1404">
                  <c:v>44427</c:v>
                </c:pt>
                <c:pt idx="1405">
                  <c:v>44427</c:v>
                </c:pt>
                <c:pt idx="1406">
                  <c:v>44427</c:v>
                </c:pt>
                <c:pt idx="1407">
                  <c:v>44427</c:v>
                </c:pt>
                <c:pt idx="1408">
                  <c:v>44427</c:v>
                </c:pt>
                <c:pt idx="1409">
                  <c:v>44427</c:v>
                </c:pt>
                <c:pt idx="1410">
                  <c:v>44427</c:v>
                </c:pt>
                <c:pt idx="1411">
                  <c:v>44427</c:v>
                </c:pt>
                <c:pt idx="1412">
                  <c:v>44427</c:v>
                </c:pt>
                <c:pt idx="1413">
                  <c:v>44427</c:v>
                </c:pt>
                <c:pt idx="1414">
                  <c:v>44427</c:v>
                </c:pt>
                <c:pt idx="1415">
                  <c:v>44428</c:v>
                </c:pt>
                <c:pt idx="1416">
                  <c:v>44428</c:v>
                </c:pt>
                <c:pt idx="1417">
                  <c:v>44428</c:v>
                </c:pt>
                <c:pt idx="1418">
                  <c:v>44428</c:v>
                </c:pt>
                <c:pt idx="1419">
                  <c:v>44428</c:v>
                </c:pt>
                <c:pt idx="1420">
                  <c:v>44428</c:v>
                </c:pt>
                <c:pt idx="1421">
                  <c:v>44428</c:v>
                </c:pt>
                <c:pt idx="1422">
                  <c:v>44428</c:v>
                </c:pt>
                <c:pt idx="1423">
                  <c:v>44428</c:v>
                </c:pt>
                <c:pt idx="1424">
                  <c:v>44428</c:v>
                </c:pt>
                <c:pt idx="1425">
                  <c:v>44428</c:v>
                </c:pt>
                <c:pt idx="1426">
                  <c:v>44428</c:v>
                </c:pt>
                <c:pt idx="1427">
                  <c:v>44428</c:v>
                </c:pt>
                <c:pt idx="1428">
                  <c:v>44428</c:v>
                </c:pt>
                <c:pt idx="1429">
                  <c:v>44428</c:v>
                </c:pt>
                <c:pt idx="1430">
                  <c:v>44428</c:v>
                </c:pt>
                <c:pt idx="1431">
                  <c:v>44428</c:v>
                </c:pt>
                <c:pt idx="1432">
                  <c:v>44428</c:v>
                </c:pt>
                <c:pt idx="1433">
                  <c:v>44428</c:v>
                </c:pt>
                <c:pt idx="1434">
                  <c:v>44428</c:v>
                </c:pt>
                <c:pt idx="1435">
                  <c:v>44428</c:v>
                </c:pt>
                <c:pt idx="1436">
                  <c:v>44428</c:v>
                </c:pt>
                <c:pt idx="1437">
                  <c:v>44428</c:v>
                </c:pt>
                <c:pt idx="1438">
                  <c:v>44428</c:v>
                </c:pt>
                <c:pt idx="1439">
                  <c:v>44428</c:v>
                </c:pt>
                <c:pt idx="1440">
                  <c:v>44428</c:v>
                </c:pt>
                <c:pt idx="1441">
                  <c:v>44428</c:v>
                </c:pt>
                <c:pt idx="1442">
                  <c:v>44428</c:v>
                </c:pt>
                <c:pt idx="1443">
                  <c:v>44428</c:v>
                </c:pt>
                <c:pt idx="1444">
                  <c:v>44428</c:v>
                </c:pt>
                <c:pt idx="1445">
                  <c:v>44428</c:v>
                </c:pt>
                <c:pt idx="1446">
                  <c:v>44429</c:v>
                </c:pt>
                <c:pt idx="1447">
                  <c:v>44429</c:v>
                </c:pt>
                <c:pt idx="1448">
                  <c:v>44429</c:v>
                </c:pt>
                <c:pt idx="1449">
                  <c:v>44429</c:v>
                </c:pt>
                <c:pt idx="1450">
                  <c:v>44429</c:v>
                </c:pt>
                <c:pt idx="1451">
                  <c:v>44429</c:v>
                </c:pt>
                <c:pt idx="1452">
                  <c:v>44429</c:v>
                </c:pt>
                <c:pt idx="1453">
                  <c:v>44429</c:v>
                </c:pt>
                <c:pt idx="1454">
                  <c:v>44429</c:v>
                </c:pt>
                <c:pt idx="1455">
                  <c:v>44429</c:v>
                </c:pt>
                <c:pt idx="1456">
                  <c:v>44429</c:v>
                </c:pt>
                <c:pt idx="1457">
                  <c:v>44429</c:v>
                </c:pt>
                <c:pt idx="1458">
                  <c:v>44429</c:v>
                </c:pt>
                <c:pt idx="1459">
                  <c:v>44429</c:v>
                </c:pt>
                <c:pt idx="1460">
                  <c:v>44429</c:v>
                </c:pt>
                <c:pt idx="1461">
                  <c:v>44429</c:v>
                </c:pt>
                <c:pt idx="1462">
                  <c:v>44429</c:v>
                </c:pt>
                <c:pt idx="1463">
                  <c:v>44429</c:v>
                </c:pt>
                <c:pt idx="1464">
                  <c:v>44429</c:v>
                </c:pt>
                <c:pt idx="1465">
                  <c:v>44429</c:v>
                </c:pt>
                <c:pt idx="1466">
                  <c:v>44429</c:v>
                </c:pt>
                <c:pt idx="1467">
                  <c:v>44429</c:v>
                </c:pt>
                <c:pt idx="1468">
                  <c:v>44429</c:v>
                </c:pt>
                <c:pt idx="1469">
                  <c:v>44429</c:v>
                </c:pt>
                <c:pt idx="1470">
                  <c:v>44429</c:v>
                </c:pt>
                <c:pt idx="1471">
                  <c:v>44430</c:v>
                </c:pt>
                <c:pt idx="1472">
                  <c:v>44430</c:v>
                </c:pt>
                <c:pt idx="1473">
                  <c:v>44430</c:v>
                </c:pt>
                <c:pt idx="1474">
                  <c:v>44430</c:v>
                </c:pt>
                <c:pt idx="1475">
                  <c:v>44430</c:v>
                </c:pt>
                <c:pt idx="1476">
                  <c:v>44430</c:v>
                </c:pt>
                <c:pt idx="1477">
                  <c:v>44430</c:v>
                </c:pt>
                <c:pt idx="1478">
                  <c:v>44430</c:v>
                </c:pt>
                <c:pt idx="1479">
                  <c:v>44430</c:v>
                </c:pt>
                <c:pt idx="1480">
                  <c:v>44430</c:v>
                </c:pt>
                <c:pt idx="1481">
                  <c:v>44430</c:v>
                </c:pt>
                <c:pt idx="1482">
                  <c:v>44430</c:v>
                </c:pt>
                <c:pt idx="1483">
                  <c:v>44430</c:v>
                </c:pt>
                <c:pt idx="1484">
                  <c:v>44430</c:v>
                </c:pt>
                <c:pt idx="1485">
                  <c:v>44430</c:v>
                </c:pt>
                <c:pt idx="1486">
                  <c:v>44430</c:v>
                </c:pt>
                <c:pt idx="1487">
                  <c:v>44430</c:v>
                </c:pt>
                <c:pt idx="1488">
                  <c:v>44430</c:v>
                </c:pt>
                <c:pt idx="1489">
                  <c:v>44430</c:v>
                </c:pt>
                <c:pt idx="1490">
                  <c:v>44430</c:v>
                </c:pt>
                <c:pt idx="1491">
                  <c:v>44431</c:v>
                </c:pt>
                <c:pt idx="1492">
                  <c:v>44431</c:v>
                </c:pt>
                <c:pt idx="1493">
                  <c:v>44431</c:v>
                </c:pt>
                <c:pt idx="1494">
                  <c:v>44431</c:v>
                </c:pt>
                <c:pt idx="1495">
                  <c:v>44431</c:v>
                </c:pt>
                <c:pt idx="1496">
                  <c:v>44431</c:v>
                </c:pt>
                <c:pt idx="1497">
                  <c:v>44431</c:v>
                </c:pt>
                <c:pt idx="1498">
                  <c:v>44431</c:v>
                </c:pt>
                <c:pt idx="1499">
                  <c:v>44431</c:v>
                </c:pt>
                <c:pt idx="1500">
                  <c:v>44431</c:v>
                </c:pt>
                <c:pt idx="1501">
                  <c:v>44431</c:v>
                </c:pt>
                <c:pt idx="1502">
                  <c:v>44431</c:v>
                </c:pt>
                <c:pt idx="1503">
                  <c:v>44431</c:v>
                </c:pt>
                <c:pt idx="1504">
                  <c:v>44431</c:v>
                </c:pt>
                <c:pt idx="1505">
                  <c:v>44431</c:v>
                </c:pt>
                <c:pt idx="1506">
                  <c:v>44431</c:v>
                </c:pt>
                <c:pt idx="1507">
                  <c:v>44431</c:v>
                </c:pt>
                <c:pt idx="1508">
                  <c:v>44431</c:v>
                </c:pt>
                <c:pt idx="1509">
                  <c:v>44431</c:v>
                </c:pt>
                <c:pt idx="1510">
                  <c:v>44431</c:v>
                </c:pt>
                <c:pt idx="1511">
                  <c:v>44431</c:v>
                </c:pt>
                <c:pt idx="1512">
                  <c:v>44431</c:v>
                </c:pt>
                <c:pt idx="1513">
                  <c:v>44431</c:v>
                </c:pt>
                <c:pt idx="1514">
                  <c:v>44431</c:v>
                </c:pt>
                <c:pt idx="1515">
                  <c:v>44431</c:v>
                </c:pt>
                <c:pt idx="1516">
                  <c:v>44431</c:v>
                </c:pt>
                <c:pt idx="1517">
                  <c:v>44431</c:v>
                </c:pt>
                <c:pt idx="1518">
                  <c:v>44431</c:v>
                </c:pt>
                <c:pt idx="1519">
                  <c:v>44431</c:v>
                </c:pt>
                <c:pt idx="1520">
                  <c:v>44431</c:v>
                </c:pt>
                <c:pt idx="1521">
                  <c:v>44431</c:v>
                </c:pt>
                <c:pt idx="1522">
                  <c:v>44431</c:v>
                </c:pt>
                <c:pt idx="1523">
                  <c:v>44432</c:v>
                </c:pt>
                <c:pt idx="1524">
                  <c:v>44432</c:v>
                </c:pt>
                <c:pt idx="1525">
                  <c:v>44432</c:v>
                </c:pt>
                <c:pt idx="1526">
                  <c:v>44432</c:v>
                </c:pt>
                <c:pt idx="1527">
                  <c:v>44432</c:v>
                </c:pt>
                <c:pt idx="1528">
                  <c:v>44432</c:v>
                </c:pt>
                <c:pt idx="1529">
                  <c:v>44432</c:v>
                </c:pt>
                <c:pt idx="1530">
                  <c:v>44432</c:v>
                </c:pt>
                <c:pt idx="1531">
                  <c:v>44432</c:v>
                </c:pt>
                <c:pt idx="1532">
                  <c:v>44432</c:v>
                </c:pt>
                <c:pt idx="1533">
                  <c:v>44432</c:v>
                </c:pt>
                <c:pt idx="1534">
                  <c:v>44432</c:v>
                </c:pt>
                <c:pt idx="1535">
                  <c:v>44432</c:v>
                </c:pt>
                <c:pt idx="1536">
                  <c:v>44432</c:v>
                </c:pt>
                <c:pt idx="1537">
                  <c:v>44432</c:v>
                </c:pt>
                <c:pt idx="1538">
                  <c:v>44432</c:v>
                </c:pt>
                <c:pt idx="1539">
                  <c:v>44432</c:v>
                </c:pt>
                <c:pt idx="1540">
                  <c:v>44432</c:v>
                </c:pt>
                <c:pt idx="1541">
                  <c:v>44432</c:v>
                </c:pt>
                <c:pt idx="1542">
                  <c:v>44432</c:v>
                </c:pt>
                <c:pt idx="1543">
                  <c:v>44432</c:v>
                </c:pt>
                <c:pt idx="1544">
                  <c:v>44432</c:v>
                </c:pt>
                <c:pt idx="1545">
                  <c:v>44432</c:v>
                </c:pt>
                <c:pt idx="1546">
                  <c:v>44432</c:v>
                </c:pt>
                <c:pt idx="1547">
                  <c:v>44432</c:v>
                </c:pt>
                <c:pt idx="1548">
                  <c:v>44432</c:v>
                </c:pt>
                <c:pt idx="1549">
                  <c:v>44432</c:v>
                </c:pt>
                <c:pt idx="1550">
                  <c:v>44432</c:v>
                </c:pt>
                <c:pt idx="1551">
                  <c:v>44433</c:v>
                </c:pt>
                <c:pt idx="1552">
                  <c:v>44433</c:v>
                </c:pt>
                <c:pt idx="1553">
                  <c:v>44433</c:v>
                </c:pt>
                <c:pt idx="1554">
                  <c:v>44433</c:v>
                </c:pt>
                <c:pt idx="1555">
                  <c:v>44433</c:v>
                </c:pt>
                <c:pt idx="1556">
                  <c:v>44433</c:v>
                </c:pt>
                <c:pt idx="1557">
                  <c:v>44433</c:v>
                </c:pt>
                <c:pt idx="1558">
                  <c:v>44433</c:v>
                </c:pt>
                <c:pt idx="1559">
                  <c:v>44433</c:v>
                </c:pt>
                <c:pt idx="1560">
                  <c:v>44433</c:v>
                </c:pt>
                <c:pt idx="1561">
                  <c:v>44433</c:v>
                </c:pt>
                <c:pt idx="1562">
                  <c:v>44433</c:v>
                </c:pt>
                <c:pt idx="1563">
                  <c:v>44433</c:v>
                </c:pt>
                <c:pt idx="1564">
                  <c:v>44433</c:v>
                </c:pt>
                <c:pt idx="1565">
                  <c:v>44433</c:v>
                </c:pt>
                <c:pt idx="1566">
                  <c:v>44433</c:v>
                </c:pt>
                <c:pt idx="1567">
                  <c:v>44433</c:v>
                </c:pt>
                <c:pt idx="1568">
                  <c:v>44433</c:v>
                </c:pt>
                <c:pt idx="1569">
                  <c:v>44433</c:v>
                </c:pt>
                <c:pt idx="1570">
                  <c:v>44433</c:v>
                </c:pt>
                <c:pt idx="1571">
                  <c:v>44433</c:v>
                </c:pt>
                <c:pt idx="1572">
                  <c:v>44433</c:v>
                </c:pt>
                <c:pt idx="1573">
                  <c:v>44433</c:v>
                </c:pt>
                <c:pt idx="1574">
                  <c:v>44433</c:v>
                </c:pt>
                <c:pt idx="1575">
                  <c:v>44433</c:v>
                </c:pt>
                <c:pt idx="1576">
                  <c:v>44433</c:v>
                </c:pt>
                <c:pt idx="1577">
                  <c:v>44433</c:v>
                </c:pt>
                <c:pt idx="1578">
                  <c:v>44433</c:v>
                </c:pt>
                <c:pt idx="1579">
                  <c:v>44433</c:v>
                </c:pt>
                <c:pt idx="1580">
                  <c:v>44434</c:v>
                </c:pt>
                <c:pt idx="1581">
                  <c:v>44434</c:v>
                </c:pt>
                <c:pt idx="1582">
                  <c:v>44434</c:v>
                </c:pt>
                <c:pt idx="1583">
                  <c:v>44434</c:v>
                </c:pt>
                <c:pt idx="1584">
                  <c:v>44434</c:v>
                </c:pt>
                <c:pt idx="1585">
                  <c:v>44434</c:v>
                </c:pt>
                <c:pt idx="1586">
                  <c:v>44434</c:v>
                </c:pt>
                <c:pt idx="1587">
                  <c:v>44434</c:v>
                </c:pt>
                <c:pt idx="1588">
                  <c:v>44434</c:v>
                </c:pt>
                <c:pt idx="1589">
                  <c:v>44434</c:v>
                </c:pt>
                <c:pt idx="1590">
                  <c:v>44434</c:v>
                </c:pt>
                <c:pt idx="1591">
                  <c:v>44434</c:v>
                </c:pt>
                <c:pt idx="1592">
                  <c:v>44434</c:v>
                </c:pt>
                <c:pt idx="1593">
                  <c:v>44434</c:v>
                </c:pt>
                <c:pt idx="1594">
                  <c:v>44434</c:v>
                </c:pt>
                <c:pt idx="1595">
                  <c:v>44434</c:v>
                </c:pt>
                <c:pt idx="1596">
                  <c:v>44434</c:v>
                </c:pt>
                <c:pt idx="1597">
                  <c:v>44434</c:v>
                </c:pt>
                <c:pt idx="1598">
                  <c:v>44434</c:v>
                </c:pt>
                <c:pt idx="1599">
                  <c:v>44434</c:v>
                </c:pt>
                <c:pt idx="1600">
                  <c:v>44434</c:v>
                </c:pt>
                <c:pt idx="1601">
                  <c:v>44434</c:v>
                </c:pt>
                <c:pt idx="1602">
                  <c:v>44434</c:v>
                </c:pt>
                <c:pt idx="1603">
                  <c:v>44434</c:v>
                </c:pt>
                <c:pt idx="1604">
                  <c:v>44434</c:v>
                </c:pt>
                <c:pt idx="1605">
                  <c:v>44434</c:v>
                </c:pt>
                <c:pt idx="1606">
                  <c:v>44434</c:v>
                </c:pt>
                <c:pt idx="1607">
                  <c:v>44434</c:v>
                </c:pt>
                <c:pt idx="1608">
                  <c:v>44434</c:v>
                </c:pt>
                <c:pt idx="1609">
                  <c:v>44435</c:v>
                </c:pt>
                <c:pt idx="1610">
                  <c:v>44435</c:v>
                </c:pt>
                <c:pt idx="1611">
                  <c:v>44435</c:v>
                </c:pt>
                <c:pt idx="1612">
                  <c:v>44435</c:v>
                </c:pt>
                <c:pt idx="1613">
                  <c:v>44435</c:v>
                </c:pt>
                <c:pt idx="1614">
                  <c:v>44435</c:v>
                </c:pt>
                <c:pt idx="1615">
                  <c:v>44435</c:v>
                </c:pt>
                <c:pt idx="1616">
                  <c:v>44435</c:v>
                </c:pt>
                <c:pt idx="1617">
                  <c:v>44435</c:v>
                </c:pt>
                <c:pt idx="1618">
                  <c:v>44435</c:v>
                </c:pt>
                <c:pt idx="1619">
                  <c:v>44435</c:v>
                </c:pt>
                <c:pt idx="1620">
                  <c:v>44435</c:v>
                </c:pt>
                <c:pt idx="1621">
                  <c:v>44435</c:v>
                </c:pt>
                <c:pt idx="1622">
                  <c:v>44435</c:v>
                </c:pt>
                <c:pt idx="1623">
                  <c:v>44435</c:v>
                </c:pt>
                <c:pt idx="1624">
                  <c:v>44435</c:v>
                </c:pt>
                <c:pt idx="1625">
                  <c:v>44435</c:v>
                </c:pt>
                <c:pt idx="1626">
                  <c:v>44435</c:v>
                </c:pt>
                <c:pt idx="1627">
                  <c:v>44435</c:v>
                </c:pt>
                <c:pt idx="1628">
                  <c:v>44435</c:v>
                </c:pt>
                <c:pt idx="1629">
                  <c:v>44435</c:v>
                </c:pt>
                <c:pt idx="1630">
                  <c:v>44435</c:v>
                </c:pt>
                <c:pt idx="1631">
                  <c:v>44435</c:v>
                </c:pt>
                <c:pt idx="1632">
                  <c:v>44435</c:v>
                </c:pt>
                <c:pt idx="1633">
                  <c:v>44435</c:v>
                </c:pt>
                <c:pt idx="1634">
                  <c:v>44435</c:v>
                </c:pt>
                <c:pt idx="1635">
                  <c:v>44435</c:v>
                </c:pt>
                <c:pt idx="1636">
                  <c:v>44435</c:v>
                </c:pt>
                <c:pt idx="1637">
                  <c:v>44435</c:v>
                </c:pt>
                <c:pt idx="1638">
                  <c:v>44435</c:v>
                </c:pt>
                <c:pt idx="1639">
                  <c:v>44435</c:v>
                </c:pt>
                <c:pt idx="1640">
                  <c:v>44435</c:v>
                </c:pt>
                <c:pt idx="1641">
                  <c:v>44435</c:v>
                </c:pt>
                <c:pt idx="1642">
                  <c:v>44436</c:v>
                </c:pt>
                <c:pt idx="1643">
                  <c:v>44436</c:v>
                </c:pt>
                <c:pt idx="1644">
                  <c:v>44436</c:v>
                </c:pt>
                <c:pt idx="1645">
                  <c:v>44436</c:v>
                </c:pt>
                <c:pt idx="1646">
                  <c:v>44436</c:v>
                </c:pt>
                <c:pt idx="1647">
                  <c:v>44436</c:v>
                </c:pt>
                <c:pt idx="1648">
                  <c:v>44436</c:v>
                </c:pt>
                <c:pt idx="1649">
                  <c:v>44436</c:v>
                </c:pt>
                <c:pt idx="1650">
                  <c:v>44436</c:v>
                </c:pt>
                <c:pt idx="1651">
                  <c:v>44436</c:v>
                </c:pt>
                <c:pt idx="1652">
                  <c:v>44436</c:v>
                </c:pt>
                <c:pt idx="1653">
                  <c:v>44436</c:v>
                </c:pt>
                <c:pt idx="1654">
                  <c:v>44436</c:v>
                </c:pt>
                <c:pt idx="1655">
                  <c:v>44436</c:v>
                </c:pt>
                <c:pt idx="1656">
                  <c:v>44436</c:v>
                </c:pt>
                <c:pt idx="1657">
                  <c:v>44436</c:v>
                </c:pt>
                <c:pt idx="1658">
                  <c:v>44436</c:v>
                </c:pt>
                <c:pt idx="1659">
                  <c:v>44436</c:v>
                </c:pt>
                <c:pt idx="1660">
                  <c:v>44436</c:v>
                </c:pt>
                <c:pt idx="1661">
                  <c:v>44436</c:v>
                </c:pt>
                <c:pt idx="1662">
                  <c:v>44436</c:v>
                </c:pt>
                <c:pt idx="1663">
                  <c:v>44436</c:v>
                </c:pt>
                <c:pt idx="1664">
                  <c:v>44436</c:v>
                </c:pt>
                <c:pt idx="1665">
                  <c:v>44436</c:v>
                </c:pt>
                <c:pt idx="1666">
                  <c:v>44436</c:v>
                </c:pt>
                <c:pt idx="1667">
                  <c:v>44436</c:v>
                </c:pt>
                <c:pt idx="1668">
                  <c:v>44436</c:v>
                </c:pt>
                <c:pt idx="1669">
                  <c:v>44436</c:v>
                </c:pt>
                <c:pt idx="1670">
                  <c:v>44436</c:v>
                </c:pt>
                <c:pt idx="1671">
                  <c:v>44436</c:v>
                </c:pt>
                <c:pt idx="1672">
                  <c:v>44436</c:v>
                </c:pt>
                <c:pt idx="1673">
                  <c:v>44436</c:v>
                </c:pt>
                <c:pt idx="1674">
                  <c:v>44436</c:v>
                </c:pt>
                <c:pt idx="1675">
                  <c:v>44436</c:v>
                </c:pt>
                <c:pt idx="1676">
                  <c:v>44436</c:v>
                </c:pt>
                <c:pt idx="1677">
                  <c:v>44436</c:v>
                </c:pt>
                <c:pt idx="1678">
                  <c:v>44436</c:v>
                </c:pt>
                <c:pt idx="1679">
                  <c:v>44437</c:v>
                </c:pt>
                <c:pt idx="1680">
                  <c:v>44437</c:v>
                </c:pt>
                <c:pt idx="1681">
                  <c:v>44437</c:v>
                </c:pt>
                <c:pt idx="1682">
                  <c:v>44437</c:v>
                </c:pt>
                <c:pt idx="1683">
                  <c:v>44437</c:v>
                </c:pt>
                <c:pt idx="1684">
                  <c:v>44437</c:v>
                </c:pt>
                <c:pt idx="1685">
                  <c:v>44437</c:v>
                </c:pt>
                <c:pt idx="1686">
                  <c:v>44437</c:v>
                </c:pt>
                <c:pt idx="1687">
                  <c:v>44437</c:v>
                </c:pt>
                <c:pt idx="1688">
                  <c:v>44437</c:v>
                </c:pt>
                <c:pt idx="1689">
                  <c:v>44437</c:v>
                </c:pt>
                <c:pt idx="1690">
                  <c:v>44437</c:v>
                </c:pt>
                <c:pt idx="1691">
                  <c:v>44437</c:v>
                </c:pt>
                <c:pt idx="1692">
                  <c:v>44437</c:v>
                </c:pt>
                <c:pt idx="1693">
                  <c:v>44437</c:v>
                </c:pt>
                <c:pt idx="1694">
                  <c:v>44437</c:v>
                </c:pt>
                <c:pt idx="1695">
                  <c:v>44437</c:v>
                </c:pt>
                <c:pt idx="1696">
                  <c:v>44437</c:v>
                </c:pt>
                <c:pt idx="1697">
                  <c:v>44437</c:v>
                </c:pt>
                <c:pt idx="1698">
                  <c:v>44437</c:v>
                </c:pt>
                <c:pt idx="1699">
                  <c:v>44437</c:v>
                </c:pt>
                <c:pt idx="1700">
                  <c:v>44438</c:v>
                </c:pt>
                <c:pt idx="1701">
                  <c:v>44438</c:v>
                </c:pt>
                <c:pt idx="1702">
                  <c:v>44438</c:v>
                </c:pt>
                <c:pt idx="1703">
                  <c:v>44438</c:v>
                </c:pt>
                <c:pt idx="1704">
                  <c:v>44438</c:v>
                </c:pt>
                <c:pt idx="1705">
                  <c:v>44438</c:v>
                </c:pt>
                <c:pt idx="1706">
                  <c:v>44438</c:v>
                </c:pt>
                <c:pt idx="1707">
                  <c:v>44438</c:v>
                </c:pt>
                <c:pt idx="1708">
                  <c:v>44438</c:v>
                </c:pt>
                <c:pt idx="1709">
                  <c:v>44438</c:v>
                </c:pt>
                <c:pt idx="1710">
                  <c:v>44438</c:v>
                </c:pt>
                <c:pt idx="1711">
                  <c:v>44438</c:v>
                </c:pt>
                <c:pt idx="1712">
                  <c:v>44438</c:v>
                </c:pt>
                <c:pt idx="1713">
                  <c:v>44438</c:v>
                </c:pt>
                <c:pt idx="1714">
                  <c:v>44438</c:v>
                </c:pt>
                <c:pt idx="1715">
                  <c:v>44438</c:v>
                </c:pt>
                <c:pt idx="1716">
                  <c:v>44438</c:v>
                </c:pt>
                <c:pt idx="1717">
                  <c:v>44438</c:v>
                </c:pt>
                <c:pt idx="1718">
                  <c:v>44438</c:v>
                </c:pt>
                <c:pt idx="1719">
                  <c:v>44438</c:v>
                </c:pt>
                <c:pt idx="1720">
                  <c:v>44438</c:v>
                </c:pt>
              </c:numCache>
            </c:numRef>
          </c:cat>
          <c:val>
            <c:numRef>
              <c:f>'Данные (маркетинг)'!$H$2:$H$1722</c:f>
              <c:numCache>
                <c:formatCode>General</c:formatCode>
                <c:ptCount val="172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690</c:v>
                </c:pt>
                <c:pt idx="32">
                  <c:v>690</c:v>
                </c:pt>
                <c:pt idx="33">
                  <c:v>690</c:v>
                </c:pt>
                <c:pt idx="34">
                  <c:v>690</c:v>
                </c:pt>
                <c:pt idx="35">
                  <c:v>690</c:v>
                </c:pt>
                <c:pt idx="36">
                  <c:v>690</c:v>
                </c:pt>
                <c:pt idx="37">
                  <c:v>690</c:v>
                </c:pt>
                <c:pt idx="38">
                  <c:v>690</c:v>
                </c:pt>
                <c:pt idx="39">
                  <c:v>690</c:v>
                </c:pt>
                <c:pt idx="40">
                  <c:v>690</c:v>
                </c:pt>
                <c:pt idx="41">
                  <c:v>690</c:v>
                </c:pt>
                <c:pt idx="42">
                  <c:v>690</c:v>
                </c:pt>
                <c:pt idx="43">
                  <c:v>690</c:v>
                </c:pt>
                <c:pt idx="44">
                  <c:v>690</c:v>
                </c:pt>
                <c:pt idx="45">
                  <c:v>690</c:v>
                </c:pt>
                <c:pt idx="46">
                  <c:v>690</c:v>
                </c:pt>
                <c:pt idx="47">
                  <c:v>690</c:v>
                </c:pt>
                <c:pt idx="48">
                  <c:v>690</c:v>
                </c:pt>
                <c:pt idx="49">
                  <c:v>690</c:v>
                </c:pt>
                <c:pt idx="50">
                  <c:v>690</c:v>
                </c:pt>
                <c:pt idx="51">
                  <c:v>690</c:v>
                </c:pt>
                <c:pt idx="52">
                  <c:v>690</c:v>
                </c:pt>
                <c:pt idx="53">
                  <c:v>690</c:v>
                </c:pt>
                <c:pt idx="54">
                  <c:v>690</c:v>
                </c:pt>
                <c:pt idx="55">
                  <c:v>690</c:v>
                </c:pt>
                <c:pt idx="56">
                  <c:v>690</c:v>
                </c:pt>
                <c:pt idx="57">
                  <c:v>690</c:v>
                </c:pt>
                <c:pt idx="58">
                  <c:v>690</c:v>
                </c:pt>
                <c:pt idx="59">
                  <c:v>690</c:v>
                </c:pt>
                <c:pt idx="60">
                  <c:v>690</c:v>
                </c:pt>
                <c:pt idx="61">
                  <c:v>690</c:v>
                </c:pt>
                <c:pt idx="62">
                  <c:v>690</c:v>
                </c:pt>
                <c:pt idx="63">
                  <c:v>690</c:v>
                </c:pt>
                <c:pt idx="64">
                  <c:v>690</c:v>
                </c:pt>
                <c:pt idx="65">
                  <c:v>690</c:v>
                </c:pt>
                <c:pt idx="66">
                  <c:v>690</c:v>
                </c:pt>
                <c:pt idx="67">
                  <c:v>690</c:v>
                </c:pt>
                <c:pt idx="68">
                  <c:v>690</c:v>
                </c:pt>
                <c:pt idx="69">
                  <c:v>690</c:v>
                </c:pt>
                <c:pt idx="70">
                  <c:v>690</c:v>
                </c:pt>
                <c:pt idx="71">
                  <c:v>690</c:v>
                </c:pt>
                <c:pt idx="72">
                  <c:v>690</c:v>
                </c:pt>
                <c:pt idx="73">
                  <c:v>690</c:v>
                </c:pt>
                <c:pt idx="74">
                  <c:v>690</c:v>
                </c:pt>
                <c:pt idx="75">
                  <c:v>690</c:v>
                </c:pt>
                <c:pt idx="76">
                  <c:v>690</c:v>
                </c:pt>
                <c:pt idx="77">
                  <c:v>690</c:v>
                </c:pt>
                <c:pt idx="78">
                  <c:v>690</c:v>
                </c:pt>
                <c:pt idx="79">
                  <c:v>690</c:v>
                </c:pt>
                <c:pt idx="80">
                  <c:v>690</c:v>
                </c:pt>
                <c:pt idx="81">
                  <c:v>690</c:v>
                </c:pt>
                <c:pt idx="82">
                  <c:v>690</c:v>
                </c:pt>
                <c:pt idx="83">
                  <c:v>690</c:v>
                </c:pt>
                <c:pt idx="84">
                  <c:v>690</c:v>
                </c:pt>
                <c:pt idx="85">
                  <c:v>690</c:v>
                </c:pt>
                <c:pt idx="86">
                  <c:v>690</c:v>
                </c:pt>
                <c:pt idx="87">
                  <c:v>690</c:v>
                </c:pt>
                <c:pt idx="88">
                  <c:v>690</c:v>
                </c:pt>
                <c:pt idx="89">
                  <c:v>690</c:v>
                </c:pt>
                <c:pt idx="90">
                  <c:v>690</c:v>
                </c:pt>
                <c:pt idx="91">
                  <c:v>690</c:v>
                </c:pt>
                <c:pt idx="92">
                  <c:v>690</c:v>
                </c:pt>
                <c:pt idx="93">
                  <c:v>690</c:v>
                </c:pt>
                <c:pt idx="94">
                  <c:v>690</c:v>
                </c:pt>
                <c:pt idx="95">
                  <c:v>690</c:v>
                </c:pt>
                <c:pt idx="96">
                  <c:v>690</c:v>
                </c:pt>
                <c:pt idx="97">
                  <c:v>690</c:v>
                </c:pt>
                <c:pt idx="98">
                  <c:v>690</c:v>
                </c:pt>
                <c:pt idx="99">
                  <c:v>690</c:v>
                </c:pt>
                <c:pt idx="100">
                  <c:v>690</c:v>
                </c:pt>
                <c:pt idx="101">
                  <c:v>690</c:v>
                </c:pt>
                <c:pt idx="102">
                  <c:v>690</c:v>
                </c:pt>
                <c:pt idx="103">
                  <c:v>690</c:v>
                </c:pt>
                <c:pt idx="104">
                  <c:v>690</c:v>
                </c:pt>
                <c:pt idx="105">
                  <c:v>690</c:v>
                </c:pt>
                <c:pt idx="106">
                  <c:v>690</c:v>
                </c:pt>
                <c:pt idx="107">
                  <c:v>690</c:v>
                </c:pt>
                <c:pt idx="108">
                  <c:v>690</c:v>
                </c:pt>
                <c:pt idx="109">
                  <c:v>690</c:v>
                </c:pt>
                <c:pt idx="110">
                  <c:v>690</c:v>
                </c:pt>
                <c:pt idx="111">
                  <c:v>690</c:v>
                </c:pt>
                <c:pt idx="112">
                  <c:v>690</c:v>
                </c:pt>
                <c:pt idx="113">
                  <c:v>690</c:v>
                </c:pt>
                <c:pt idx="114">
                  <c:v>690</c:v>
                </c:pt>
                <c:pt idx="115">
                  <c:v>690</c:v>
                </c:pt>
                <c:pt idx="116">
                  <c:v>690</c:v>
                </c:pt>
                <c:pt idx="117">
                  <c:v>690</c:v>
                </c:pt>
                <c:pt idx="118">
                  <c:v>690</c:v>
                </c:pt>
                <c:pt idx="119">
                  <c:v>690</c:v>
                </c:pt>
                <c:pt idx="120">
                  <c:v>690</c:v>
                </c:pt>
                <c:pt idx="121">
                  <c:v>690</c:v>
                </c:pt>
                <c:pt idx="122">
                  <c:v>690</c:v>
                </c:pt>
                <c:pt idx="123">
                  <c:v>690</c:v>
                </c:pt>
                <c:pt idx="124">
                  <c:v>690</c:v>
                </c:pt>
                <c:pt idx="125">
                  <c:v>690</c:v>
                </c:pt>
                <c:pt idx="126">
                  <c:v>690</c:v>
                </c:pt>
                <c:pt idx="127">
                  <c:v>690</c:v>
                </c:pt>
                <c:pt idx="128">
                  <c:v>690</c:v>
                </c:pt>
                <c:pt idx="129">
                  <c:v>690</c:v>
                </c:pt>
                <c:pt idx="130">
                  <c:v>690</c:v>
                </c:pt>
                <c:pt idx="131">
                  <c:v>690</c:v>
                </c:pt>
                <c:pt idx="132">
                  <c:v>690</c:v>
                </c:pt>
                <c:pt idx="133">
                  <c:v>690</c:v>
                </c:pt>
                <c:pt idx="134">
                  <c:v>690</c:v>
                </c:pt>
                <c:pt idx="135">
                  <c:v>690</c:v>
                </c:pt>
                <c:pt idx="136">
                  <c:v>690</c:v>
                </c:pt>
                <c:pt idx="137">
                  <c:v>690</c:v>
                </c:pt>
                <c:pt idx="138">
                  <c:v>690</c:v>
                </c:pt>
                <c:pt idx="139">
                  <c:v>690</c:v>
                </c:pt>
                <c:pt idx="140">
                  <c:v>690</c:v>
                </c:pt>
                <c:pt idx="141">
                  <c:v>690</c:v>
                </c:pt>
                <c:pt idx="142">
                  <c:v>690</c:v>
                </c:pt>
                <c:pt idx="143">
                  <c:v>690</c:v>
                </c:pt>
                <c:pt idx="144">
                  <c:v>690</c:v>
                </c:pt>
                <c:pt idx="145">
                  <c:v>690</c:v>
                </c:pt>
                <c:pt idx="146">
                  <c:v>690</c:v>
                </c:pt>
                <c:pt idx="147">
                  <c:v>690</c:v>
                </c:pt>
                <c:pt idx="148">
                  <c:v>690</c:v>
                </c:pt>
                <c:pt idx="149">
                  <c:v>690</c:v>
                </c:pt>
                <c:pt idx="150">
                  <c:v>690</c:v>
                </c:pt>
                <c:pt idx="151">
                  <c:v>690</c:v>
                </c:pt>
                <c:pt idx="152">
                  <c:v>690</c:v>
                </c:pt>
                <c:pt idx="153">
                  <c:v>690</c:v>
                </c:pt>
                <c:pt idx="154">
                  <c:v>690</c:v>
                </c:pt>
                <c:pt idx="155">
                  <c:v>690</c:v>
                </c:pt>
                <c:pt idx="156">
                  <c:v>690</c:v>
                </c:pt>
                <c:pt idx="157">
                  <c:v>690</c:v>
                </c:pt>
                <c:pt idx="158">
                  <c:v>690</c:v>
                </c:pt>
                <c:pt idx="159">
                  <c:v>690</c:v>
                </c:pt>
                <c:pt idx="160">
                  <c:v>690</c:v>
                </c:pt>
                <c:pt idx="161">
                  <c:v>690</c:v>
                </c:pt>
                <c:pt idx="162">
                  <c:v>690</c:v>
                </c:pt>
                <c:pt idx="163">
                  <c:v>690</c:v>
                </c:pt>
                <c:pt idx="164">
                  <c:v>690</c:v>
                </c:pt>
                <c:pt idx="165">
                  <c:v>690</c:v>
                </c:pt>
                <c:pt idx="166">
                  <c:v>690</c:v>
                </c:pt>
                <c:pt idx="167">
                  <c:v>690</c:v>
                </c:pt>
                <c:pt idx="168">
                  <c:v>690</c:v>
                </c:pt>
                <c:pt idx="169">
                  <c:v>690</c:v>
                </c:pt>
                <c:pt idx="170">
                  <c:v>690</c:v>
                </c:pt>
                <c:pt idx="171">
                  <c:v>690</c:v>
                </c:pt>
                <c:pt idx="172">
                  <c:v>690</c:v>
                </c:pt>
                <c:pt idx="173">
                  <c:v>690</c:v>
                </c:pt>
                <c:pt idx="174">
                  <c:v>690</c:v>
                </c:pt>
                <c:pt idx="175">
                  <c:v>690</c:v>
                </c:pt>
                <c:pt idx="176">
                  <c:v>690</c:v>
                </c:pt>
                <c:pt idx="177">
                  <c:v>690</c:v>
                </c:pt>
                <c:pt idx="178">
                  <c:v>690</c:v>
                </c:pt>
                <c:pt idx="179">
                  <c:v>690</c:v>
                </c:pt>
                <c:pt idx="180">
                  <c:v>690</c:v>
                </c:pt>
                <c:pt idx="181">
                  <c:v>690</c:v>
                </c:pt>
                <c:pt idx="182">
                  <c:v>690</c:v>
                </c:pt>
                <c:pt idx="183">
                  <c:v>690</c:v>
                </c:pt>
                <c:pt idx="184">
                  <c:v>690</c:v>
                </c:pt>
                <c:pt idx="185">
                  <c:v>690</c:v>
                </c:pt>
                <c:pt idx="186">
                  <c:v>690</c:v>
                </c:pt>
                <c:pt idx="187">
                  <c:v>690</c:v>
                </c:pt>
                <c:pt idx="188">
                  <c:v>690</c:v>
                </c:pt>
                <c:pt idx="189">
                  <c:v>690</c:v>
                </c:pt>
                <c:pt idx="190">
                  <c:v>690</c:v>
                </c:pt>
                <c:pt idx="191">
                  <c:v>690</c:v>
                </c:pt>
                <c:pt idx="192">
                  <c:v>690</c:v>
                </c:pt>
                <c:pt idx="193">
                  <c:v>690</c:v>
                </c:pt>
                <c:pt idx="194">
                  <c:v>690</c:v>
                </c:pt>
                <c:pt idx="195">
                  <c:v>690</c:v>
                </c:pt>
                <c:pt idx="196">
                  <c:v>690</c:v>
                </c:pt>
                <c:pt idx="197">
                  <c:v>690</c:v>
                </c:pt>
                <c:pt idx="198">
                  <c:v>690</c:v>
                </c:pt>
                <c:pt idx="199">
                  <c:v>690</c:v>
                </c:pt>
                <c:pt idx="200">
                  <c:v>690</c:v>
                </c:pt>
                <c:pt idx="201">
                  <c:v>690</c:v>
                </c:pt>
                <c:pt idx="202">
                  <c:v>690</c:v>
                </c:pt>
                <c:pt idx="203">
                  <c:v>690</c:v>
                </c:pt>
                <c:pt idx="204">
                  <c:v>690</c:v>
                </c:pt>
                <c:pt idx="205">
                  <c:v>690</c:v>
                </c:pt>
                <c:pt idx="206">
                  <c:v>690</c:v>
                </c:pt>
                <c:pt idx="207">
                  <c:v>690</c:v>
                </c:pt>
                <c:pt idx="208">
                  <c:v>690</c:v>
                </c:pt>
                <c:pt idx="209">
                  <c:v>690</c:v>
                </c:pt>
                <c:pt idx="210">
                  <c:v>690</c:v>
                </c:pt>
                <c:pt idx="211">
                  <c:v>690</c:v>
                </c:pt>
                <c:pt idx="212">
                  <c:v>690</c:v>
                </c:pt>
                <c:pt idx="213">
                  <c:v>690</c:v>
                </c:pt>
                <c:pt idx="214">
                  <c:v>690</c:v>
                </c:pt>
                <c:pt idx="215">
                  <c:v>690</c:v>
                </c:pt>
                <c:pt idx="216">
                  <c:v>690</c:v>
                </c:pt>
                <c:pt idx="217">
                  <c:v>690</c:v>
                </c:pt>
                <c:pt idx="218">
                  <c:v>690</c:v>
                </c:pt>
                <c:pt idx="219">
                  <c:v>690</c:v>
                </c:pt>
                <c:pt idx="220">
                  <c:v>690</c:v>
                </c:pt>
                <c:pt idx="221">
                  <c:v>690</c:v>
                </c:pt>
                <c:pt idx="222">
                  <c:v>690</c:v>
                </c:pt>
                <c:pt idx="223">
                  <c:v>690</c:v>
                </c:pt>
                <c:pt idx="224">
                  <c:v>690</c:v>
                </c:pt>
                <c:pt idx="225">
                  <c:v>690</c:v>
                </c:pt>
                <c:pt idx="226">
                  <c:v>690</c:v>
                </c:pt>
                <c:pt idx="227">
                  <c:v>690</c:v>
                </c:pt>
                <c:pt idx="228">
                  <c:v>690</c:v>
                </c:pt>
                <c:pt idx="229">
                  <c:v>690</c:v>
                </c:pt>
                <c:pt idx="230">
                  <c:v>690</c:v>
                </c:pt>
                <c:pt idx="231">
                  <c:v>690</c:v>
                </c:pt>
                <c:pt idx="232">
                  <c:v>690</c:v>
                </c:pt>
                <c:pt idx="233">
                  <c:v>690</c:v>
                </c:pt>
                <c:pt idx="234">
                  <c:v>690</c:v>
                </c:pt>
                <c:pt idx="235">
                  <c:v>690</c:v>
                </c:pt>
                <c:pt idx="236">
                  <c:v>690</c:v>
                </c:pt>
                <c:pt idx="237">
                  <c:v>690</c:v>
                </c:pt>
                <c:pt idx="238">
                  <c:v>690</c:v>
                </c:pt>
                <c:pt idx="239">
                  <c:v>690</c:v>
                </c:pt>
                <c:pt idx="240">
                  <c:v>690</c:v>
                </c:pt>
                <c:pt idx="241">
                  <c:v>690</c:v>
                </c:pt>
                <c:pt idx="242">
                  <c:v>690</c:v>
                </c:pt>
                <c:pt idx="243">
                  <c:v>690</c:v>
                </c:pt>
                <c:pt idx="244">
                  <c:v>690</c:v>
                </c:pt>
                <c:pt idx="245">
                  <c:v>690</c:v>
                </c:pt>
                <c:pt idx="246">
                  <c:v>690</c:v>
                </c:pt>
                <c:pt idx="247">
                  <c:v>690</c:v>
                </c:pt>
                <c:pt idx="248">
                  <c:v>690</c:v>
                </c:pt>
                <c:pt idx="249">
                  <c:v>690</c:v>
                </c:pt>
                <c:pt idx="250">
                  <c:v>690</c:v>
                </c:pt>
                <c:pt idx="251">
                  <c:v>690</c:v>
                </c:pt>
                <c:pt idx="252">
                  <c:v>690</c:v>
                </c:pt>
                <c:pt idx="253">
                  <c:v>690</c:v>
                </c:pt>
                <c:pt idx="254">
                  <c:v>690</c:v>
                </c:pt>
                <c:pt idx="255">
                  <c:v>690</c:v>
                </c:pt>
                <c:pt idx="256">
                  <c:v>690</c:v>
                </c:pt>
                <c:pt idx="257">
                  <c:v>690</c:v>
                </c:pt>
                <c:pt idx="258">
                  <c:v>690</c:v>
                </c:pt>
                <c:pt idx="259">
                  <c:v>690</c:v>
                </c:pt>
                <c:pt idx="260">
                  <c:v>690</c:v>
                </c:pt>
                <c:pt idx="261">
                  <c:v>690</c:v>
                </c:pt>
                <c:pt idx="262">
                  <c:v>690</c:v>
                </c:pt>
                <c:pt idx="263">
                  <c:v>690</c:v>
                </c:pt>
                <c:pt idx="264">
                  <c:v>690</c:v>
                </c:pt>
                <c:pt idx="265">
                  <c:v>690</c:v>
                </c:pt>
                <c:pt idx="266">
                  <c:v>690</c:v>
                </c:pt>
                <c:pt idx="267">
                  <c:v>690</c:v>
                </c:pt>
                <c:pt idx="268">
                  <c:v>690</c:v>
                </c:pt>
                <c:pt idx="269">
                  <c:v>690</c:v>
                </c:pt>
                <c:pt idx="270">
                  <c:v>690</c:v>
                </c:pt>
                <c:pt idx="271">
                  <c:v>690</c:v>
                </c:pt>
                <c:pt idx="272">
                  <c:v>690</c:v>
                </c:pt>
                <c:pt idx="273">
                  <c:v>690</c:v>
                </c:pt>
                <c:pt idx="274">
                  <c:v>690</c:v>
                </c:pt>
                <c:pt idx="275">
                  <c:v>690</c:v>
                </c:pt>
                <c:pt idx="276">
                  <c:v>690</c:v>
                </c:pt>
                <c:pt idx="277">
                  <c:v>690</c:v>
                </c:pt>
                <c:pt idx="278">
                  <c:v>690</c:v>
                </c:pt>
                <c:pt idx="279">
                  <c:v>690</c:v>
                </c:pt>
                <c:pt idx="280">
                  <c:v>690</c:v>
                </c:pt>
                <c:pt idx="281">
                  <c:v>690</c:v>
                </c:pt>
                <c:pt idx="282">
                  <c:v>690</c:v>
                </c:pt>
                <c:pt idx="283">
                  <c:v>690</c:v>
                </c:pt>
                <c:pt idx="284">
                  <c:v>690</c:v>
                </c:pt>
                <c:pt idx="285">
                  <c:v>690</c:v>
                </c:pt>
                <c:pt idx="286">
                  <c:v>690</c:v>
                </c:pt>
                <c:pt idx="287">
                  <c:v>690</c:v>
                </c:pt>
                <c:pt idx="288">
                  <c:v>690</c:v>
                </c:pt>
                <c:pt idx="289">
                  <c:v>690</c:v>
                </c:pt>
                <c:pt idx="290">
                  <c:v>690</c:v>
                </c:pt>
                <c:pt idx="291">
                  <c:v>690</c:v>
                </c:pt>
                <c:pt idx="292">
                  <c:v>690</c:v>
                </c:pt>
                <c:pt idx="293">
                  <c:v>690</c:v>
                </c:pt>
                <c:pt idx="294">
                  <c:v>690</c:v>
                </c:pt>
                <c:pt idx="295">
                  <c:v>690</c:v>
                </c:pt>
                <c:pt idx="296">
                  <c:v>690</c:v>
                </c:pt>
                <c:pt idx="297">
                  <c:v>690</c:v>
                </c:pt>
                <c:pt idx="298">
                  <c:v>690</c:v>
                </c:pt>
                <c:pt idx="299">
                  <c:v>690</c:v>
                </c:pt>
                <c:pt idx="300">
                  <c:v>690</c:v>
                </c:pt>
                <c:pt idx="301">
                  <c:v>690</c:v>
                </c:pt>
                <c:pt idx="302">
                  <c:v>690</c:v>
                </c:pt>
                <c:pt idx="303">
                  <c:v>690</c:v>
                </c:pt>
                <c:pt idx="304">
                  <c:v>690</c:v>
                </c:pt>
                <c:pt idx="305">
                  <c:v>690</c:v>
                </c:pt>
                <c:pt idx="306">
                  <c:v>690</c:v>
                </c:pt>
                <c:pt idx="307">
                  <c:v>690</c:v>
                </c:pt>
                <c:pt idx="308">
                  <c:v>690</c:v>
                </c:pt>
                <c:pt idx="309">
                  <c:v>690</c:v>
                </c:pt>
                <c:pt idx="310">
                  <c:v>690</c:v>
                </c:pt>
                <c:pt idx="311">
                  <c:v>690</c:v>
                </c:pt>
                <c:pt idx="312">
                  <c:v>690</c:v>
                </c:pt>
                <c:pt idx="313">
                  <c:v>690</c:v>
                </c:pt>
                <c:pt idx="314">
                  <c:v>690</c:v>
                </c:pt>
                <c:pt idx="315">
                  <c:v>690</c:v>
                </c:pt>
                <c:pt idx="316">
                  <c:v>690</c:v>
                </c:pt>
                <c:pt idx="317">
                  <c:v>690</c:v>
                </c:pt>
                <c:pt idx="318">
                  <c:v>690</c:v>
                </c:pt>
                <c:pt idx="319">
                  <c:v>690</c:v>
                </c:pt>
                <c:pt idx="320">
                  <c:v>690</c:v>
                </c:pt>
                <c:pt idx="321">
                  <c:v>690</c:v>
                </c:pt>
                <c:pt idx="322">
                  <c:v>690</c:v>
                </c:pt>
                <c:pt idx="323">
                  <c:v>690</c:v>
                </c:pt>
                <c:pt idx="324">
                  <c:v>690</c:v>
                </c:pt>
                <c:pt idx="325">
                  <c:v>690</c:v>
                </c:pt>
                <c:pt idx="326">
                  <c:v>690</c:v>
                </c:pt>
                <c:pt idx="327">
                  <c:v>690</c:v>
                </c:pt>
                <c:pt idx="328">
                  <c:v>690</c:v>
                </c:pt>
                <c:pt idx="329">
                  <c:v>690</c:v>
                </c:pt>
                <c:pt idx="330">
                  <c:v>690</c:v>
                </c:pt>
                <c:pt idx="331">
                  <c:v>690</c:v>
                </c:pt>
                <c:pt idx="332">
                  <c:v>690</c:v>
                </c:pt>
                <c:pt idx="333">
                  <c:v>690</c:v>
                </c:pt>
                <c:pt idx="334">
                  <c:v>690</c:v>
                </c:pt>
                <c:pt idx="335">
                  <c:v>690</c:v>
                </c:pt>
                <c:pt idx="336">
                  <c:v>690</c:v>
                </c:pt>
                <c:pt idx="337">
                  <c:v>690</c:v>
                </c:pt>
                <c:pt idx="338">
                  <c:v>690</c:v>
                </c:pt>
                <c:pt idx="339">
                  <c:v>690</c:v>
                </c:pt>
                <c:pt idx="340">
                  <c:v>690</c:v>
                </c:pt>
                <c:pt idx="341">
                  <c:v>690</c:v>
                </c:pt>
                <c:pt idx="342">
                  <c:v>690</c:v>
                </c:pt>
                <c:pt idx="343">
                  <c:v>690</c:v>
                </c:pt>
                <c:pt idx="344">
                  <c:v>690</c:v>
                </c:pt>
                <c:pt idx="345">
                  <c:v>690</c:v>
                </c:pt>
                <c:pt idx="346">
                  <c:v>690</c:v>
                </c:pt>
                <c:pt idx="347">
                  <c:v>690</c:v>
                </c:pt>
                <c:pt idx="348">
                  <c:v>690</c:v>
                </c:pt>
                <c:pt idx="349">
                  <c:v>690</c:v>
                </c:pt>
                <c:pt idx="350">
                  <c:v>690</c:v>
                </c:pt>
                <c:pt idx="351">
                  <c:v>690</c:v>
                </c:pt>
                <c:pt idx="352">
                  <c:v>690</c:v>
                </c:pt>
                <c:pt idx="353">
                  <c:v>690</c:v>
                </c:pt>
                <c:pt idx="354">
                  <c:v>690</c:v>
                </c:pt>
                <c:pt idx="355">
                  <c:v>690</c:v>
                </c:pt>
                <c:pt idx="356">
                  <c:v>690</c:v>
                </c:pt>
                <c:pt idx="357">
                  <c:v>690</c:v>
                </c:pt>
                <c:pt idx="358">
                  <c:v>690</c:v>
                </c:pt>
                <c:pt idx="359">
                  <c:v>690</c:v>
                </c:pt>
                <c:pt idx="360">
                  <c:v>690</c:v>
                </c:pt>
                <c:pt idx="361">
                  <c:v>690</c:v>
                </c:pt>
                <c:pt idx="362">
                  <c:v>690</c:v>
                </c:pt>
                <c:pt idx="363">
                  <c:v>690</c:v>
                </c:pt>
                <c:pt idx="364">
                  <c:v>690</c:v>
                </c:pt>
                <c:pt idx="365">
                  <c:v>690</c:v>
                </c:pt>
                <c:pt idx="366">
                  <c:v>690</c:v>
                </c:pt>
                <c:pt idx="367">
                  <c:v>690</c:v>
                </c:pt>
                <c:pt idx="368">
                  <c:v>690</c:v>
                </c:pt>
                <c:pt idx="369">
                  <c:v>690</c:v>
                </c:pt>
                <c:pt idx="370">
                  <c:v>690</c:v>
                </c:pt>
                <c:pt idx="371">
                  <c:v>690</c:v>
                </c:pt>
                <c:pt idx="372">
                  <c:v>690</c:v>
                </c:pt>
                <c:pt idx="373">
                  <c:v>690</c:v>
                </c:pt>
                <c:pt idx="374">
                  <c:v>690</c:v>
                </c:pt>
                <c:pt idx="375">
                  <c:v>690</c:v>
                </c:pt>
                <c:pt idx="376">
                  <c:v>690</c:v>
                </c:pt>
                <c:pt idx="377">
                  <c:v>690</c:v>
                </c:pt>
                <c:pt idx="378">
                  <c:v>690</c:v>
                </c:pt>
                <c:pt idx="379">
                  <c:v>690</c:v>
                </c:pt>
                <c:pt idx="380">
                  <c:v>690</c:v>
                </c:pt>
                <c:pt idx="381">
                  <c:v>690</c:v>
                </c:pt>
                <c:pt idx="382">
                  <c:v>690</c:v>
                </c:pt>
                <c:pt idx="383">
                  <c:v>690</c:v>
                </c:pt>
                <c:pt idx="384">
                  <c:v>690</c:v>
                </c:pt>
                <c:pt idx="385">
                  <c:v>690</c:v>
                </c:pt>
                <c:pt idx="386">
                  <c:v>690</c:v>
                </c:pt>
                <c:pt idx="387">
                  <c:v>690</c:v>
                </c:pt>
                <c:pt idx="388">
                  <c:v>690</c:v>
                </c:pt>
                <c:pt idx="389">
                  <c:v>690</c:v>
                </c:pt>
                <c:pt idx="390">
                  <c:v>690</c:v>
                </c:pt>
                <c:pt idx="391">
                  <c:v>690</c:v>
                </c:pt>
                <c:pt idx="392">
                  <c:v>690</c:v>
                </c:pt>
                <c:pt idx="393">
                  <c:v>690</c:v>
                </c:pt>
                <c:pt idx="394">
                  <c:v>690</c:v>
                </c:pt>
                <c:pt idx="395">
                  <c:v>690</c:v>
                </c:pt>
                <c:pt idx="396">
                  <c:v>690</c:v>
                </c:pt>
                <c:pt idx="397">
                  <c:v>690</c:v>
                </c:pt>
                <c:pt idx="398">
                  <c:v>690</c:v>
                </c:pt>
                <c:pt idx="399">
                  <c:v>690</c:v>
                </c:pt>
                <c:pt idx="400">
                  <c:v>690</c:v>
                </c:pt>
                <c:pt idx="401">
                  <c:v>690</c:v>
                </c:pt>
                <c:pt idx="402">
                  <c:v>690</c:v>
                </c:pt>
                <c:pt idx="403">
                  <c:v>690</c:v>
                </c:pt>
                <c:pt idx="404">
                  <c:v>690</c:v>
                </c:pt>
                <c:pt idx="405">
                  <c:v>690</c:v>
                </c:pt>
                <c:pt idx="406">
                  <c:v>690</c:v>
                </c:pt>
                <c:pt idx="407">
                  <c:v>690</c:v>
                </c:pt>
                <c:pt idx="408">
                  <c:v>690</c:v>
                </c:pt>
                <c:pt idx="409">
                  <c:v>690</c:v>
                </c:pt>
                <c:pt idx="410">
                  <c:v>690</c:v>
                </c:pt>
                <c:pt idx="411">
                  <c:v>690</c:v>
                </c:pt>
                <c:pt idx="412">
                  <c:v>690</c:v>
                </c:pt>
                <c:pt idx="413">
                  <c:v>690</c:v>
                </c:pt>
                <c:pt idx="414">
                  <c:v>690</c:v>
                </c:pt>
                <c:pt idx="415">
                  <c:v>690</c:v>
                </c:pt>
                <c:pt idx="416">
                  <c:v>690</c:v>
                </c:pt>
                <c:pt idx="417">
                  <c:v>690</c:v>
                </c:pt>
                <c:pt idx="418">
                  <c:v>690</c:v>
                </c:pt>
                <c:pt idx="419">
                  <c:v>690</c:v>
                </c:pt>
                <c:pt idx="420">
                  <c:v>690</c:v>
                </c:pt>
                <c:pt idx="421">
                  <c:v>690</c:v>
                </c:pt>
                <c:pt idx="422">
                  <c:v>690</c:v>
                </c:pt>
                <c:pt idx="423">
                  <c:v>690</c:v>
                </c:pt>
                <c:pt idx="424">
                  <c:v>690</c:v>
                </c:pt>
                <c:pt idx="425">
                  <c:v>690</c:v>
                </c:pt>
                <c:pt idx="426">
                  <c:v>690</c:v>
                </c:pt>
                <c:pt idx="427">
                  <c:v>690</c:v>
                </c:pt>
                <c:pt idx="428">
                  <c:v>690</c:v>
                </c:pt>
                <c:pt idx="429">
                  <c:v>690</c:v>
                </c:pt>
                <c:pt idx="430">
                  <c:v>690</c:v>
                </c:pt>
                <c:pt idx="431">
                  <c:v>690</c:v>
                </c:pt>
                <c:pt idx="432">
                  <c:v>690</c:v>
                </c:pt>
                <c:pt idx="433">
                  <c:v>690</c:v>
                </c:pt>
                <c:pt idx="434">
                  <c:v>690</c:v>
                </c:pt>
                <c:pt idx="435">
                  <c:v>690</c:v>
                </c:pt>
                <c:pt idx="436">
                  <c:v>690</c:v>
                </c:pt>
                <c:pt idx="437">
                  <c:v>690</c:v>
                </c:pt>
                <c:pt idx="438">
                  <c:v>690</c:v>
                </c:pt>
                <c:pt idx="439">
                  <c:v>690</c:v>
                </c:pt>
                <c:pt idx="440">
                  <c:v>690</c:v>
                </c:pt>
                <c:pt idx="441">
                  <c:v>690</c:v>
                </c:pt>
                <c:pt idx="442">
                  <c:v>690</c:v>
                </c:pt>
                <c:pt idx="443">
                  <c:v>690</c:v>
                </c:pt>
                <c:pt idx="444">
                  <c:v>690</c:v>
                </c:pt>
                <c:pt idx="445">
                  <c:v>690</c:v>
                </c:pt>
                <c:pt idx="446">
                  <c:v>690</c:v>
                </c:pt>
                <c:pt idx="447">
                  <c:v>690</c:v>
                </c:pt>
                <c:pt idx="448">
                  <c:v>690</c:v>
                </c:pt>
                <c:pt idx="449">
                  <c:v>690</c:v>
                </c:pt>
                <c:pt idx="450">
                  <c:v>690</c:v>
                </c:pt>
                <c:pt idx="451">
                  <c:v>690</c:v>
                </c:pt>
                <c:pt idx="452">
                  <c:v>690</c:v>
                </c:pt>
                <c:pt idx="453">
                  <c:v>690</c:v>
                </c:pt>
                <c:pt idx="454">
                  <c:v>690</c:v>
                </c:pt>
                <c:pt idx="455">
                  <c:v>690</c:v>
                </c:pt>
                <c:pt idx="456">
                  <c:v>690</c:v>
                </c:pt>
                <c:pt idx="457">
                  <c:v>690</c:v>
                </c:pt>
                <c:pt idx="458">
                  <c:v>690</c:v>
                </c:pt>
                <c:pt idx="459">
                  <c:v>690</c:v>
                </c:pt>
                <c:pt idx="460">
                  <c:v>690</c:v>
                </c:pt>
                <c:pt idx="461">
                  <c:v>690</c:v>
                </c:pt>
                <c:pt idx="462">
                  <c:v>690</c:v>
                </c:pt>
                <c:pt idx="463">
                  <c:v>690</c:v>
                </c:pt>
                <c:pt idx="464">
                  <c:v>690</c:v>
                </c:pt>
                <c:pt idx="465">
                  <c:v>690</c:v>
                </c:pt>
                <c:pt idx="466">
                  <c:v>690</c:v>
                </c:pt>
                <c:pt idx="467">
                  <c:v>690</c:v>
                </c:pt>
                <c:pt idx="468">
                  <c:v>690</c:v>
                </c:pt>
                <c:pt idx="469">
                  <c:v>690</c:v>
                </c:pt>
                <c:pt idx="470">
                  <c:v>690</c:v>
                </c:pt>
                <c:pt idx="471">
                  <c:v>690</c:v>
                </c:pt>
                <c:pt idx="472">
                  <c:v>690</c:v>
                </c:pt>
                <c:pt idx="473">
                  <c:v>690</c:v>
                </c:pt>
                <c:pt idx="474">
                  <c:v>690</c:v>
                </c:pt>
                <c:pt idx="475">
                  <c:v>690</c:v>
                </c:pt>
                <c:pt idx="476">
                  <c:v>690</c:v>
                </c:pt>
                <c:pt idx="477">
                  <c:v>690</c:v>
                </c:pt>
                <c:pt idx="478">
                  <c:v>690</c:v>
                </c:pt>
                <c:pt idx="479">
                  <c:v>690</c:v>
                </c:pt>
                <c:pt idx="480">
                  <c:v>690</c:v>
                </c:pt>
                <c:pt idx="481">
                  <c:v>690</c:v>
                </c:pt>
                <c:pt idx="482">
                  <c:v>690</c:v>
                </c:pt>
                <c:pt idx="483">
                  <c:v>690</c:v>
                </c:pt>
                <c:pt idx="484">
                  <c:v>690</c:v>
                </c:pt>
                <c:pt idx="485">
                  <c:v>690</c:v>
                </c:pt>
                <c:pt idx="486">
                  <c:v>690</c:v>
                </c:pt>
                <c:pt idx="487">
                  <c:v>690</c:v>
                </c:pt>
                <c:pt idx="488">
                  <c:v>690</c:v>
                </c:pt>
                <c:pt idx="489">
                  <c:v>690</c:v>
                </c:pt>
                <c:pt idx="490">
                  <c:v>690</c:v>
                </c:pt>
                <c:pt idx="491">
                  <c:v>690</c:v>
                </c:pt>
                <c:pt idx="492">
                  <c:v>690</c:v>
                </c:pt>
                <c:pt idx="493">
                  <c:v>690</c:v>
                </c:pt>
                <c:pt idx="494">
                  <c:v>690</c:v>
                </c:pt>
                <c:pt idx="495">
                  <c:v>690</c:v>
                </c:pt>
                <c:pt idx="496">
                  <c:v>690</c:v>
                </c:pt>
                <c:pt idx="497">
                  <c:v>690</c:v>
                </c:pt>
                <c:pt idx="498">
                  <c:v>690</c:v>
                </c:pt>
                <c:pt idx="499">
                  <c:v>690</c:v>
                </c:pt>
                <c:pt idx="500">
                  <c:v>690</c:v>
                </c:pt>
                <c:pt idx="501">
                  <c:v>690</c:v>
                </c:pt>
                <c:pt idx="502">
                  <c:v>690</c:v>
                </c:pt>
                <c:pt idx="503">
                  <c:v>690</c:v>
                </c:pt>
                <c:pt idx="504">
                  <c:v>690</c:v>
                </c:pt>
                <c:pt idx="505">
                  <c:v>690</c:v>
                </c:pt>
                <c:pt idx="506">
                  <c:v>690</c:v>
                </c:pt>
                <c:pt idx="507">
                  <c:v>690</c:v>
                </c:pt>
                <c:pt idx="508">
                  <c:v>690</c:v>
                </c:pt>
                <c:pt idx="509">
                  <c:v>690</c:v>
                </c:pt>
                <c:pt idx="510">
                  <c:v>690</c:v>
                </c:pt>
                <c:pt idx="511">
                  <c:v>690</c:v>
                </c:pt>
                <c:pt idx="512">
                  <c:v>690</c:v>
                </c:pt>
                <c:pt idx="513">
                  <c:v>690</c:v>
                </c:pt>
                <c:pt idx="514">
                  <c:v>690</c:v>
                </c:pt>
                <c:pt idx="515">
                  <c:v>690</c:v>
                </c:pt>
                <c:pt idx="516">
                  <c:v>690</c:v>
                </c:pt>
                <c:pt idx="517">
                  <c:v>690</c:v>
                </c:pt>
                <c:pt idx="518">
                  <c:v>690</c:v>
                </c:pt>
                <c:pt idx="519">
                  <c:v>690</c:v>
                </c:pt>
                <c:pt idx="520">
                  <c:v>690</c:v>
                </c:pt>
                <c:pt idx="521">
                  <c:v>690</c:v>
                </c:pt>
                <c:pt idx="522">
                  <c:v>690</c:v>
                </c:pt>
                <c:pt idx="523">
                  <c:v>690</c:v>
                </c:pt>
                <c:pt idx="524">
                  <c:v>690</c:v>
                </c:pt>
                <c:pt idx="525">
                  <c:v>690</c:v>
                </c:pt>
                <c:pt idx="526">
                  <c:v>690</c:v>
                </c:pt>
                <c:pt idx="527">
                  <c:v>690</c:v>
                </c:pt>
                <c:pt idx="528">
                  <c:v>690</c:v>
                </c:pt>
                <c:pt idx="529">
                  <c:v>690</c:v>
                </c:pt>
                <c:pt idx="530">
                  <c:v>690</c:v>
                </c:pt>
                <c:pt idx="531">
                  <c:v>690</c:v>
                </c:pt>
                <c:pt idx="532">
                  <c:v>690</c:v>
                </c:pt>
                <c:pt idx="533">
                  <c:v>690</c:v>
                </c:pt>
                <c:pt idx="534">
                  <c:v>690</c:v>
                </c:pt>
                <c:pt idx="535">
                  <c:v>690</c:v>
                </c:pt>
                <c:pt idx="536">
                  <c:v>690</c:v>
                </c:pt>
                <c:pt idx="537">
                  <c:v>690</c:v>
                </c:pt>
                <c:pt idx="538">
                  <c:v>690</c:v>
                </c:pt>
                <c:pt idx="539">
                  <c:v>690</c:v>
                </c:pt>
                <c:pt idx="540">
                  <c:v>690</c:v>
                </c:pt>
                <c:pt idx="541">
                  <c:v>690</c:v>
                </c:pt>
                <c:pt idx="542">
                  <c:v>690</c:v>
                </c:pt>
                <c:pt idx="543">
                  <c:v>690</c:v>
                </c:pt>
                <c:pt idx="544">
                  <c:v>690</c:v>
                </c:pt>
                <c:pt idx="545">
                  <c:v>690</c:v>
                </c:pt>
                <c:pt idx="546">
                  <c:v>690</c:v>
                </c:pt>
                <c:pt idx="547">
                  <c:v>690</c:v>
                </c:pt>
                <c:pt idx="548">
                  <c:v>690</c:v>
                </c:pt>
                <c:pt idx="549">
                  <c:v>690</c:v>
                </c:pt>
                <c:pt idx="550">
                  <c:v>690</c:v>
                </c:pt>
                <c:pt idx="551">
                  <c:v>690</c:v>
                </c:pt>
                <c:pt idx="552">
                  <c:v>690</c:v>
                </c:pt>
                <c:pt idx="553">
                  <c:v>690</c:v>
                </c:pt>
                <c:pt idx="554">
                  <c:v>690</c:v>
                </c:pt>
                <c:pt idx="555">
                  <c:v>690</c:v>
                </c:pt>
                <c:pt idx="556">
                  <c:v>690</c:v>
                </c:pt>
                <c:pt idx="557">
                  <c:v>690</c:v>
                </c:pt>
                <c:pt idx="558">
                  <c:v>690</c:v>
                </c:pt>
                <c:pt idx="559">
                  <c:v>690</c:v>
                </c:pt>
                <c:pt idx="560">
                  <c:v>690</c:v>
                </c:pt>
                <c:pt idx="561">
                  <c:v>690</c:v>
                </c:pt>
                <c:pt idx="562">
                  <c:v>690</c:v>
                </c:pt>
                <c:pt idx="563">
                  <c:v>690</c:v>
                </c:pt>
                <c:pt idx="564">
                  <c:v>690</c:v>
                </c:pt>
                <c:pt idx="565">
                  <c:v>690</c:v>
                </c:pt>
                <c:pt idx="566">
                  <c:v>690</c:v>
                </c:pt>
                <c:pt idx="567">
                  <c:v>690</c:v>
                </c:pt>
                <c:pt idx="568">
                  <c:v>690</c:v>
                </c:pt>
                <c:pt idx="569">
                  <c:v>690</c:v>
                </c:pt>
                <c:pt idx="570">
                  <c:v>690</c:v>
                </c:pt>
                <c:pt idx="571">
                  <c:v>690</c:v>
                </c:pt>
                <c:pt idx="572">
                  <c:v>690</c:v>
                </c:pt>
                <c:pt idx="573">
                  <c:v>690</c:v>
                </c:pt>
                <c:pt idx="574">
                  <c:v>690</c:v>
                </c:pt>
                <c:pt idx="575">
                  <c:v>690</c:v>
                </c:pt>
                <c:pt idx="576">
                  <c:v>690</c:v>
                </c:pt>
                <c:pt idx="577">
                  <c:v>690</c:v>
                </c:pt>
                <c:pt idx="578">
                  <c:v>690</c:v>
                </c:pt>
                <c:pt idx="579">
                  <c:v>690</c:v>
                </c:pt>
                <c:pt idx="580">
                  <c:v>690</c:v>
                </c:pt>
                <c:pt idx="581">
                  <c:v>690</c:v>
                </c:pt>
                <c:pt idx="582">
                  <c:v>690</c:v>
                </c:pt>
                <c:pt idx="583">
                  <c:v>690</c:v>
                </c:pt>
                <c:pt idx="584">
                  <c:v>690</c:v>
                </c:pt>
                <c:pt idx="585">
                  <c:v>690</c:v>
                </c:pt>
                <c:pt idx="586">
                  <c:v>690</c:v>
                </c:pt>
                <c:pt idx="587">
                  <c:v>690</c:v>
                </c:pt>
                <c:pt idx="588">
                  <c:v>690</c:v>
                </c:pt>
                <c:pt idx="589">
                  <c:v>690</c:v>
                </c:pt>
                <c:pt idx="590">
                  <c:v>690</c:v>
                </c:pt>
                <c:pt idx="591">
                  <c:v>690</c:v>
                </c:pt>
                <c:pt idx="592">
                  <c:v>690</c:v>
                </c:pt>
                <c:pt idx="593">
                  <c:v>690</c:v>
                </c:pt>
                <c:pt idx="594">
                  <c:v>690</c:v>
                </c:pt>
                <c:pt idx="595">
                  <c:v>690</c:v>
                </c:pt>
                <c:pt idx="596">
                  <c:v>690</c:v>
                </c:pt>
                <c:pt idx="597">
                  <c:v>690</c:v>
                </c:pt>
                <c:pt idx="598">
                  <c:v>690</c:v>
                </c:pt>
                <c:pt idx="599">
                  <c:v>690</c:v>
                </c:pt>
                <c:pt idx="600">
                  <c:v>690</c:v>
                </c:pt>
                <c:pt idx="601">
                  <c:v>690</c:v>
                </c:pt>
                <c:pt idx="602">
                  <c:v>690</c:v>
                </c:pt>
                <c:pt idx="603">
                  <c:v>690</c:v>
                </c:pt>
                <c:pt idx="604">
                  <c:v>690</c:v>
                </c:pt>
                <c:pt idx="605">
                  <c:v>690</c:v>
                </c:pt>
                <c:pt idx="606">
                  <c:v>690</c:v>
                </c:pt>
                <c:pt idx="607">
                  <c:v>690</c:v>
                </c:pt>
                <c:pt idx="608">
                  <c:v>690</c:v>
                </c:pt>
                <c:pt idx="609">
                  <c:v>690</c:v>
                </c:pt>
                <c:pt idx="610">
                  <c:v>690</c:v>
                </c:pt>
                <c:pt idx="611">
                  <c:v>690</c:v>
                </c:pt>
                <c:pt idx="612">
                  <c:v>690</c:v>
                </c:pt>
                <c:pt idx="613">
                  <c:v>690</c:v>
                </c:pt>
                <c:pt idx="614">
                  <c:v>690</c:v>
                </c:pt>
                <c:pt idx="615">
                  <c:v>690</c:v>
                </c:pt>
                <c:pt idx="616">
                  <c:v>690</c:v>
                </c:pt>
                <c:pt idx="617">
                  <c:v>690</c:v>
                </c:pt>
                <c:pt idx="618">
                  <c:v>690</c:v>
                </c:pt>
                <c:pt idx="619">
                  <c:v>690</c:v>
                </c:pt>
                <c:pt idx="620">
                  <c:v>690</c:v>
                </c:pt>
                <c:pt idx="621">
                  <c:v>690</c:v>
                </c:pt>
                <c:pt idx="622">
                  <c:v>690</c:v>
                </c:pt>
                <c:pt idx="623">
                  <c:v>690</c:v>
                </c:pt>
                <c:pt idx="624">
                  <c:v>690</c:v>
                </c:pt>
                <c:pt idx="625">
                  <c:v>690</c:v>
                </c:pt>
                <c:pt idx="626">
                  <c:v>690</c:v>
                </c:pt>
                <c:pt idx="627">
                  <c:v>690</c:v>
                </c:pt>
                <c:pt idx="628">
                  <c:v>690</c:v>
                </c:pt>
                <c:pt idx="629">
                  <c:v>690</c:v>
                </c:pt>
                <c:pt idx="630">
                  <c:v>690</c:v>
                </c:pt>
                <c:pt idx="631">
                  <c:v>690</c:v>
                </c:pt>
                <c:pt idx="632">
                  <c:v>690</c:v>
                </c:pt>
                <c:pt idx="633">
                  <c:v>690</c:v>
                </c:pt>
                <c:pt idx="634">
                  <c:v>690</c:v>
                </c:pt>
                <c:pt idx="635">
                  <c:v>690</c:v>
                </c:pt>
                <c:pt idx="636">
                  <c:v>690</c:v>
                </c:pt>
                <c:pt idx="637">
                  <c:v>690</c:v>
                </c:pt>
                <c:pt idx="638">
                  <c:v>690</c:v>
                </c:pt>
                <c:pt idx="639">
                  <c:v>690</c:v>
                </c:pt>
                <c:pt idx="640">
                  <c:v>690</c:v>
                </c:pt>
                <c:pt idx="641">
                  <c:v>690</c:v>
                </c:pt>
                <c:pt idx="642">
                  <c:v>690</c:v>
                </c:pt>
                <c:pt idx="643">
                  <c:v>690</c:v>
                </c:pt>
                <c:pt idx="644">
                  <c:v>690</c:v>
                </c:pt>
                <c:pt idx="645">
                  <c:v>690</c:v>
                </c:pt>
                <c:pt idx="646">
                  <c:v>690</c:v>
                </c:pt>
                <c:pt idx="647">
                  <c:v>690</c:v>
                </c:pt>
                <c:pt idx="648">
                  <c:v>690</c:v>
                </c:pt>
                <c:pt idx="649">
                  <c:v>690</c:v>
                </c:pt>
                <c:pt idx="650">
                  <c:v>690</c:v>
                </c:pt>
                <c:pt idx="651">
                  <c:v>690</c:v>
                </c:pt>
                <c:pt idx="652">
                  <c:v>690</c:v>
                </c:pt>
                <c:pt idx="653">
                  <c:v>690</c:v>
                </c:pt>
                <c:pt idx="654">
                  <c:v>690</c:v>
                </c:pt>
                <c:pt idx="655">
                  <c:v>690</c:v>
                </c:pt>
                <c:pt idx="656">
                  <c:v>690</c:v>
                </c:pt>
                <c:pt idx="657">
                  <c:v>690</c:v>
                </c:pt>
                <c:pt idx="658">
                  <c:v>690</c:v>
                </c:pt>
                <c:pt idx="659">
                  <c:v>690</c:v>
                </c:pt>
                <c:pt idx="660">
                  <c:v>690</c:v>
                </c:pt>
                <c:pt idx="661">
                  <c:v>690</c:v>
                </c:pt>
                <c:pt idx="662">
                  <c:v>690</c:v>
                </c:pt>
                <c:pt idx="663">
                  <c:v>690</c:v>
                </c:pt>
                <c:pt idx="664">
                  <c:v>690</c:v>
                </c:pt>
                <c:pt idx="665">
                  <c:v>690</c:v>
                </c:pt>
                <c:pt idx="666">
                  <c:v>690</c:v>
                </c:pt>
                <c:pt idx="667">
                  <c:v>690</c:v>
                </c:pt>
                <c:pt idx="668">
                  <c:v>690</c:v>
                </c:pt>
                <c:pt idx="669">
                  <c:v>690</c:v>
                </c:pt>
                <c:pt idx="670">
                  <c:v>690</c:v>
                </c:pt>
                <c:pt idx="671">
                  <c:v>690</c:v>
                </c:pt>
                <c:pt idx="672">
                  <c:v>690</c:v>
                </c:pt>
                <c:pt idx="673">
                  <c:v>690</c:v>
                </c:pt>
                <c:pt idx="674">
                  <c:v>690</c:v>
                </c:pt>
                <c:pt idx="675">
                  <c:v>690</c:v>
                </c:pt>
                <c:pt idx="676">
                  <c:v>690</c:v>
                </c:pt>
                <c:pt idx="677">
                  <c:v>690</c:v>
                </c:pt>
                <c:pt idx="678">
                  <c:v>690</c:v>
                </c:pt>
                <c:pt idx="679">
                  <c:v>690</c:v>
                </c:pt>
                <c:pt idx="680">
                  <c:v>690</c:v>
                </c:pt>
                <c:pt idx="681">
                  <c:v>690</c:v>
                </c:pt>
                <c:pt idx="682">
                  <c:v>690</c:v>
                </c:pt>
                <c:pt idx="683">
                  <c:v>690</c:v>
                </c:pt>
                <c:pt idx="684">
                  <c:v>690</c:v>
                </c:pt>
                <c:pt idx="685">
                  <c:v>690</c:v>
                </c:pt>
                <c:pt idx="686">
                  <c:v>690</c:v>
                </c:pt>
                <c:pt idx="687">
                  <c:v>690</c:v>
                </c:pt>
                <c:pt idx="688">
                  <c:v>690</c:v>
                </c:pt>
                <c:pt idx="689">
                  <c:v>690</c:v>
                </c:pt>
                <c:pt idx="690">
                  <c:v>690</c:v>
                </c:pt>
                <c:pt idx="691">
                  <c:v>690</c:v>
                </c:pt>
                <c:pt idx="692">
                  <c:v>690</c:v>
                </c:pt>
                <c:pt idx="693">
                  <c:v>690</c:v>
                </c:pt>
                <c:pt idx="694">
                  <c:v>690</c:v>
                </c:pt>
                <c:pt idx="695">
                  <c:v>690</c:v>
                </c:pt>
                <c:pt idx="696">
                  <c:v>690</c:v>
                </c:pt>
                <c:pt idx="697">
                  <c:v>690</c:v>
                </c:pt>
                <c:pt idx="698">
                  <c:v>690</c:v>
                </c:pt>
                <c:pt idx="699">
                  <c:v>690</c:v>
                </c:pt>
                <c:pt idx="700">
                  <c:v>690</c:v>
                </c:pt>
                <c:pt idx="701">
                  <c:v>690</c:v>
                </c:pt>
                <c:pt idx="702">
                  <c:v>690</c:v>
                </c:pt>
                <c:pt idx="703">
                  <c:v>690</c:v>
                </c:pt>
                <c:pt idx="704">
                  <c:v>690</c:v>
                </c:pt>
                <c:pt idx="705">
                  <c:v>690</c:v>
                </c:pt>
                <c:pt idx="706">
                  <c:v>690</c:v>
                </c:pt>
                <c:pt idx="707">
                  <c:v>690</c:v>
                </c:pt>
                <c:pt idx="708">
                  <c:v>690</c:v>
                </c:pt>
                <c:pt idx="709">
                  <c:v>690</c:v>
                </c:pt>
                <c:pt idx="710">
                  <c:v>690</c:v>
                </c:pt>
                <c:pt idx="711">
                  <c:v>690</c:v>
                </c:pt>
                <c:pt idx="712">
                  <c:v>690</c:v>
                </c:pt>
                <c:pt idx="713">
                  <c:v>690</c:v>
                </c:pt>
                <c:pt idx="714">
                  <c:v>690</c:v>
                </c:pt>
                <c:pt idx="715">
                  <c:v>690</c:v>
                </c:pt>
                <c:pt idx="716">
                  <c:v>690</c:v>
                </c:pt>
                <c:pt idx="717">
                  <c:v>690</c:v>
                </c:pt>
                <c:pt idx="718">
                  <c:v>690</c:v>
                </c:pt>
                <c:pt idx="719">
                  <c:v>690</c:v>
                </c:pt>
                <c:pt idx="720">
                  <c:v>690</c:v>
                </c:pt>
                <c:pt idx="721">
                  <c:v>690</c:v>
                </c:pt>
                <c:pt idx="722">
                  <c:v>690</c:v>
                </c:pt>
                <c:pt idx="723">
                  <c:v>690</c:v>
                </c:pt>
                <c:pt idx="724">
                  <c:v>690</c:v>
                </c:pt>
                <c:pt idx="725">
                  <c:v>690</c:v>
                </c:pt>
                <c:pt idx="726">
                  <c:v>690</c:v>
                </c:pt>
                <c:pt idx="727">
                  <c:v>690</c:v>
                </c:pt>
                <c:pt idx="728">
                  <c:v>690</c:v>
                </c:pt>
                <c:pt idx="729">
                  <c:v>690</c:v>
                </c:pt>
                <c:pt idx="730">
                  <c:v>690</c:v>
                </c:pt>
                <c:pt idx="731">
                  <c:v>690</c:v>
                </c:pt>
                <c:pt idx="732">
                  <c:v>690</c:v>
                </c:pt>
                <c:pt idx="733">
                  <c:v>690</c:v>
                </c:pt>
                <c:pt idx="734">
                  <c:v>690</c:v>
                </c:pt>
                <c:pt idx="735">
                  <c:v>690</c:v>
                </c:pt>
                <c:pt idx="736">
                  <c:v>690</c:v>
                </c:pt>
                <c:pt idx="737">
                  <c:v>690</c:v>
                </c:pt>
                <c:pt idx="738">
                  <c:v>690</c:v>
                </c:pt>
                <c:pt idx="739">
                  <c:v>690</c:v>
                </c:pt>
                <c:pt idx="740">
                  <c:v>690</c:v>
                </c:pt>
                <c:pt idx="741">
                  <c:v>690</c:v>
                </c:pt>
                <c:pt idx="742">
                  <c:v>690</c:v>
                </c:pt>
                <c:pt idx="743">
                  <c:v>690</c:v>
                </c:pt>
                <c:pt idx="744">
                  <c:v>690</c:v>
                </c:pt>
                <c:pt idx="745">
                  <c:v>690</c:v>
                </c:pt>
                <c:pt idx="746">
                  <c:v>690</c:v>
                </c:pt>
                <c:pt idx="747">
                  <c:v>690</c:v>
                </c:pt>
                <c:pt idx="748">
                  <c:v>690</c:v>
                </c:pt>
                <c:pt idx="749">
                  <c:v>690</c:v>
                </c:pt>
                <c:pt idx="750">
                  <c:v>690</c:v>
                </c:pt>
                <c:pt idx="751">
                  <c:v>690</c:v>
                </c:pt>
                <c:pt idx="752">
                  <c:v>690</c:v>
                </c:pt>
                <c:pt idx="753">
                  <c:v>690</c:v>
                </c:pt>
                <c:pt idx="754">
                  <c:v>690</c:v>
                </c:pt>
                <c:pt idx="755">
                  <c:v>690</c:v>
                </c:pt>
                <c:pt idx="756">
                  <c:v>690</c:v>
                </c:pt>
                <c:pt idx="757">
                  <c:v>690</c:v>
                </c:pt>
                <c:pt idx="758">
                  <c:v>690</c:v>
                </c:pt>
                <c:pt idx="759">
                  <c:v>690</c:v>
                </c:pt>
                <c:pt idx="760">
                  <c:v>690</c:v>
                </c:pt>
                <c:pt idx="761">
                  <c:v>690</c:v>
                </c:pt>
                <c:pt idx="762">
                  <c:v>690</c:v>
                </c:pt>
                <c:pt idx="763">
                  <c:v>690</c:v>
                </c:pt>
                <c:pt idx="764">
                  <c:v>690</c:v>
                </c:pt>
                <c:pt idx="765">
                  <c:v>690</c:v>
                </c:pt>
                <c:pt idx="766">
                  <c:v>690</c:v>
                </c:pt>
                <c:pt idx="767">
                  <c:v>690</c:v>
                </c:pt>
                <c:pt idx="768">
                  <c:v>690</c:v>
                </c:pt>
                <c:pt idx="769">
                  <c:v>690</c:v>
                </c:pt>
                <c:pt idx="770">
                  <c:v>690</c:v>
                </c:pt>
                <c:pt idx="771">
                  <c:v>690</c:v>
                </c:pt>
                <c:pt idx="772">
                  <c:v>690</c:v>
                </c:pt>
                <c:pt idx="773">
                  <c:v>690</c:v>
                </c:pt>
                <c:pt idx="774">
                  <c:v>690</c:v>
                </c:pt>
                <c:pt idx="775">
                  <c:v>690</c:v>
                </c:pt>
                <c:pt idx="776">
                  <c:v>690</c:v>
                </c:pt>
                <c:pt idx="777">
                  <c:v>690</c:v>
                </c:pt>
                <c:pt idx="778">
                  <c:v>690</c:v>
                </c:pt>
                <c:pt idx="779">
                  <c:v>690</c:v>
                </c:pt>
                <c:pt idx="780">
                  <c:v>690</c:v>
                </c:pt>
                <c:pt idx="781">
                  <c:v>690</c:v>
                </c:pt>
                <c:pt idx="782">
                  <c:v>690</c:v>
                </c:pt>
                <c:pt idx="783">
                  <c:v>690</c:v>
                </c:pt>
                <c:pt idx="784">
                  <c:v>690</c:v>
                </c:pt>
                <c:pt idx="785">
                  <c:v>690</c:v>
                </c:pt>
                <c:pt idx="786">
                  <c:v>690</c:v>
                </c:pt>
                <c:pt idx="787">
                  <c:v>690</c:v>
                </c:pt>
                <c:pt idx="788">
                  <c:v>690</c:v>
                </c:pt>
                <c:pt idx="789">
                  <c:v>690</c:v>
                </c:pt>
                <c:pt idx="790">
                  <c:v>690</c:v>
                </c:pt>
                <c:pt idx="791">
                  <c:v>690</c:v>
                </c:pt>
                <c:pt idx="792">
                  <c:v>690</c:v>
                </c:pt>
                <c:pt idx="793">
                  <c:v>690</c:v>
                </c:pt>
                <c:pt idx="794">
                  <c:v>690</c:v>
                </c:pt>
                <c:pt idx="795">
                  <c:v>690</c:v>
                </c:pt>
                <c:pt idx="796">
                  <c:v>690</c:v>
                </c:pt>
                <c:pt idx="797">
                  <c:v>690</c:v>
                </c:pt>
                <c:pt idx="798">
                  <c:v>690</c:v>
                </c:pt>
                <c:pt idx="799">
                  <c:v>690</c:v>
                </c:pt>
                <c:pt idx="800">
                  <c:v>690</c:v>
                </c:pt>
                <c:pt idx="801">
                  <c:v>690</c:v>
                </c:pt>
                <c:pt idx="802">
                  <c:v>690</c:v>
                </c:pt>
                <c:pt idx="803">
                  <c:v>690</c:v>
                </c:pt>
                <c:pt idx="804">
                  <c:v>690</c:v>
                </c:pt>
                <c:pt idx="805">
                  <c:v>690</c:v>
                </c:pt>
                <c:pt idx="806">
                  <c:v>690</c:v>
                </c:pt>
                <c:pt idx="807">
                  <c:v>690</c:v>
                </c:pt>
                <c:pt idx="808">
                  <c:v>690</c:v>
                </c:pt>
                <c:pt idx="809">
                  <c:v>690</c:v>
                </c:pt>
                <c:pt idx="810">
                  <c:v>690</c:v>
                </c:pt>
                <c:pt idx="811">
                  <c:v>690</c:v>
                </c:pt>
                <c:pt idx="812">
                  <c:v>690</c:v>
                </c:pt>
                <c:pt idx="813">
                  <c:v>690</c:v>
                </c:pt>
                <c:pt idx="814">
                  <c:v>690</c:v>
                </c:pt>
                <c:pt idx="815">
                  <c:v>690</c:v>
                </c:pt>
                <c:pt idx="816">
                  <c:v>690</c:v>
                </c:pt>
                <c:pt idx="817">
                  <c:v>690</c:v>
                </c:pt>
                <c:pt idx="818">
                  <c:v>690</c:v>
                </c:pt>
                <c:pt idx="819">
                  <c:v>690</c:v>
                </c:pt>
                <c:pt idx="820">
                  <c:v>690</c:v>
                </c:pt>
                <c:pt idx="821">
                  <c:v>690</c:v>
                </c:pt>
                <c:pt idx="822">
                  <c:v>690</c:v>
                </c:pt>
                <c:pt idx="823">
                  <c:v>690</c:v>
                </c:pt>
                <c:pt idx="824">
                  <c:v>690</c:v>
                </c:pt>
                <c:pt idx="825">
                  <c:v>690</c:v>
                </c:pt>
                <c:pt idx="826">
                  <c:v>690</c:v>
                </c:pt>
                <c:pt idx="827">
                  <c:v>690</c:v>
                </c:pt>
                <c:pt idx="828">
                  <c:v>690</c:v>
                </c:pt>
                <c:pt idx="829">
                  <c:v>690</c:v>
                </c:pt>
                <c:pt idx="830">
                  <c:v>690</c:v>
                </c:pt>
                <c:pt idx="831">
                  <c:v>690</c:v>
                </c:pt>
                <c:pt idx="832">
                  <c:v>690</c:v>
                </c:pt>
                <c:pt idx="833">
                  <c:v>690</c:v>
                </c:pt>
                <c:pt idx="834">
                  <c:v>690</c:v>
                </c:pt>
                <c:pt idx="835">
                  <c:v>690</c:v>
                </c:pt>
                <c:pt idx="836">
                  <c:v>690</c:v>
                </c:pt>
                <c:pt idx="837">
                  <c:v>690</c:v>
                </c:pt>
                <c:pt idx="838">
                  <c:v>690</c:v>
                </c:pt>
                <c:pt idx="839">
                  <c:v>690</c:v>
                </c:pt>
                <c:pt idx="840">
                  <c:v>690</c:v>
                </c:pt>
                <c:pt idx="841">
                  <c:v>690</c:v>
                </c:pt>
                <c:pt idx="842">
                  <c:v>690</c:v>
                </c:pt>
                <c:pt idx="843">
                  <c:v>690</c:v>
                </c:pt>
                <c:pt idx="844">
                  <c:v>690</c:v>
                </c:pt>
                <c:pt idx="845">
                  <c:v>690</c:v>
                </c:pt>
                <c:pt idx="846">
                  <c:v>690</c:v>
                </c:pt>
                <c:pt idx="847">
                  <c:v>690</c:v>
                </c:pt>
                <c:pt idx="848">
                  <c:v>690</c:v>
                </c:pt>
                <c:pt idx="849">
                  <c:v>690</c:v>
                </c:pt>
                <c:pt idx="850">
                  <c:v>690</c:v>
                </c:pt>
                <c:pt idx="851">
                  <c:v>690</c:v>
                </c:pt>
                <c:pt idx="852">
                  <c:v>690</c:v>
                </c:pt>
                <c:pt idx="853">
                  <c:v>690</c:v>
                </c:pt>
                <c:pt idx="854">
                  <c:v>690</c:v>
                </c:pt>
                <c:pt idx="855">
                  <c:v>690</c:v>
                </c:pt>
                <c:pt idx="856">
                  <c:v>690</c:v>
                </c:pt>
                <c:pt idx="857">
                  <c:v>690</c:v>
                </c:pt>
                <c:pt idx="858">
                  <c:v>690</c:v>
                </c:pt>
                <c:pt idx="859">
                  <c:v>690</c:v>
                </c:pt>
                <c:pt idx="860">
                  <c:v>690</c:v>
                </c:pt>
                <c:pt idx="861">
                  <c:v>690</c:v>
                </c:pt>
                <c:pt idx="862">
                  <c:v>690</c:v>
                </c:pt>
                <c:pt idx="863">
                  <c:v>690</c:v>
                </c:pt>
                <c:pt idx="864">
                  <c:v>690</c:v>
                </c:pt>
                <c:pt idx="865">
                  <c:v>690</c:v>
                </c:pt>
                <c:pt idx="866">
                  <c:v>690</c:v>
                </c:pt>
                <c:pt idx="867">
                  <c:v>690</c:v>
                </c:pt>
                <c:pt idx="868">
                  <c:v>690</c:v>
                </c:pt>
                <c:pt idx="869">
                  <c:v>690</c:v>
                </c:pt>
                <c:pt idx="870">
                  <c:v>690</c:v>
                </c:pt>
                <c:pt idx="871">
                  <c:v>690</c:v>
                </c:pt>
                <c:pt idx="872">
                  <c:v>690</c:v>
                </c:pt>
                <c:pt idx="873">
                  <c:v>690</c:v>
                </c:pt>
                <c:pt idx="874">
                  <c:v>690</c:v>
                </c:pt>
                <c:pt idx="875">
                  <c:v>690</c:v>
                </c:pt>
                <c:pt idx="876">
                  <c:v>690</c:v>
                </c:pt>
                <c:pt idx="877">
                  <c:v>690</c:v>
                </c:pt>
                <c:pt idx="878">
                  <c:v>690</c:v>
                </c:pt>
                <c:pt idx="879">
                  <c:v>690</c:v>
                </c:pt>
                <c:pt idx="880">
                  <c:v>690</c:v>
                </c:pt>
                <c:pt idx="881">
                  <c:v>690</c:v>
                </c:pt>
                <c:pt idx="882">
                  <c:v>690</c:v>
                </c:pt>
                <c:pt idx="883">
                  <c:v>690</c:v>
                </c:pt>
                <c:pt idx="884">
                  <c:v>690</c:v>
                </c:pt>
                <c:pt idx="885">
                  <c:v>690</c:v>
                </c:pt>
                <c:pt idx="886">
                  <c:v>690</c:v>
                </c:pt>
                <c:pt idx="887">
                  <c:v>690</c:v>
                </c:pt>
                <c:pt idx="888">
                  <c:v>690</c:v>
                </c:pt>
                <c:pt idx="889">
                  <c:v>690</c:v>
                </c:pt>
                <c:pt idx="890">
                  <c:v>690</c:v>
                </c:pt>
                <c:pt idx="891">
                  <c:v>690</c:v>
                </c:pt>
                <c:pt idx="892">
                  <c:v>690</c:v>
                </c:pt>
                <c:pt idx="893">
                  <c:v>690</c:v>
                </c:pt>
                <c:pt idx="894">
                  <c:v>690</c:v>
                </c:pt>
                <c:pt idx="895">
                  <c:v>690</c:v>
                </c:pt>
                <c:pt idx="896">
                  <c:v>690</c:v>
                </c:pt>
                <c:pt idx="897">
                  <c:v>690</c:v>
                </c:pt>
                <c:pt idx="898">
                  <c:v>690</c:v>
                </c:pt>
                <c:pt idx="899">
                  <c:v>690</c:v>
                </c:pt>
                <c:pt idx="900">
                  <c:v>690</c:v>
                </c:pt>
                <c:pt idx="901">
                  <c:v>690</c:v>
                </c:pt>
                <c:pt idx="902">
                  <c:v>690</c:v>
                </c:pt>
                <c:pt idx="903">
                  <c:v>690</c:v>
                </c:pt>
                <c:pt idx="904">
                  <c:v>690</c:v>
                </c:pt>
                <c:pt idx="905">
                  <c:v>690</c:v>
                </c:pt>
                <c:pt idx="906">
                  <c:v>690</c:v>
                </c:pt>
                <c:pt idx="907">
                  <c:v>690</c:v>
                </c:pt>
                <c:pt idx="908">
                  <c:v>690</c:v>
                </c:pt>
                <c:pt idx="909">
                  <c:v>690</c:v>
                </c:pt>
                <c:pt idx="910">
                  <c:v>690</c:v>
                </c:pt>
                <c:pt idx="911">
                  <c:v>690</c:v>
                </c:pt>
                <c:pt idx="912">
                  <c:v>690</c:v>
                </c:pt>
                <c:pt idx="913">
                  <c:v>690</c:v>
                </c:pt>
                <c:pt idx="914">
                  <c:v>690</c:v>
                </c:pt>
                <c:pt idx="915">
                  <c:v>690</c:v>
                </c:pt>
                <c:pt idx="916">
                  <c:v>690</c:v>
                </c:pt>
                <c:pt idx="917">
                  <c:v>690</c:v>
                </c:pt>
                <c:pt idx="918">
                  <c:v>690</c:v>
                </c:pt>
                <c:pt idx="919">
                  <c:v>690</c:v>
                </c:pt>
                <c:pt idx="920">
                  <c:v>690</c:v>
                </c:pt>
                <c:pt idx="921">
                  <c:v>690</c:v>
                </c:pt>
                <c:pt idx="922">
                  <c:v>690</c:v>
                </c:pt>
                <c:pt idx="923">
                  <c:v>690</c:v>
                </c:pt>
                <c:pt idx="924">
                  <c:v>690</c:v>
                </c:pt>
                <c:pt idx="925">
                  <c:v>690</c:v>
                </c:pt>
                <c:pt idx="926">
                  <c:v>690</c:v>
                </c:pt>
                <c:pt idx="927">
                  <c:v>690</c:v>
                </c:pt>
                <c:pt idx="928">
                  <c:v>690</c:v>
                </c:pt>
                <c:pt idx="929">
                  <c:v>607</c:v>
                </c:pt>
                <c:pt idx="930">
                  <c:v>607</c:v>
                </c:pt>
                <c:pt idx="931">
                  <c:v>607</c:v>
                </c:pt>
                <c:pt idx="932">
                  <c:v>607</c:v>
                </c:pt>
                <c:pt idx="933">
                  <c:v>607</c:v>
                </c:pt>
                <c:pt idx="934">
                  <c:v>607</c:v>
                </c:pt>
                <c:pt idx="935">
                  <c:v>607</c:v>
                </c:pt>
                <c:pt idx="936">
                  <c:v>607</c:v>
                </c:pt>
                <c:pt idx="937">
                  <c:v>607</c:v>
                </c:pt>
                <c:pt idx="938">
                  <c:v>607</c:v>
                </c:pt>
                <c:pt idx="939">
                  <c:v>607</c:v>
                </c:pt>
                <c:pt idx="940">
                  <c:v>607</c:v>
                </c:pt>
                <c:pt idx="941">
                  <c:v>607</c:v>
                </c:pt>
                <c:pt idx="942">
                  <c:v>607</c:v>
                </c:pt>
                <c:pt idx="943">
                  <c:v>607</c:v>
                </c:pt>
                <c:pt idx="944">
                  <c:v>607</c:v>
                </c:pt>
                <c:pt idx="945">
                  <c:v>607</c:v>
                </c:pt>
                <c:pt idx="946">
                  <c:v>607</c:v>
                </c:pt>
                <c:pt idx="947">
                  <c:v>607</c:v>
                </c:pt>
                <c:pt idx="948">
                  <c:v>607</c:v>
                </c:pt>
                <c:pt idx="949">
                  <c:v>607</c:v>
                </c:pt>
                <c:pt idx="950">
                  <c:v>607</c:v>
                </c:pt>
                <c:pt idx="951">
                  <c:v>607</c:v>
                </c:pt>
                <c:pt idx="952">
                  <c:v>607</c:v>
                </c:pt>
                <c:pt idx="953">
                  <c:v>607</c:v>
                </c:pt>
                <c:pt idx="954">
                  <c:v>607</c:v>
                </c:pt>
                <c:pt idx="955">
                  <c:v>607</c:v>
                </c:pt>
                <c:pt idx="956">
                  <c:v>607</c:v>
                </c:pt>
                <c:pt idx="957">
                  <c:v>607</c:v>
                </c:pt>
                <c:pt idx="958">
                  <c:v>607</c:v>
                </c:pt>
                <c:pt idx="959">
                  <c:v>607</c:v>
                </c:pt>
                <c:pt idx="960">
                  <c:v>607</c:v>
                </c:pt>
                <c:pt idx="961">
                  <c:v>607</c:v>
                </c:pt>
                <c:pt idx="962">
                  <c:v>607</c:v>
                </c:pt>
                <c:pt idx="963">
                  <c:v>607</c:v>
                </c:pt>
                <c:pt idx="964">
                  <c:v>607</c:v>
                </c:pt>
                <c:pt idx="965">
                  <c:v>607</c:v>
                </c:pt>
                <c:pt idx="966">
                  <c:v>607</c:v>
                </c:pt>
                <c:pt idx="967">
                  <c:v>607</c:v>
                </c:pt>
                <c:pt idx="968">
                  <c:v>607</c:v>
                </c:pt>
                <c:pt idx="969">
                  <c:v>607</c:v>
                </c:pt>
                <c:pt idx="970">
                  <c:v>607</c:v>
                </c:pt>
                <c:pt idx="971">
                  <c:v>607</c:v>
                </c:pt>
                <c:pt idx="972">
                  <c:v>607</c:v>
                </c:pt>
                <c:pt idx="973">
                  <c:v>607</c:v>
                </c:pt>
                <c:pt idx="974">
                  <c:v>607</c:v>
                </c:pt>
                <c:pt idx="975">
                  <c:v>607</c:v>
                </c:pt>
                <c:pt idx="976">
                  <c:v>607</c:v>
                </c:pt>
                <c:pt idx="977">
                  <c:v>607</c:v>
                </c:pt>
                <c:pt idx="978">
                  <c:v>607</c:v>
                </c:pt>
                <c:pt idx="979">
                  <c:v>607</c:v>
                </c:pt>
                <c:pt idx="980">
                  <c:v>607</c:v>
                </c:pt>
                <c:pt idx="981">
                  <c:v>607</c:v>
                </c:pt>
                <c:pt idx="982">
                  <c:v>607</c:v>
                </c:pt>
                <c:pt idx="983">
                  <c:v>607</c:v>
                </c:pt>
                <c:pt idx="984">
                  <c:v>607</c:v>
                </c:pt>
                <c:pt idx="985">
                  <c:v>607</c:v>
                </c:pt>
                <c:pt idx="986">
                  <c:v>607</c:v>
                </c:pt>
                <c:pt idx="987">
                  <c:v>607</c:v>
                </c:pt>
                <c:pt idx="988">
                  <c:v>607</c:v>
                </c:pt>
                <c:pt idx="989">
                  <c:v>607</c:v>
                </c:pt>
                <c:pt idx="990">
                  <c:v>607</c:v>
                </c:pt>
                <c:pt idx="991">
                  <c:v>607</c:v>
                </c:pt>
                <c:pt idx="992">
                  <c:v>607</c:v>
                </c:pt>
                <c:pt idx="993">
                  <c:v>607</c:v>
                </c:pt>
                <c:pt idx="994">
                  <c:v>607</c:v>
                </c:pt>
                <c:pt idx="995">
                  <c:v>607</c:v>
                </c:pt>
                <c:pt idx="996">
                  <c:v>607</c:v>
                </c:pt>
                <c:pt idx="997">
                  <c:v>607</c:v>
                </c:pt>
                <c:pt idx="998">
                  <c:v>607</c:v>
                </c:pt>
                <c:pt idx="999">
                  <c:v>607</c:v>
                </c:pt>
                <c:pt idx="1000">
                  <c:v>607</c:v>
                </c:pt>
                <c:pt idx="1001">
                  <c:v>607</c:v>
                </c:pt>
                <c:pt idx="1002">
                  <c:v>607</c:v>
                </c:pt>
                <c:pt idx="1003">
                  <c:v>607</c:v>
                </c:pt>
                <c:pt idx="1004">
                  <c:v>607</c:v>
                </c:pt>
                <c:pt idx="1005">
                  <c:v>607</c:v>
                </c:pt>
                <c:pt idx="1006">
                  <c:v>607</c:v>
                </c:pt>
                <c:pt idx="1007">
                  <c:v>607</c:v>
                </c:pt>
                <c:pt idx="1008">
                  <c:v>607</c:v>
                </c:pt>
                <c:pt idx="1009">
                  <c:v>607</c:v>
                </c:pt>
                <c:pt idx="1010">
                  <c:v>607</c:v>
                </c:pt>
                <c:pt idx="1011">
                  <c:v>607</c:v>
                </c:pt>
                <c:pt idx="1012">
                  <c:v>607</c:v>
                </c:pt>
                <c:pt idx="1013">
                  <c:v>607</c:v>
                </c:pt>
                <c:pt idx="1014">
                  <c:v>607</c:v>
                </c:pt>
                <c:pt idx="1015">
                  <c:v>607</c:v>
                </c:pt>
                <c:pt idx="1016">
                  <c:v>607</c:v>
                </c:pt>
                <c:pt idx="1017">
                  <c:v>607</c:v>
                </c:pt>
                <c:pt idx="1018">
                  <c:v>607</c:v>
                </c:pt>
                <c:pt idx="1019">
                  <c:v>607</c:v>
                </c:pt>
                <c:pt idx="1020">
                  <c:v>607</c:v>
                </c:pt>
                <c:pt idx="1021">
                  <c:v>607</c:v>
                </c:pt>
                <c:pt idx="1022">
                  <c:v>607</c:v>
                </c:pt>
                <c:pt idx="1023">
                  <c:v>607</c:v>
                </c:pt>
                <c:pt idx="1024">
                  <c:v>607</c:v>
                </c:pt>
                <c:pt idx="1025">
                  <c:v>607</c:v>
                </c:pt>
                <c:pt idx="1026">
                  <c:v>607</c:v>
                </c:pt>
                <c:pt idx="1027">
                  <c:v>607</c:v>
                </c:pt>
                <c:pt idx="1028">
                  <c:v>607</c:v>
                </c:pt>
                <c:pt idx="1029">
                  <c:v>607</c:v>
                </c:pt>
                <c:pt idx="1030">
                  <c:v>607</c:v>
                </c:pt>
                <c:pt idx="1031">
                  <c:v>607</c:v>
                </c:pt>
                <c:pt idx="1032">
                  <c:v>607</c:v>
                </c:pt>
                <c:pt idx="1033">
                  <c:v>607</c:v>
                </c:pt>
                <c:pt idx="1034">
                  <c:v>607</c:v>
                </c:pt>
                <c:pt idx="1035">
                  <c:v>607</c:v>
                </c:pt>
                <c:pt idx="1036">
                  <c:v>607</c:v>
                </c:pt>
                <c:pt idx="1037">
                  <c:v>607</c:v>
                </c:pt>
                <c:pt idx="1038">
                  <c:v>607</c:v>
                </c:pt>
                <c:pt idx="1039">
                  <c:v>607</c:v>
                </c:pt>
                <c:pt idx="1040">
                  <c:v>607</c:v>
                </c:pt>
                <c:pt idx="1041">
                  <c:v>607</c:v>
                </c:pt>
                <c:pt idx="1042">
                  <c:v>607</c:v>
                </c:pt>
                <c:pt idx="1043">
                  <c:v>607</c:v>
                </c:pt>
                <c:pt idx="1044">
                  <c:v>607</c:v>
                </c:pt>
                <c:pt idx="1045">
                  <c:v>607</c:v>
                </c:pt>
                <c:pt idx="1046">
                  <c:v>607</c:v>
                </c:pt>
                <c:pt idx="1047">
                  <c:v>607</c:v>
                </c:pt>
                <c:pt idx="1048">
                  <c:v>607</c:v>
                </c:pt>
                <c:pt idx="1049">
                  <c:v>607</c:v>
                </c:pt>
                <c:pt idx="1050">
                  <c:v>607</c:v>
                </c:pt>
                <c:pt idx="1051">
                  <c:v>607</c:v>
                </c:pt>
                <c:pt idx="1052">
                  <c:v>607</c:v>
                </c:pt>
                <c:pt idx="1053">
                  <c:v>607</c:v>
                </c:pt>
                <c:pt idx="1054">
                  <c:v>607</c:v>
                </c:pt>
                <c:pt idx="1055">
                  <c:v>607</c:v>
                </c:pt>
                <c:pt idx="1056">
                  <c:v>607</c:v>
                </c:pt>
                <c:pt idx="1057">
                  <c:v>607</c:v>
                </c:pt>
                <c:pt idx="1058">
                  <c:v>607</c:v>
                </c:pt>
                <c:pt idx="1059">
                  <c:v>607</c:v>
                </c:pt>
                <c:pt idx="1060">
                  <c:v>607</c:v>
                </c:pt>
                <c:pt idx="1061">
                  <c:v>607</c:v>
                </c:pt>
                <c:pt idx="1062">
                  <c:v>607</c:v>
                </c:pt>
                <c:pt idx="1063">
                  <c:v>607</c:v>
                </c:pt>
                <c:pt idx="1064">
                  <c:v>607</c:v>
                </c:pt>
                <c:pt idx="1065">
                  <c:v>607</c:v>
                </c:pt>
                <c:pt idx="1066">
                  <c:v>607</c:v>
                </c:pt>
                <c:pt idx="1067">
                  <c:v>607</c:v>
                </c:pt>
                <c:pt idx="1068">
                  <c:v>607</c:v>
                </c:pt>
                <c:pt idx="1069">
                  <c:v>607</c:v>
                </c:pt>
                <c:pt idx="1070">
                  <c:v>607</c:v>
                </c:pt>
                <c:pt idx="1071">
                  <c:v>607</c:v>
                </c:pt>
                <c:pt idx="1072">
                  <c:v>607</c:v>
                </c:pt>
                <c:pt idx="1073">
                  <c:v>607</c:v>
                </c:pt>
                <c:pt idx="1074">
                  <c:v>607</c:v>
                </c:pt>
                <c:pt idx="1075">
                  <c:v>607</c:v>
                </c:pt>
                <c:pt idx="1076">
                  <c:v>607</c:v>
                </c:pt>
                <c:pt idx="1077">
                  <c:v>607</c:v>
                </c:pt>
                <c:pt idx="1078">
                  <c:v>607</c:v>
                </c:pt>
                <c:pt idx="1079">
                  <c:v>607</c:v>
                </c:pt>
                <c:pt idx="1080">
                  <c:v>607</c:v>
                </c:pt>
                <c:pt idx="1081">
                  <c:v>607</c:v>
                </c:pt>
                <c:pt idx="1082">
                  <c:v>607</c:v>
                </c:pt>
                <c:pt idx="1083">
                  <c:v>607</c:v>
                </c:pt>
                <c:pt idx="1084">
                  <c:v>607</c:v>
                </c:pt>
                <c:pt idx="1085">
                  <c:v>607</c:v>
                </c:pt>
                <c:pt idx="1086">
                  <c:v>607</c:v>
                </c:pt>
                <c:pt idx="1087">
                  <c:v>607</c:v>
                </c:pt>
                <c:pt idx="1088">
                  <c:v>607</c:v>
                </c:pt>
                <c:pt idx="1089">
                  <c:v>607</c:v>
                </c:pt>
                <c:pt idx="1090">
                  <c:v>607</c:v>
                </c:pt>
                <c:pt idx="1091">
                  <c:v>607</c:v>
                </c:pt>
                <c:pt idx="1092">
                  <c:v>607</c:v>
                </c:pt>
                <c:pt idx="1093">
                  <c:v>607</c:v>
                </c:pt>
                <c:pt idx="1094">
                  <c:v>607</c:v>
                </c:pt>
                <c:pt idx="1095">
                  <c:v>607</c:v>
                </c:pt>
                <c:pt idx="1096">
                  <c:v>607</c:v>
                </c:pt>
                <c:pt idx="1097">
                  <c:v>607</c:v>
                </c:pt>
                <c:pt idx="1098">
                  <c:v>607</c:v>
                </c:pt>
                <c:pt idx="1099">
                  <c:v>607</c:v>
                </c:pt>
                <c:pt idx="1100">
                  <c:v>607</c:v>
                </c:pt>
                <c:pt idx="1101">
                  <c:v>607</c:v>
                </c:pt>
                <c:pt idx="1102">
                  <c:v>607</c:v>
                </c:pt>
                <c:pt idx="1103">
                  <c:v>607</c:v>
                </c:pt>
                <c:pt idx="1104">
                  <c:v>607</c:v>
                </c:pt>
                <c:pt idx="1105">
                  <c:v>607</c:v>
                </c:pt>
                <c:pt idx="1106">
                  <c:v>607</c:v>
                </c:pt>
                <c:pt idx="1107">
                  <c:v>607</c:v>
                </c:pt>
                <c:pt idx="1108">
                  <c:v>607</c:v>
                </c:pt>
                <c:pt idx="1109">
                  <c:v>607</c:v>
                </c:pt>
                <c:pt idx="1110">
                  <c:v>607</c:v>
                </c:pt>
                <c:pt idx="1111">
                  <c:v>607</c:v>
                </c:pt>
                <c:pt idx="1112">
                  <c:v>607</c:v>
                </c:pt>
                <c:pt idx="1113">
                  <c:v>607</c:v>
                </c:pt>
                <c:pt idx="1114">
                  <c:v>607</c:v>
                </c:pt>
                <c:pt idx="1115">
                  <c:v>607</c:v>
                </c:pt>
                <c:pt idx="1116">
                  <c:v>607</c:v>
                </c:pt>
                <c:pt idx="1117">
                  <c:v>607</c:v>
                </c:pt>
                <c:pt idx="1118">
                  <c:v>607</c:v>
                </c:pt>
                <c:pt idx="1119">
                  <c:v>607</c:v>
                </c:pt>
                <c:pt idx="1120">
                  <c:v>607</c:v>
                </c:pt>
                <c:pt idx="1121">
                  <c:v>607</c:v>
                </c:pt>
                <c:pt idx="1122">
                  <c:v>607</c:v>
                </c:pt>
                <c:pt idx="1123">
                  <c:v>607</c:v>
                </c:pt>
                <c:pt idx="1124">
                  <c:v>607</c:v>
                </c:pt>
                <c:pt idx="1125">
                  <c:v>607</c:v>
                </c:pt>
                <c:pt idx="1126">
                  <c:v>607</c:v>
                </c:pt>
                <c:pt idx="1127">
                  <c:v>607</c:v>
                </c:pt>
                <c:pt idx="1128">
                  <c:v>607</c:v>
                </c:pt>
                <c:pt idx="1129">
                  <c:v>607</c:v>
                </c:pt>
                <c:pt idx="1130">
                  <c:v>607</c:v>
                </c:pt>
                <c:pt idx="1131">
                  <c:v>607</c:v>
                </c:pt>
                <c:pt idx="1132">
                  <c:v>607</c:v>
                </c:pt>
                <c:pt idx="1133">
                  <c:v>607</c:v>
                </c:pt>
                <c:pt idx="1134">
                  <c:v>607</c:v>
                </c:pt>
                <c:pt idx="1135">
                  <c:v>607</c:v>
                </c:pt>
                <c:pt idx="1136">
                  <c:v>607</c:v>
                </c:pt>
                <c:pt idx="1137">
                  <c:v>607</c:v>
                </c:pt>
                <c:pt idx="1138">
                  <c:v>607</c:v>
                </c:pt>
                <c:pt idx="1139">
                  <c:v>607</c:v>
                </c:pt>
                <c:pt idx="1140">
                  <c:v>607</c:v>
                </c:pt>
                <c:pt idx="1141">
                  <c:v>607</c:v>
                </c:pt>
                <c:pt idx="1142">
                  <c:v>607</c:v>
                </c:pt>
                <c:pt idx="1143">
                  <c:v>607</c:v>
                </c:pt>
                <c:pt idx="1144">
                  <c:v>607</c:v>
                </c:pt>
                <c:pt idx="1145">
                  <c:v>607</c:v>
                </c:pt>
                <c:pt idx="1146">
                  <c:v>607</c:v>
                </c:pt>
                <c:pt idx="1147">
                  <c:v>607</c:v>
                </c:pt>
                <c:pt idx="1148">
                  <c:v>607</c:v>
                </c:pt>
                <c:pt idx="1149">
                  <c:v>607</c:v>
                </c:pt>
                <c:pt idx="1150">
                  <c:v>607</c:v>
                </c:pt>
                <c:pt idx="1151">
                  <c:v>607</c:v>
                </c:pt>
                <c:pt idx="1152">
                  <c:v>607</c:v>
                </c:pt>
                <c:pt idx="1153">
                  <c:v>607</c:v>
                </c:pt>
                <c:pt idx="1154">
                  <c:v>607</c:v>
                </c:pt>
                <c:pt idx="1155">
                  <c:v>607</c:v>
                </c:pt>
                <c:pt idx="1156">
                  <c:v>607</c:v>
                </c:pt>
                <c:pt idx="1157">
                  <c:v>607</c:v>
                </c:pt>
                <c:pt idx="1158">
                  <c:v>607</c:v>
                </c:pt>
                <c:pt idx="1159">
                  <c:v>607</c:v>
                </c:pt>
                <c:pt idx="1160">
                  <c:v>607</c:v>
                </c:pt>
                <c:pt idx="1161">
                  <c:v>607</c:v>
                </c:pt>
                <c:pt idx="1162">
                  <c:v>607</c:v>
                </c:pt>
                <c:pt idx="1163">
                  <c:v>607</c:v>
                </c:pt>
                <c:pt idx="1164">
                  <c:v>607</c:v>
                </c:pt>
                <c:pt idx="1165">
                  <c:v>607</c:v>
                </c:pt>
                <c:pt idx="1166">
                  <c:v>607</c:v>
                </c:pt>
                <c:pt idx="1167">
                  <c:v>607</c:v>
                </c:pt>
                <c:pt idx="1168">
                  <c:v>607</c:v>
                </c:pt>
                <c:pt idx="1169">
                  <c:v>607</c:v>
                </c:pt>
                <c:pt idx="1170">
                  <c:v>607</c:v>
                </c:pt>
                <c:pt idx="1171">
                  <c:v>607</c:v>
                </c:pt>
                <c:pt idx="1172">
                  <c:v>607</c:v>
                </c:pt>
                <c:pt idx="1173">
                  <c:v>607</c:v>
                </c:pt>
                <c:pt idx="1174">
                  <c:v>607</c:v>
                </c:pt>
                <c:pt idx="1175">
                  <c:v>607</c:v>
                </c:pt>
                <c:pt idx="1176">
                  <c:v>607</c:v>
                </c:pt>
                <c:pt idx="1177">
                  <c:v>607</c:v>
                </c:pt>
                <c:pt idx="1178">
                  <c:v>607</c:v>
                </c:pt>
                <c:pt idx="1179">
                  <c:v>607</c:v>
                </c:pt>
                <c:pt idx="1180">
                  <c:v>607</c:v>
                </c:pt>
                <c:pt idx="1181">
                  <c:v>607</c:v>
                </c:pt>
                <c:pt idx="1182">
                  <c:v>607</c:v>
                </c:pt>
                <c:pt idx="1183">
                  <c:v>607</c:v>
                </c:pt>
                <c:pt idx="1184">
                  <c:v>607</c:v>
                </c:pt>
                <c:pt idx="1185">
                  <c:v>607</c:v>
                </c:pt>
                <c:pt idx="1186">
                  <c:v>607</c:v>
                </c:pt>
                <c:pt idx="1187">
                  <c:v>607</c:v>
                </c:pt>
                <c:pt idx="1188">
                  <c:v>607</c:v>
                </c:pt>
                <c:pt idx="1189">
                  <c:v>607</c:v>
                </c:pt>
                <c:pt idx="1190">
                  <c:v>607</c:v>
                </c:pt>
                <c:pt idx="1191">
                  <c:v>607</c:v>
                </c:pt>
                <c:pt idx="1192">
                  <c:v>607</c:v>
                </c:pt>
                <c:pt idx="1193">
                  <c:v>607</c:v>
                </c:pt>
                <c:pt idx="1194">
                  <c:v>607</c:v>
                </c:pt>
                <c:pt idx="1195">
                  <c:v>607</c:v>
                </c:pt>
                <c:pt idx="1196">
                  <c:v>607</c:v>
                </c:pt>
                <c:pt idx="1197">
                  <c:v>607</c:v>
                </c:pt>
                <c:pt idx="1198">
                  <c:v>607</c:v>
                </c:pt>
                <c:pt idx="1199">
                  <c:v>607</c:v>
                </c:pt>
                <c:pt idx="1200">
                  <c:v>607</c:v>
                </c:pt>
                <c:pt idx="1201">
                  <c:v>607</c:v>
                </c:pt>
                <c:pt idx="1202">
                  <c:v>607</c:v>
                </c:pt>
                <c:pt idx="1203">
                  <c:v>607</c:v>
                </c:pt>
                <c:pt idx="1204">
                  <c:v>607</c:v>
                </c:pt>
                <c:pt idx="1205">
                  <c:v>607</c:v>
                </c:pt>
                <c:pt idx="1206">
                  <c:v>607</c:v>
                </c:pt>
                <c:pt idx="1207">
                  <c:v>607</c:v>
                </c:pt>
                <c:pt idx="1208">
                  <c:v>607</c:v>
                </c:pt>
                <c:pt idx="1209">
                  <c:v>607</c:v>
                </c:pt>
                <c:pt idx="1210">
                  <c:v>607</c:v>
                </c:pt>
                <c:pt idx="1211">
                  <c:v>607</c:v>
                </c:pt>
                <c:pt idx="1212">
                  <c:v>607</c:v>
                </c:pt>
                <c:pt idx="1213">
                  <c:v>607</c:v>
                </c:pt>
                <c:pt idx="1214">
                  <c:v>607</c:v>
                </c:pt>
                <c:pt idx="1215">
                  <c:v>607</c:v>
                </c:pt>
                <c:pt idx="1216">
                  <c:v>607</c:v>
                </c:pt>
                <c:pt idx="1217">
                  <c:v>607</c:v>
                </c:pt>
                <c:pt idx="1218">
                  <c:v>607</c:v>
                </c:pt>
                <c:pt idx="1219">
                  <c:v>607</c:v>
                </c:pt>
                <c:pt idx="1220">
                  <c:v>607</c:v>
                </c:pt>
                <c:pt idx="1221">
                  <c:v>607</c:v>
                </c:pt>
                <c:pt idx="1222">
                  <c:v>607</c:v>
                </c:pt>
                <c:pt idx="1223">
                  <c:v>607</c:v>
                </c:pt>
                <c:pt idx="1224">
                  <c:v>607</c:v>
                </c:pt>
                <c:pt idx="1225">
                  <c:v>607</c:v>
                </c:pt>
                <c:pt idx="1226">
                  <c:v>607</c:v>
                </c:pt>
                <c:pt idx="1227">
                  <c:v>607</c:v>
                </c:pt>
                <c:pt idx="1228">
                  <c:v>607</c:v>
                </c:pt>
                <c:pt idx="1229">
                  <c:v>607</c:v>
                </c:pt>
                <c:pt idx="1230">
                  <c:v>607</c:v>
                </c:pt>
                <c:pt idx="1231">
                  <c:v>607</c:v>
                </c:pt>
                <c:pt idx="1232">
                  <c:v>607</c:v>
                </c:pt>
                <c:pt idx="1233">
                  <c:v>607</c:v>
                </c:pt>
                <c:pt idx="1234">
                  <c:v>607</c:v>
                </c:pt>
                <c:pt idx="1235">
                  <c:v>607</c:v>
                </c:pt>
                <c:pt idx="1236">
                  <c:v>607</c:v>
                </c:pt>
                <c:pt idx="1237">
                  <c:v>607</c:v>
                </c:pt>
                <c:pt idx="1238">
                  <c:v>607</c:v>
                </c:pt>
                <c:pt idx="1239">
                  <c:v>607</c:v>
                </c:pt>
                <c:pt idx="1240">
                  <c:v>607</c:v>
                </c:pt>
                <c:pt idx="1241">
                  <c:v>607</c:v>
                </c:pt>
                <c:pt idx="1242">
                  <c:v>607</c:v>
                </c:pt>
                <c:pt idx="1243">
                  <c:v>607</c:v>
                </c:pt>
                <c:pt idx="1244">
                  <c:v>607</c:v>
                </c:pt>
                <c:pt idx="1245">
                  <c:v>607</c:v>
                </c:pt>
                <c:pt idx="1246">
                  <c:v>607</c:v>
                </c:pt>
                <c:pt idx="1247">
                  <c:v>607</c:v>
                </c:pt>
                <c:pt idx="1248">
                  <c:v>607</c:v>
                </c:pt>
                <c:pt idx="1249">
                  <c:v>607</c:v>
                </c:pt>
                <c:pt idx="1250">
                  <c:v>607</c:v>
                </c:pt>
                <c:pt idx="1251">
                  <c:v>607</c:v>
                </c:pt>
                <c:pt idx="1252">
                  <c:v>607</c:v>
                </c:pt>
                <c:pt idx="1253">
                  <c:v>607</c:v>
                </c:pt>
                <c:pt idx="1254">
                  <c:v>607</c:v>
                </c:pt>
                <c:pt idx="1255">
                  <c:v>607</c:v>
                </c:pt>
                <c:pt idx="1256">
                  <c:v>607</c:v>
                </c:pt>
                <c:pt idx="1257">
                  <c:v>607</c:v>
                </c:pt>
                <c:pt idx="1258">
                  <c:v>607</c:v>
                </c:pt>
                <c:pt idx="1259">
                  <c:v>607</c:v>
                </c:pt>
                <c:pt idx="1260">
                  <c:v>607</c:v>
                </c:pt>
                <c:pt idx="1261">
                  <c:v>607</c:v>
                </c:pt>
                <c:pt idx="1262">
                  <c:v>607</c:v>
                </c:pt>
                <c:pt idx="1263">
                  <c:v>607</c:v>
                </c:pt>
                <c:pt idx="1264">
                  <c:v>607</c:v>
                </c:pt>
                <c:pt idx="1265">
                  <c:v>607</c:v>
                </c:pt>
                <c:pt idx="1266">
                  <c:v>607</c:v>
                </c:pt>
                <c:pt idx="1267">
                  <c:v>607</c:v>
                </c:pt>
                <c:pt idx="1268">
                  <c:v>607</c:v>
                </c:pt>
                <c:pt idx="1269">
                  <c:v>607</c:v>
                </c:pt>
                <c:pt idx="1270">
                  <c:v>607</c:v>
                </c:pt>
                <c:pt idx="1271">
                  <c:v>607</c:v>
                </c:pt>
                <c:pt idx="1272">
                  <c:v>607</c:v>
                </c:pt>
                <c:pt idx="1273">
                  <c:v>607</c:v>
                </c:pt>
                <c:pt idx="1274">
                  <c:v>607</c:v>
                </c:pt>
                <c:pt idx="1275">
                  <c:v>607</c:v>
                </c:pt>
                <c:pt idx="1276">
                  <c:v>607</c:v>
                </c:pt>
                <c:pt idx="1277">
                  <c:v>607</c:v>
                </c:pt>
                <c:pt idx="1278">
                  <c:v>607</c:v>
                </c:pt>
                <c:pt idx="1279">
                  <c:v>607</c:v>
                </c:pt>
                <c:pt idx="1280">
                  <c:v>607</c:v>
                </c:pt>
                <c:pt idx="1281">
                  <c:v>607</c:v>
                </c:pt>
                <c:pt idx="1282">
                  <c:v>607</c:v>
                </c:pt>
                <c:pt idx="1283">
                  <c:v>607</c:v>
                </c:pt>
                <c:pt idx="1284">
                  <c:v>607</c:v>
                </c:pt>
                <c:pt idx="1285">
                  <c:v>607</c:v>
                </c:pt>
                <c:pt idx="1286">
                  <c:v>607</c:v>
                </c:pt>
                <c:pt idx="1287">
                  <c:v>607</c:v>
                </c:pt>
                <c:pt idx="1288">
                  <c:v>607</c:v>
                </c:pt>
                <c:pt idx="1289">
                  <c:v>607</c:v>
                </c:pt>
                <c:pt idx="1290">
                  <c:v>607</c:v>
                </c:pt>
                <c:pt idx="1291">
                  <c:v>607</c:v>
                </c:pt>
                <c:pt idx="1292">
                  <c:v>607</c:v>
                </c:pt>
                <c:pt idx="1293">
                  <c:v>607</c:v>
                </c:pt>
                <c:pt idx="1294">
                  <c:v>607</c:v>
                </c:pt>
                <c:pt idx="1295">
                  <c:v>607</c:v>
                </c:pt>
                <c:pt idx="1296">
                  <c:v>607</c:v>
                </c:pt>
                <c:pt idx="1297">
                  <c:v>607</c:v>
                </c:pt>
                <c:pt idx="1298">
                  <c:v>607</c:v>
                </c:pt>
                <c:pt idx="1299">
                  <c:v>607</c:v>
                </c:pt>
                <c:pt idx="1300">
                  <c:v>607</c:v>
                </c:pt>
                <c:pt idx="1301">
                  <c:v>607</c:v>
                </c:pt>
                <c:pt idx="1302">
                  <c:v>607</c:v>
                </c:pt>
                <c:pt idx="1303">
                  <c:v>607</c:v>
                </c:pt>
                <c:pt idx="1304">
                  <c:v>607</c:v>
                </c:pt>
                <c:pt idx="1305">
                  <c:v>607</c:v>
                </c:pt>
                <c:pt idx="1306">
                  <c:v>607</c:v>
                </c:pt>
                <c:pt idx="1307">
                  <c:v>607</c:v>
                </c:pt>
                <c:pt idx="1308">
                  <c:v>607</c:v>
                </c:pt>
                <c:pt idx="1309">
                  <c:v>607</c:v>
                </c:pt>
                <c:pt idx="1310">
                  <c:v>607</c:v>
                </c:pt>
                <c:pt idx="1311">
                  <c:v>607</c:v>
                </c:pt>
                <c:pt idx="1312">
                  <c:v>607</c:v>
                </c:pt>
                <c:pt idx="1313">
                  <c:v>607</c:v>
                </c:pt>
                <c:pt idx="1314">
                  <c:v>607</c:v>
                </c:pt>
                <c:pt idx="1315">
                  <c:v>607</c:v>
                </c:pt>
                <c:pt idx="1316">
                  <c:v>607</c:v>
                </c:pt>
                <c:pt idx="1317">
                  <c:v>607</c:v>
                </c:pt>
                <c:pt idx="1318">
                  <c:v>607</c:v>
                </c:pt>
                <c:pt idx="1319">
                  <c:v>607</c:v>
                </c:pt>
                <c:pt idx="1320">
                  <c:v>607</c:v>
                </c:pt>
                <c:pt idx="1321">
                  <c:v>607</c:v>
                </c:pt>
                <c:pt idx="1322">
                  <c:v>607</c:v>
                </c:pt>
                <c:pt idx="1323">
                  <c:v>607</c:v>
                </c:pt>
                <c:pt idx="1324">
                  <c:v>607</c:v>
                </c:pt>
                <c:pt idx="1325">
                  <c:v>607</c:v>
                </c:pt>
                <c:pt idx="1326">
                  <c:v>607</c:v>
                </c:pt>
                <c:pt idx="1327">
                  <c:v>607</c:v>
                </c:pt>
                <c:pt idx="1328">
                  <c:v>607</c:v>
                </c:pt>
                <c:pt idx="1329">
                  <c:v>607</c:v>
                </c:pt>
                <c:pt idx="1330">
                  <c:v>607</c:v>
                </c:pt>
                <c:pt idx="1331">
                  <c:v>607</c:v>
                </c:pt>
                <c:pt idx="1332">
                  <c:v>607</c:v>
                </c:pt>
                <c:pt idx="1333">
                  <c:v>607</c:v>
                </c:pt>
                <c:pt idx="1334">
                  <c:v>607</c:v>
                </c:pt>
                <c:pt idx="1335">
                  <c:v>607</c:v>
                </c:pt>
                <c:pt idx="1336">
                  <c:v>607</c:v>
                </c:pt>
                <c:pt idx="1337">
                  <c:v>607</c:v>
                </c:pt>
                <c:pt idx="1338">
                  <c:v>607</c:v>
                </c:pt>
                <c:pt idx="1339">
                  <c:v>607</c:v>
                </c:pt>
                <c:pt idx="1340">
                  <c:v>607</c:v>
                </c:pt>
                <c:pt idx="1341">
                  <c:v>607</c:v>
                </c:pt>
                <c:pt idx="1342">
                  <c:v>607</c:v>
                </c:pt>
                <c:pt idx="1343">
                  <c:v>607</c:v>
                </c:pt>
                <c:pt idx="1344">
                  <c:v>607</c:v>
                </c:pt>
                <c:pt idx="1345">
                  <c:v>607</c:v>
                </c:pt>
                <c:pt idx="1346">
                  <c:v>607</c:v>
                </c:pt>
                <c:pt idx="1347">
                  <c:v>607</c:v>
                </c:pt>
                <c:pt idx="1348">
                  <c:v>607</c:v>
                </c:pt>
                <c:pt idx="1349">
                  <c:v>607</c:v>
                </c:pt>
                <c:pt idx="1350">
                  <c:v>607</c:v>
                </c:pt>
                <c:pt idx="1351">
                  <c:v>607</c:v>
                </c:pt>
                <c:pt idx="1352">
                  <c:v>607</c:v>
                </c:pt>
                <c:pt idx="1353">
                  <c:v>607</c:v>
                </c:pt>
                <c:pt idx="1354">
                  <c:v>607</c:v>
                </c:pt>
                <c:pt idx="1355">
                  <c:v>607</c:v>
                </c:pt>
                <c:pt idx="1356">
                  <c:v>607</c:v>
                </c:pt>
                <c:pt idx="1357">
                  <c:v>607</c:v>
                </c:pt>
                <c:pt idx="1358">
                  <c:v>607</c:v>
                </c:pt>
                <c:pt idx="1359">
                  <c:v>607</c:v>
                </c:pt>
                <c:pt idx="1360">
                  <c:v>607</c:v>
                </c:pt>
                <c:pt idx="1361">
                  <c:v>607</c:v>
                </c:pt>
                <c:pt idx="1362">
                  <c:v>607</c:v>
                </c:pt>
                <c:pt idx="1363">
                  <c:v>607</c:v>
                </c:pt>
                <c:pt idx="1364">
                  <c:v>607</c:v>
                </c:pt>
                <c:pt idx="1365">
                  <c:v>607</c:v>
                </c:pt>
                <c:pt idx="1366">
                  <c:v>607</c:v>
                </c:pt>
                <c:pt idx="1367">
                  <c:v>607</c:v>
                </c:pt>
                <c:pt idx="1368">
                  <c:v>607</c:v>
                </c:pt>
                <c:pt idx="1369">
                  <c:v>607</c:v>
                </c:pt>
                <c:pt idx="1370">
                  <c:v>607</c:v>
                </c:pt>
                <c:pt idx="1371">
                  <c:v>607</c:v>
                </c:pt>
                <c:pt idx="1372">
                  <c:v>607</c:v>
                </c:pt>
                <c:pt idx="1373">
                  <c:v>607</c:v>
                </c:pt>
                <c:pt idx="1374">
                  <c:v>607</c:v>
                </c:pt>
                <c:pt idx="1375">
                  <c:v>607</c:v>
                </c:pt>
                <c:pt idx="1376">
                  <c:v>607</c:v>
                </c:pt>
                <c:pt idx="1377">
                  <c:v>607</c:v>
                </c:pt>
                <c:pt idx="1378">
                  <c:v>607</c:v>
                </c:pt>
                <c:pt idx="1379">
                  <c:v>607</c:v>
                </c:pt>
                <c:pt idx="1380">
                  <c:v>607</c:v>
                </c:pt>
                <c:pt idx="1381">
                  <c:v>607</c:v>
                </c:pt>
                <c:pt idx="1382">
                  <c:v>607</c:v>
                </c:pt>
                <c:pt idx="1383">
                  <c:v>607</c:v>
                </c:pt>
                <c:pt idx="1384">
                  <c:v>607</c:v>
                </c:pt>
                <c:pt idx="1385">
                  <c:v>607</c:v>
                </c:pt>
                <c:pt idx="1386">
                  <c:v>607</c:v>
                </c:pt>
                <c:pt idx="1387">
                  <c:v>607</c:v>
                </c:pt>
                <c:pt idx="1388">
                  <c:v>607</c:v>
                </c:pt>
                <c:pt idx="1389">
                  <c:v>607</c:v>
                </c:pt>
                <c:pt idx="1390">
                  <c:v>607</c:v>
                </c:pt>
                <c:pt idx="1391">
                  <c:v>607</c:v>
                </c:pt>
                <c:pt idx="1392">
                  <c:v>607</c:v>
                </c:pt>
                <c:pt idx="1393">
                  <c:v>607</c:v>
                </c:pt>
                <c:pt idx="1394">
                  <c:v>607</c:v>
                </c:pt>
                <c:pt idx="1395">
                  <c:v>607</c:v>
                </c:pt>
                <c:pt idx="1396">
                  <c:v>607</c:v>
                </c:pt>
                <c:pt idx="1397">
                  <c:v>607</c:v>
                </c:pt>
                <c:pt idx="1398">
                  <c:v>607</c:v>
                </c:pt>
                <c:pt idx="1399">
                  <c:v>607</c:v>
                </c:pt>
                <c:pt idx="1400">
                  <c:v>607</c:v>
                </c:pt>
                <c:pt idx="1401">
                  <c:v>607</c:v>
                </c:pt>
                <c:pt idx="1402">
                  <c:v>607</c:v>
                </c:pt>
                <c:pt idx="1403">
                  <c:v>607</c:v>
                </c:pt>
                <c:pt idx="1404">
                  <c:v>607</c:v>
                </c:pt>
                <c:pt idx="1405">
                  <c:v>607</c:v>
                </c:pt>
                <c:pt idx="1406">
                  <c:v>607</c:v>
                </c:pt>
                <c:pt idx="1407">
                  <c:v>607</c:v>
                </c:pt>
                <c:pt idx="1408">
                  <c:v>607</c:v>
                </c:pt>
                <c:pt idx="1409">
                  <c:v>607</c:v>
                </c:pt>
                <c:pt idx="1410">
                  <c:v>607</c:v>
                </c:pt>
                <c:pt idx="1411">
                  <c:v>607</c:v>
                </c:pt>
                <c:pt idx="1412">
                  <c:v>607</c:v>
                </c:pt>
                <c:pt idx="1413">
                  <c:v>607</c:v>
                </c:pt>
                <c:pt idx="1414">
                  <c:v>607</c:v>
                </c:pt>
                <c:pt idx="1415">
                  <c:v>607</c:v>
                </c:pt>
                <c:pt idx="1416">
                  <c:v>607</c:v>
                </c:pt>
                <c:pt idx="1417">
                  <c:v>607</c:v>
                </c:pt>
                <c:pt idx="1418">
                  <c:v>607</c:v>
                </c:pt>
                <c:pt idx="1419">
                  <c:v>607</c:v>
                </c:pt>
                <c:pt idx="1420">
                  <c:v>607</c:v>
                </c:pt>
                <c:pt idx="1421">
                  <c:v>607</c:v>
                </c:pt>
                <c:pt idx="1422">
                  <c:v>607</c:v>
                </c:pt>
                <c:pt idx="1423">
                  <c:v>607</c:v>
                </c:pt>
                <c:pt idx="1424">
                  <c:v>607</c:v>
                </c:pt>
                <c:pt idx="1425">
                  <c:v>607</c:v>
                </c:pt>
                <c:pt idx="1426">
                  <c:v>607</c:v>
                </c:pt>
                <c:pt idx="1427">
                  <c:v>607</c:v>
                </c:pt>
                <c:pt idx="1428">
                  <c:v>607</c:v>
                </c:pt>
                <c:pt idx="1429">
                  <c:v>607</c:v>
                </c:pt>
                <c:pt idx="1430">
                  <c:v>607</c:v>
                </c:pt>
                <c:pt idx="1431">
                  <c:v>607</c:v>
                </c:pt>
                <c:pt idx="1432">
                  <c:v>607</c:v>
                </c:pt>
                <c:pt idx="1433">
                  <c:v>607</c:v>
                </c:pt>
                <c:pt idx="1434">
                  <c:v>607</c:v>
                </c:pt>
                <c:pt idx="1435">
                  <c:v>607</c:v>
                </c:pt>
                <c:pt idx="1436">
                  <c:v>607</c:v>
                </c:pt>
                <c:pt idx="1437">
                  <c:v>607</c:v>
                </c:pt>
                <c:pt idx="1438">
                  <c:v>607</c:v>
                </c:pt>
                <c:pt idx="1439">
                  <c:v>607</c:v>
                </c:pt>
                <c:pt idx="1440">
                  <c:v>607</c:v>
                </c:pt>
                <c:pt idx="1441">
                  <c:v>607</c:v>
                </c:pt>
                <c:pt idx="1442">
                  <c:v>607</c:v>
                </c:pt>
                <c:pt idx="1443">
                  <c:v>607</c:v>
                </c:pt>
                <c:pt idx="1444">
                  <c:v>607</c:v>
                </c:pt>
                <c:pt idx="1445">
                  <c:v>607</c:v>
                </c:pt>
                <c:pt idx="1446">
                  <c:v>607</c:v>
                </c:pt>
                <c:pt idx="1447">
                  <c:v>607</c:v>
                </c:pt>
                <c:pt idx="1448">
                  <c:v>607</c:v>
                </c:pt>
                <c:pt idx="1449">
                  <c:v>607</c:v>
                </c:pt>
                <c:pt idx="1450">
                  <c:v>607</c:v>
                </c:pt>
                <c:pt idx="1451">
                  <c:v>607</c:v>
                </c:pt>
                <c:pt idx="1452">
                  <c:v>607</c:v>
                </c:pt>
                <c:pt idx="1453">
                  <c:v>607</c:v>
                </c:pt>
                <c:pt idx="1454">
                  <c:v>607</c:v>
                </c:pt>
                <c:pt idx="1455">
                  <c:v>607</c:v>
                </c:pt>
                <c:pt idx="1456">
                  <c:v>607</c:v>
                </c:pt>
                <c:pt idx="1457">
                  <c:v>607</c:v>
                </c:pt>
                <c:pt idx="1458">
                  <c:v>607</c:v>
                </c:pt>
                <c:pt idx="1459">
                  <c:v>607</c:v>
                </c:pt>
                <c:pt idx="1460">
                  <c:v>607</c:v>
                </c:pt>
                <c:pt idx="1461">
                  <c:v>607</c:v>
                </c:pt>
                <c:pt idx="1462">
                  <c:v>607</c:v>
                </c:pt>
                <c:pt idx="1463">
                  <c:v>607</c:v>
                </c:pt>
                <c:pt idx="1464">
                  <c:v>607</c:v>
                </c:pt>
                <c:pt idx="1465">
                  <c:v>607</c:v>
                </c:pt>
                <c:pt idx="1466">
                  <c:v>607</c:v>
                </c:pt>
                <c:pt idx="1467">
                  <c:v>607</c:v>
                </c:pt>
                <c:pt idx="1468">
                  <c:v>607</c:v>
                </c:pt>
                <c:pt idx="1469">
                  <c:v>607</c:v>
                </c:pt>
                <c:pt idx="1470">
                  <c:v>607</c:v>
                </c:pt>
                <c:pt idx="1471">
                  <c:v>607</c:v>
                </c:pt>
                <c:pt idx="1472">
                  <c:v>607</c:v>
                </c:pt>
                <c:pt idx="1473">
                  <c:v>607</c:v>
                </c:pt>
                <c:pt idx="1474">
                  <c:v>607</c:v>
                </c:pt>
                <c:pt idx="1475">
                  <c:v>607</c:v>
                </c:pt>
                <c:pt idx="1476">
                  <c:v>607</c:v>
                </c:pt>
                <c:pt idx="1477">
                  <c:v>607</c:v>
                </c:pt>
                <c:pt idx="1478">
                  <c:v>607</c:v>
                </c:pt>
                <c:pt idx="1479">
                  <c:v>607</c:v>
                </c:pt>
                <c:pt idx="1480">
                  <c:v>607</c:v>
                </c:pt>
                <c:pt idx="1481">
                  <c:v>607</c:v>
                </c:pt>
                <c:pt idx="1482">
                  <c:v>607</c:v>
                </c:pt>
                <c:pt idx="1483">
                  <c:v>607</c:v>
                </c:pt>
                <c:pt idx="1484">
                  <c:v>607</c:v>
                </c:pt>
                <c:pt idx="1485">
                  <c:v>607</c:v>
                </c:pt>
                <c:pt idx="1486">
                  <c:v>607</c:v>
                </c:pt>
                <c:pt idx="1487">
                  <c:v>607</c:v>
                </c:pt>
                <c:pt idx="1488">
                  <c:v>607</c:v>
                </c:pt>
                <c:pt idx="1489">
                  <c:v>607</c:v>
                </c:pt>
                <c:pt idx="1490">
                  <c:v>607</c:v>
                </c:pt>
                <c:pt idx="1491">
                  <c:v>607</c:v>
                </c:pt>
                <c:pt idx="1492">
                  <c:v>607</c:v>
                </c:pt>
                <c:pt idx="1493">
                  <c:v>607</c:v>
                </c:pt>
                <c:pt idx="1494">
                  <c:v>607</c:v>
                </c:pt>
                <c:pt idx="1495">
                  <c:v>607</c:v>
                </c:pt>
                <c:pt idx="1496">
                  <c:v>607</c:v>
                </c:pt>
                <c:pt idx="1497">
                  <c:v>607</c:v>
                </c:pt>
                <c:pt idx="1498">
                  <c:v>607</c:v>
                </c:pt>
                <c:pt idx="1499">
                  <c:v>607</c:v>
                </c:pt>
                <c:pt idx="1500">
                  <c:v>607</c:v>
                </c:pt>
                <c:pt idx="1501">
                  <c:v>607</c:v>
                </c:pt>
                <c:pt idx="1502">
                  <c:v>607</c:v>
                </c:pt>
                <c:pt idx="1503">
                  <c:v>607</c:v>
                </c:pt>
                <c:pt idx="1504">
                  <c:v>607</c:v>
                </c:pt>
                <c:pt idx="1505">
                  <c:v>607</c:v>
                </c:pt>
                <c:pt idx="1506">
                  <c:v>607</c:v>
                </c:pt>
                <c:pt idx="1507">
                  <c:v>607</c:v>
                </c:pt>
                <c:pt idx="1508">
                  <c:v>607</c:v>
                </c:pt>
                <c:pt idx="1509">
                  <c:v>607</c:v>
                </c:pt>
                <c:pt idx="1510">
                  <c:v>607</c:v>
                </c:pt>
                <c:pt idx="1511">
                  <c:v>607</c:v>
                </c:pt>
                <c:pt idx="1512">
                  <c:v>607</c:v>
                </c:pt>
                <c:pt idx="1513">
                  <c:v>607</c:v>
                </c:pt>
                <c:pt idx="1514">
                  <c:v>607</c:v>
                </c:pt>
                <c:pt idx="1515">
                  <c:v>607</c:v>
                </c:pt>
                <c:pt idx="1516">
                  <c:v>607</c:v>
                </c:pt>
                <c:pt idx="1517">
                  <c:v>607</c:v>
                </c:pt>
                <c:pt idx="1518">
                  <c:v>607</c:v>
                </c:pt>
                <c:pt idx="1519">
                  <c:v>607</c:v>
                </c:pt>
                <c:pt idx="1520">
                  <c:v>607</c:v>
                </c:pt>
                <c:pt idx="1521">
                  <c:v>607</c:v>
                </c:pt>
                <c:pt idx="1522">
                  <c:v>607</c:v>
                </c:pt>
                <c:pt idx="1523">
                  <c:v>607</c:v>
                </c:pt>
                <c:pt idx="1524">
                  <c:v>607</c:v>
                </c:pt>
                <c:pt idx="1525">
                  <c:v>607</c:v>
                </c:pt>
                <c:pt idx="1526">
                  <c:v>607</c:v>
                </c:pt>
                <c:pt idx="1527">
                  <c:v>607</c:v>
                </c:pt>
                <c:pt idx="1528">
                  <c:v>607</c:v>
                </c:pt>
                <c:pt idx="1529">
                  <c:v>607</c:v>
                </c:pt>
                <c:pt idx="1530">
                  <c:v>607</c:v>
                </c:pt>
                <c:pt idx="1531">
                  <c:v>607</c:v>
                </c:pt>
                <c:pt idx="1532">
                  <c:v>607</c:v>
                </c:pt>
                <c:pt idx="1533">
                  <c:v>607</c:v>
                </c:pt>
                <c:pt idx="1534">
                  <c:v>607</c:v>
                </c:pt>
                <c:pt idx="1535">
                  <c:v>607</c:v>
                </c:pt>
                <c:pt idx="1536">
                  <c:v>607</c:v>
                </c:pt>
                <c:pt idx="1537">
                  <c:v>607</c:v>
                </c:pt>
                <c:pt idx="1538">
                  <c:v>607</c:v>
                </c:pt>
                <c:pt idx="1539">
                  <c:v>607</c:v>
                </c:pt>
                <c:pt idx="1540">
                  <c:v>607</c:v>
                </c:pt>
                <c:pt idx="1541">
                  <c:v>607</c:v>
                </c:pt>
                <c:pt idx="1542">
                  <c:v>607</c:v>
                </c:pt>
                <c:pt idx="1543">
                  <c:v>607</c:v>
                </c:pt>
                <c:pt idx="1544">
                  <c:v>607</c:v>
                </c:pt>
                <c:pt idx="1545">
                  <c:v>607</c:v>
                </c:pt>
                <c:pt idx="1546">
                  <c:v>607</c:v>
                </c:pt>
                <c:pt idx="1547">
                  <c:v>607</c:v>
                </c:pt>
                <c:pt idx="1548">
                  <c:v>607</c:v>
                </c:pt>
                <c:pt idx="1549">
                  <c:v>607</c:v>
                </c:pt>
                <c:pt idx="1550">
                  <c:v>607</c:v>
                </c:pt>
                <c:pt idx="1551">
                  <c:v>607</c:v>
                </c:pt>
                <c:pt idx="1552">
                  <c:v>607</c:v>
                </c:pt>
                <c:pt idx="1553">
                  <c:v>607</c:v>
                </c:pt>
                <c:pt idx="1554">
                  <c:v>607</c:v>
                </c:pt>
                <c:pt idx="1555">
                  <c:v>607</c:v>
                </c:pt>
                <c:pt idx="1556">
                  <c:v>607</c:v>
                </c:pt>
                <c:pt idx="1557">
                  <c:v>607</c:v>
                </c:pt>
                <c:pt idx="1558">
                  <c:v>607</c:v>
                </c:pt>
                <c:pt idx="1559">
                  <c:v>607</c:v>
                </c:pt>
                <c:pt idx="1560">
                  <c:v>607</c:v>
                </c:pt>
                <c:pt idx="1561">
                  <c:v>607</c:v>
                </c:pt>
                <c:pt idx="1562">
                  <c:v>607</c:v>
                </c:pt>
                <c:pt idx="1563">
                  <c:v>607</c:v>
                </c:pt>
                <c:pt idx="1564">
                  <c:v>607</c:v>
                </c:pt>
                <c:pt idx="1565">
                  <c:v>607</c:v>
                </c:pt>
                <c:pt idx="1566">
                  <c:v>607</c:v>
                </c:pt>
                <c:pt idx="1567">
                  <c:v>607</c:v>
                </c:pt>
                <c:pt idx="1568">
                  <c:v>607</c:v>
                </c:pt>
                <c:pt idx="1569">
                  <c:v>607</c:v>
                </c:pt>
                <c:pt idx="1570">
                  <c:v>607</c:v>
                </c:pt>
                <c:pt idx="1571">
                  <c:v>607</c:v>
                </c:pt>
                <c:pt idx="1572">
                  <c:v>607</c:v>
                </c:pt>
                <c:pt idx="1573">
                  <c:v>607</c:v>
                </c:pt>
                <c:pt idx="1574">
                  <c:v>607</c:v>
                </c:pt>
                <c:pt idx="1575">
                  <c:v>607</c:v>
                </c:pt>
                <c:pt idx="1576">
                  <c:v>607</c:v>
                </c:pt>
                <c:pt idx="1577">
                  <c:v>607</c:v>
                </c:pt>
                <c:pt idx="1578">
                  <c:v>607</c:v>
                </c:pt>
                <c:pt idx="1579">
                  <c:v>607</c:v>
                </c:pt>
                <c:pt idx="1580">
                  <c:v>607</c:v>
                </c:pt>
                <c:pt idx="1581">
                  <c:v>607</c:v>
                </c:pt>
                <c:pt idx="1582">
                  <c:v>607</c:v>
                </c:pt>
                <c:pt idx="1583">
                  <c:v>607</c:v>
                </c:pt>
                <c:pt idx="1584">
                  <c:v>607</c:v>
                </c:pt>
                <c:pt idx="1585">
                  <c:v>607</c:v>
                </c:pt>
                <c:pt idx="1586">
                  <c:v>607</c:v>
                </c:pt>
                <c:pt idx="1587">
                  <c:v>607</c:v>
                </c:pt>
                <c:pt idx="1588">
                  <c:v>607</c:v>
                </c:pt>
                <c:pt idx="1589">
                  <c:v>607</c:v>
                </c:pt>
                <c:pt idx="1590">
                  <c:v>607</c:v>
                </c:pt>
                <c:pt idx="1591">
                  <c:v>607</c:v>
                </c:pt>
                <c:pt idx="1592">
                  <c:v>607</c:v>
                </c:pt>
                <c:pt idx="1593">
                  <c:v>607</c:v>
                </c:pt>
                <c:pt idx="1594">
                  <c:v>607</c:v>
                </c:pt>
                <c:pt idx="1595">
                  <c:v>607</c:v>
                </c:pt>
                <c:pt idx="1596">
                  <c:v>607</c:v>
                </c:pt>
                <c:pt idx="1597">
                  <c:v>607</c:v>
                </c:pt>
                <c:pt idx="1598">
                  <c:v>607</c:v>
                </c:pt>
                <c:pt idx="1599">
                  <c:v>607</c:v>
                </c:pt>
                <c:pt idx="1600">
                  <c:v>607</c:v>
                </c:pt>
                <c:pt idx="1601">
                  <c:v>607</c:v>
                </c:pt>
                <c:pt idx="1602">
                  <c:v>607</c:v>
                </c:pt>
                <c:pt idx="1603">
                  <c:v>607</c:v>
                </c:pt>
                <c:pt idx="1604">
                  <c:v>607</c:v>
                </c:pt>
                <c:pt idx="1605">
                  <c:v>607</c:v>
                </c:pt>
                <c:pt idx="1606">
                  <c:v>607</c:v>
                </c:pt>
                <c:pt idx="1607">
                  <c:v>607</c:v>
                </c:pt>
                <c:pt idx="1608">
                  <c:v>607</c:v>
                </c:pt>
                <c:pt idx="1609">
                  <c:v>607</c:v>
                </c:pt>
                <c:pt idx="1610">
                  <c:v>607</c:v>
                </c:pt>
                <c:pt idx="1611">
                  <c:v>607</c:v>
                </c:pt>
                <c:pt idx="1612">
                  <c:v>607</c:v>
                </c:pt>
                <c:pt idx="1613">
                  <c:v>607</c:v>
                </c:pt>
                <c:pt idx="1614">
                  <c:v>607</c:v>
                </c:pt>
                <c:pt idx="1615">
                  <c:v>607</c:v>
                </c:pt>
                <c:pt idx="1616">
                  <c:v>607</c:v>
                </c:pt>
                <c:pt idx="1617">
                  <c:v>607</c:v>
                </c:pt>
                <c:pt idx="1618">
                  <c:v>607</c:v>
                </c:pt>
                <c:pt idx="1619">
                  <c:v>607</c:v>
                </c:pt>
                <c:pt idx="1620">
                  <c:v>607</c:v>
                </c:pt>
                <c:pt idx="1621">
                  <c:v>607</c:v>
                </c:pt>
                <c:pt idx="1622">
                  <c:v>607</c:v>
                </c:pt>
                <c:pt idx="1623">
                  <c:v>607</c:v>
                </c:pt>
                <c:pt idx="1624">
                  <c:v>607</c:v>
                </c:pt>
                <c:pt idx="1625">
                  <c:v>607</c:v>
                </c:pt>
                <c:pt idx="1626">
                  <c:v>607</c:v>
                </c:pt>
                <c:pt idx="1627">
                  <c:v>607</c:v>
                </c:pt>
                <c:pt idx="1628">
                  <c:v>607</c:v>
                </c:pt>
                <c:pt idx="1629">
                  <c:v>607</c:v>
                </c:pt>
                <c:pt idx="1630">
                  <c:v>607</c:v>
                </c:pt>
                <c:pt idx="1631">
                  <c:v>607</c:v>
                </c:pt>
                <c:pt idx="1632">
                  <c:v>607</c:v>
                </c:pt>
                <c:pt idx="1633">
                  <c:v>607</c:v>
                </c:pt>
                <c:pt idx="1634">
                  <c:v>607</c:v>
                </c:pt>
                <c:pt idx="1635">
                  <c:v>607</c:v>
                </c:pt>
                <c:pt idx="1636">
                  <c:v>607</c:v>
                </c:pt>
                <c:pt idx="1637">
                  <c:v>607</c:v>
                </c:pt>
                <c:pt idx="1638">
                  <c:v>607</c:v>
                </c:pt>
                <c:pt idx="1639">
                  <c:v>607</c:v>
                </c:pt>
                <c:pt idx="1640">
                  <c:v>607</c:v>
                </c:pt>
                <c:pt idx="1641">
                  <c:v>607</c:v>
                </c:pt>
                <c:pt idx="1642">
                  <c:v>607</c:v>
                </c:pt>
                <c:pt idx="1643">
                  <c:v>607</c:v>
                </c:pt>
                <c:pt idx="1644">
                  <c:v>607</c:v>
                </c:pt>
                <c:pt idx="1645">
                  <c:v>607</c:v>
                </c:pt>
                <c:pt idx="1646">
                  <c:v>607</c:v>
                </c:pt>
                <c:pt idx="1647">
                  <c:v>607</c:v>
                </c:pt>
                <c:pt idx="1648">
                  <c:v>607</c:v>
                </c:pt>
                <c:pt idx="1649">
                  <c:v>607</c:v>
                </c:pt>
                <c:pt idx="1650">
                  <c:v>607</c:v>
                </c:pt>
                <c:pt idx="1651">
                  <c:v>607</c:v>
                </c:pt>
                <c:pt idx="1652">
                  <c:v>607</c:v>
                </c:pt>
                <c:pt idx="1653">
                  <c:v>607</c:v>
                </c:pt>
                <c:pt idx="1654">
                  <c:v>607</c:v>
                </c:pt>
                <c:pt idx="1655">
                  <c:v>607</c:v>
                </c:pt>
                <c:pt idx="1656">
                  <c:v>607</c:v>
                </c:pt>
                <c:pt idx="1657">
                  <c:v>607</c:v>
                </c:pt>
                <c:pt idx="1658">
                  <c:v>607</c:v>
                </c:pt>
                <c:pt idx="1659">
                  <c:v>607</c:v>
                </c:pt>
                <c:pt idx="1660">
                  <c:v>607</c:v>
                </c:pt>
                <c:pt idx="1661">
                  <c:v>607</c:v>
                </c:pt>
                <c:pt idx="1662">
                  <c:v>607</c:v>
                </c:pt>
                <c:pt idx="1663">
                  <c:v>607</c:v>
                </c:pt>
                <c:pt idx="1664">
                  <c:v>607</c:v>
                </c:pt>
                <c:pt idx="1665">
                  <c:v>607</c:v>
                </c:pt>
                <c:pt idx="1666">
                  <c:v>607</c:v>
                </c:pt>
                <c:pt idx="1667">
                  <c:v>607</c:v>
                </c:pt>
                <c:pt idx="1668">
                  <c:v>607</c:v>
                </c:pt>
                <c:pt idx="1669">
                  <c:v>607</c:v>
                </c:pt>
                <c:pt idx="1670">
                  <c:v>607</c:v>
                </c:pt>
                <c:pt idx="1671">
                  <c:v>607</c:v>
                </c:pt>
                <c:pt idx="1672">
                  <c:v>607</c:v>
                </c:pt>
                <c:pt idx="1673">
                  <c:v>607</c:v>
                </c:pt>
                <c:pt idx="1674">
                  <c:v>607</c:v>
                </c:pt>
                <c:pt idx="1675">
                  <c:v>607</c:v>
                </c:pt>
                <c:pt idx="1676">
                  <c:v>607</c:v>
                </c:pt>
                <c:pt idx="1677">
                  <c:v>607</c:v>
                </c:pt>
                <c:pt idx="1678">
                  <c:v>607</c:v>
                </c:pt>
                <c:pt idx="1679">
                  <c:v>607</c:v>
                </c:pt>
                <c:pt idx="1680">
                  <c:v>607</c:v>
                </c:pt>
                <c:pt idx="1681">
                  <c:v>607</c:v>
                </c:pt>
                <c:pt idx="1682">
                  <c:v>607</c:v>
                </c:pt>
                <c:pt idx="1683">
                  <c:v>607</c:v>
                </c:pt>
                <c:pt idx="1684">
                  <c:v>607</c:v>
                </c:pt>
                <c:pt idx="1685">
                  <c:v>607</c:v>
                </c:pt>
                <c:pt idx="1686">
                  <c:v>607</c:v>
                </c:pt>
                <c:pt idx="1687">
                  <c:v>607</c:v>
                </c:pt>
                <c:pt idx="1688">
                  <c:v>607</c:v>
                </c:pt>
                <c:pt idx="1689">
                  <c:v>607</c:v>
                </c:pt>
                <c:pt idx="1690">
                  <c:v>607</c:v>
                </c:pt>
                <c:pt idx="1691">
                  <c:v>607</c:v>
                </c:pt>
                <c:pt idx="1692">
                  <c:v>607</c:v>
                </c:pt>
                <c:pt idx="1693">
                  <c:v>607</c:v>
                </c:pt>
                <c:pt idx="1694">
                  <c:v>607</c:v>
                </c:pt>
                <c:pt idx="1695">
                  <c:v>607</c:v>
                </c:pt>
                <c:pt idx="1696">
                  <c:v>607</c:v>
                </c:pt>
                <c:pt idx="1697">
                  <c:v>607</c:v>
                </c:pt>
                <c:pt idx="1698">
                  <c:v>607</c:v>
                </c:pt>
                <c:pt idx="1699">
                  <c:v>607</c:v>
                </c:pt>
                <c:pt idx="1700">
                  <c:v>607</c:v>
                </c:pt>
                <c:pt idx="1701">
                  <c:v>607</c:v>
                </c:pt>
                <c:pt idx="1702">
                  <c:v>607</c:v>
                </c:pt>
                <c:pt idx="1703">
                  <c:v>607</c:v>
                </c:pt>
                <c:pt idx="1704">
                  <c:v>607</c:v>
                </c:pt>
                <c:pt idx="1705">
                  <c:v>607</c:v>
                </c:pt>
                <c:pt idx="1706">
                  <c:v>607</c:v>
                </c:pt>
                <c:pt idx="1707">
                  <c:v>607</c:v>
                </c:pt>
                <c:pt idx="1708">
                  <c:v>607</c:v>
                </c:pt>
                <c:pt idx="1709">
                  <c:v>607</c:v>
                </c:pt>
                <c:pt idx="1710">
                  <c:v>607</c:v>
                </c:pt>
                <c:pt idx="1711">
                  <c:v>607</c:v>
                </c:pt>
                <c:pt idx="1712">
                  <c:v>607</c:v>
                </c:pt>
                <c:pt idx="1713">
                  <c:v>607</c:v>
                </c:pt>
                <c:pt idx="1714">
                  <c:v>607</c:v>
                </c:pt>
                <c:pt idx="1715">
                  <c:v>607</c:v>
                </c:pt>
                <c:pt idx="1716">
                  <c:v>607</c:v>
                </c:pt>
                <c:pt idx="1717">
                  <c:v>607</c:v>
                </c:pt>
                <c:pt idx="1718">
                  <c:v>607</c:v>
                </c:pt>
                <c:pt idx="1719">
                  <c:v>607</c:v>
                </c:pt>
                <c:pt idx="172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5-4F76-BFE0-4BC6719A9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16975"/>
        <c:axId val="501788815"/>
      </c:lineChart>
      <c:dateAx>
        <c:axId val="4969169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788815"/>
        <c:crosses val="autoZero"/>
        <c:auto val="1"/>
        <c:lblOffset val="100"/>
        <c:baseTimeUnit val="days"/>
      </c:dateAx>
      <c:valAx>
        <c:axId val="501788815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91697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Sticky factor (Week &amp; Month)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(маркетинг)'!$I$1</c:f>
              <c:strCache>
                <c:ptCount val="1"/>
                <c:pt idx="0">
                  <c:v>SFW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679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8355C4-0E5A-4159-9EBE-0C15B0765C43}" type="VALUE">
                      <a:rPr lang="en-US" baseline="0"/>
                      <a:pPr>
                        <a:defRPr/>
                      </a:pPr>
                      <a:t>[ЗНАЧЕНИЕ]</a:t>
                    </a:fld>
                    <a:endParaRPr lang="ru-RU"/>
                  </a:p>
                </c:rich>
              </c:tx>
              <c:spPr>
                <a:gradFill>
                  <a:gsLst>
                    <a:gs pos="0">
                      <a:srgbClr val="ED7D31">
                        <a:lumMod val="40000"/>
                        <a:lumOff val="60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</a:gradFill>
                <a:ln>
                  <a:gradFill>
                    <a:gsLst>
                      <a:gs pos="26000">
                        <a:srgbClr val="4472C4">
                          <a:lumMod val="5000"/>
                          <a:lumOff val="95000"/>
                        </a:srgbClr>
                      </a:gs>
                      <a:gs pos="74000">
                        <a:srgbClr val="4472C4">
                          <a:lumMod val="45000"/>
                          <a:lumOff val="55000"/>
                        </a:srgbClr>
                      </a:gs>
                      <a:gs pos="83000">
                        <a:srgbClr val="4472C4">
                          <a:lumMod val="45000"/>
                          <a:lumOff val="55000"/>
                        </a:srgbClr>
                      </a:gs>
                      <a:gs pos="100000">
                        <a:srgbClr val="4472C4">
                          <a:lumMod val="30000"/>
                          <a:lumOff val="70000"/>
                        </a:srgb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9E3-445A-9BAB-7E1504DFB7F7}"/>
                </c:ext>
              </c:extLst>
            </c:dLbl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gradFill>
                  <a:gsLst>
                    <a:gs pos="26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'Данные (маркетинг)'!$B$2:$B$1722</c:f>
              <c:numCache>
                <c:formatCode>m/d/yyyy</c:formatCode>
                <c:ptCount val="1721"/>
                <c:pt idx="0">
                  <c:v>44378</c:v>
                </c:pt>
                <c:pt idx="1">
                  <c:v>44378</c:v>
                </c:pt>
                <c:pt idx="2">
                  <c:v>44378</c:v>
                </c:pt>
                <c:pt idx="3">
                  <c:v>44378</c:v>
                </c:pt>
                <c:pt idx="4">
                  <c:v>44378</c:v>
                </c:pt>
                <c:pt idx="5">
                  <c:v>44378</c:v>
                </c:pt>
                <c:pt idx="6">
                  <c:v>44378</c:v>
                </c:pt>
                <c:pt idx="7">
                  <c:v>44378</c:v>
                </c:pt>
                <c:pt idx="8">
                  <c:v>44378</c:v>
                </c:pt>
                <c:pt idx="9">
                  <c:v>44378</c:v>
                </c:pt>
                <c:pt idx="10">
                  <c:v>44378</c:v>
                </c:pt>
                <c:pt idx="11">
                  <c:v>44378</c:v>
                </c:pt>
                <c:pt idx="12">
                  <c:v>44378</c:v>
                </c:pt>
                <c:pt idx="13">
                  <c:v>44378</c:v>
                </c:pt>
                <c:pt idx="14">
                  <c:v>44378</c:v>
                </c:pt>
                <c:pt idx="15">
                  <c:v>44378</c:v>
                </c:pt>
                <c:pt idx="16">
                  <c:v>44378</c:v>
                </c:pt>
                <c:pt idx="17">
                  <c:v>44378</c:v>
                </c:pt>
                <c:pt idx="18">
                  <c:v>44378</c:v>
                </c:pt>
                <c:pt idx="19">
                  <c:v>44378</c:v>
                </c:pt>
                <c:pt idx="20">
                  <c:v>44378</c:v>
                </c:pt>
                <c:pt idx="21">
                  <c:v>44378</c:v>
                </c:pt>
                <c:pt idx="22">
                  <c:v>44378</c:v>
                </c:pt>
                <c:pt idx="23">
                  <c:v>44378</c:v>
                </c:pt>
                <c:pt idx="24">
                  <c:v>44379</c:v>
                </c:pt>
                <c:pt idx="25">
                  <c:v>44379</c:v>
                </c:pt>
                <c:pt idx="26">
                  <c:v>44379</c:v>
                </c:pt>
                <c:pt idx="27">
                  <c:v>44379</c:v>
                </c:pt>
                <c:pt idx="28">
                  <c:v>44379</c:v>
                </c:pt>
                <c:pt idx="29">
                  <c:v>44379</c:v>
                </c:pt>
                <c:pt idx="30">
                  <c:v>44379</c:v>
                </c:pt>
                <c:pt idx="31">
                  <c:v>44379</c:v>
                </c:pt>
                <c:pt idx="32">
                  <c:v>44379</c:v>
                </c:pt>
                <c:pt idx="33">
                  <c:v>44379</c:v>
                </c:pt>
                <c:pt idx="34">
                  <c:v>44379</c:v>
                </c:pt>
                <c:pt idx="35">
                  <c:v>44379</c:v>
                </c:pt>
                <c:pt idx="36">
                  <c:v>44379</c:v>
                </c:pt>
                <c:pt idx="37">
                  <c:v>44379</c:v>
                </c:pt>
                <c:pt idx="38">
                  <c:v>44379</c:v>
                </c:pt>
                <c:pt idx="39">
                  <c:v>44379</c:v>
                </c:pt>
                <c:pt idx="40">
                  <c:v>44379</c:v>
                </c:pt>
                <c:pt idx="41">
                  <c:v>44379</c:v>
                </c:pt>
                <c:pt idx="42">
                  <c:v>44379</c:v>
                </c:pt>
                <c:pt idx="43">
                  <c:v>44379</c:v>
                </c:pt>
                <c:pt idx="44">
                  <c:v>44379</c:v>
                </c:pt>
                <c:pt idx="45">
                  <c:v>44379</c:v>
                </c:pt>
                <c:pt idx="46">
                  <c:v>44379</c:v>
                </c:pt>
                <c:pt idx="47">
                  <c:v>44379</c:v>
                </c:pt>
                <c:pt idx="48">
                  <c:v>44379</c:v>
                </c:pt>
                <c:pt idx="49">
                  <c:v>44379</c:v>
                </c:pt>
                <c:pt idx="50">
                  <c:v>44379</c:v>
                </c:pt>
                <c:pt idx="51">
                  <c:v>44379</c:v>
                </c:pt>
                <c:pt idx="52">
                  <c:v>44379</c:v>
                </c:pt>
                <c:pt idx="53">
                  <c:v>44379</c:v>
                </c:pt>
                <c:pt idx="54">
                  <c:v>44379</c:v>
                </c:pt>
                <c:pt idx="55">
                  <c:v>44379</c:v>
                </c:pt>
                <c:pt idx="56">
                  <c:v>44379</c:v>
                </c:pt>
                <c:pt idx="57">
                  <c:v>44379</c:v>
                </c:pt>
                <c:pt idx="58">
                  <c:v>44380</c:v>
                </c:pt>
                <c:pt idx="59">
                  <c:v>44380</c:v>
                </c:pt>
                <c:pt idx="60">
                  <c:v>44380</c:v>
                </c:pt>
                <c:pt idx="61">
                  <c:v>44380</c:v>
                </c:pt>
                <c:pt idx="62">
                  <c:v>44380</c:v>
                </c:pt>
                <c:pt idx="63">
                  <c:v>44380</c:v>
                </c:pt>
                <c:pt idx="64">
                  <c:v>44380</c:v>
                </c:pt>
                <c:pt idx="65">
                  <c:v>44380</c:v>
                </c:pt>
                <c:pt idx="66">
                  <c:v>44380</c:v>
                </c:pt>
                <c:pt idx="67">
                  <c:v>44380</c:v>
                </c:pt>
                <c:pt idx="68">
                  <c:v>44380</c:v>
                </c:pt>
                <c:pt idx="69">
                  <c:v>44380</c:v>
                </c:pt>
                <c:pt idx="70">
                  <c:v>44380</c:v>
                </c:pt>
                <c:pt idx="71">
                  <c:v>44380</c:v>
                </c:pt>
                <c:pt idx="72">
                  <c:v>44380</c:v>
                </c:pt>
                <c:pt idx="73">
                  <c:v>44380</c:v>
                </c:pt>
                <c:pt idx="74">
                  <c:v>44380</c:v>
                </c:pt>
                <c:pt idx="75">
                  <c:v>44380</c:v>
                </c:pt>
                <c:pt idx="76">
                  <c:v>44380</c:v>
                </c:pt>
                <c:pt idx="77">
                  <c:v>44380</c:v>
                </c:pt>
                <c:pt idx="78">
                  <c:v>44380</c:v>
                </c:pt>
                <c:pt idx="79">
                  <c:v>44380</c:v>
                </c:pt>
                <c:pt idx="80">
                  <c:v>44380</c:v>
                </c:pt>
                <c:pt idx="81">
                  <c:v>44380</c:v>
                </c:pt>
                <c:pt idx="82">
                  <c:v>44380</c:v>
                </c:pt>
                <c:pt idx="83">
                  <c:v>44380</c:v>
                </c:pt>
                <c:pt idx="84">
                  <c:v>44380</c:v>
                </c:pt>
                <c:pt idx="85">
                  <c:v>44380</c:v>
                </c:pt>
                <c:pt idx="86">
                  <c:v>44380</c:v>
                </c:pt>
                <c:pt idx="87">
                  <c:v>44380</c:v>
                </c:pt>
                <c:pt idx="88">
                  <c:v>44380</c:v>
                </c:pt>
                <c:pt idx="89">
                  <c:v>44380</c:v>
                </c:pt>
                <c:pt idx="90">
                  <c:v>44380</c:v>
                </c:pt>
                <c:pt idx="91">
                  <c:v>44380</c:v>
                </c:pt>
                <c:pt idx="92">
                  <c:v>44380</c:v>
                </c:pt>
                <c:pt idx="93">
                  <c:v>44381</c:v>
                </c:pt>
                <c:pt idx="94">
                  <c:v>44381</c:v>
                </c:pt>
                <c:pt idx="95">
                  <c:v>44381</c:v>
                </c:pt>
                <c:pt idx="96">
                  <c:v>44381</c:v>
                </c:pt>
                <c:pt idx="97">
                  <c:v>44381</c:v>
                </c:pt>
                <c:pt idx="98">
                  <c:v>44381</c:v>
                </c:pt>
                <c:pt idx="99">
                  <c:v>44381</c:v>
                </c:pt>
                <c:pt idx="100">
                  <c:v>44381</c:v>
                </c:pt>
                <c:pt idx="101">
                  <c:v>44381</c:v>
                </c:pt>
                <c:pt idx="102">
                  <c:v>44381</c:v>
                </c:pt>
                <c:pt idx="103">
                  <c:v>44381</c:v>
                </c:pt>
                <c:pt idx="104">
                  <c:v>44381</c:v>
                </c:pt>
                <c:pt idx="105">
                  <c:v>44381</c:v>
                </c:pt>
                <c:pt idx="106">
                  <c:v>44381</c:v>
                </c:pt>
                <c:pt idx="107">
                  <c:v>44381</c:v>
                </c:pt>
                <c:pt idx="108">
                  <c:v>44381</c:v>
                </c:pt>
                <c:pt idx="109">
                  <c:v>44381</c:v>
                </c:pt>
                <c:pt idx="110">
                  <c:v>44381</c:v>
                </c:pt>
                <c:pt idx="111">
                  <c:v>44381</c:v>
                </c:pt>
                <c:pt idx="112">
                  <c:v>44381</c:v>
                </c:pt>
                <c:pt idx="113">
                  <c:v>44381</c:v>
                </c:pt>
                <c:pt idx="114">
                  <c:v>44381</c:v>
                </c:pt>
                <c:pt idx="115">
                  <c:v>44381</c:v>
                </c:pt>
                <c:pt idx="116">
                  <c:v>44381</c:v>
                </c:pt>
                <c:pt idx="117">
                  <c:v>44381</c:v>
                </c:pt>
                <c:pt idx="118">
                  <c:v>44381</c:v>
                </c:pt>
                <c:pt idx="119">
                  <c:v>44381</c:v>
                </c:pt>
                <c:pt idx="120">
                  <c:v>44381</c:v>
                </c:pt>
                <c:pt idx="121">
                  <c:v>44381</c:v>
                </c:pt>
                <c:pt idx="122">
                  <c:v>44381</c:v>
                </c:pt>
                <c:pt idx="123">
                  <c:v>44381</c:v>
                </c:pt>
                <c:pt idx="124">
                  <c:v>44381</c:v>
                </c:pt>
                <c:pt idx="125">
                  <c:v>44381</c:v>
                </c:pt>
                <c:pt idx="126">
                  <c:v>44382</c:v>
                </c:pt>
                <c:pt idx="127">
                  <c:v>44382</c:v>
                </c:pt>
                <c:pt idx="128">
                  <c:v>44382</c:v>
                </c:pt>
                <c:pt idx="129">
                  <c:v>44382</c:v>
                </c:pt>
                <c:pt idx="130">
                  <c:v>44382</c:v>
                </c:pt>
                <c:pt idx="131">
                  <c:v>44382</c:v>
                </c:pt>
                <c:pt idx="132">
                  <c:v>44382</c:v>
                </c:pt>
                <c:pt idx="133">
                  <c:v>44382</c:v>
                </c:pt>
                <c:pt idx="134">
                  <c:v>44382</c:v>
                </c:pt>
                <c:pt idx="135">
                  <c:v>44382</c:v>
                </c:pt>
                <c:pt idx="136">
                  <c:v>44382</c:v>
                </c:pt>
                <c:pt idx="137">
                  <c:v>44382</c:v>
                </c:pt>
                <c:pt idx="138">
                  <c:v>44382</c:v>
                </c:pt>
                <c:pt idx="139">
                  <c:v>44382</c:v>
                </c:pt>
                <c:pt idx="140">
                  <c:v>44382</c:v>
                </c:pt>
                <c:pt idx="141">
                  <c:v>44382</c:v>
                </c:pt>
                <c:pt idx="142">
                  <c:v>44382</c:v>
                </c:pt>
                <c:pt idx="143">
                  <c:v>44382</c:v>
                </c:pt>
                <c:pt idx="144">
                  <c:v>44382</c:v>
                </c:pt>
                <c:pt idx="145">
                  <c:v>44382</c:v>
                </c:pt>
                <c:pt idx="146">
                  <c:v>44382</c:v>
                </c:pt>
                <c:pt idx="147">
                  <c:v>44382</c:v>
                </c:pt>
                <c:pt idx="148">
                  <c:v>44382</c:v>
                </c:pt>
                <c:pt idx="149">
                  <c:v>44382</c:v>
                </c:pt>
                <c:pt idx="150">
                  <c:v>44382</c:v>
                </c:pt>
                <c:pt idx="151">
                  <c:v>44382</c:v>
                </c:pt>
                <c:pt idx="152">
                  <c:v>44382</c:v>
                </c:pt>
                <c:pt idx="153">
                  <c:v>44382</c:v>
                </c:pt>
                <c:pt idx="154">
                  <c:v>44382</c:v>
                </c:pt>
                <c:pt idx="155">
                  <c:v>44382</c:v>
                </c:pt>
                <c:pt idx="156">
                  <c:v>44382</c:v>
                </c:pt>
                <c:pt idx="157">
                  <c:v>44382</c:v>
                </c:pt>
                <c:pt idx="158">
                  <c:v>44382</c:v>
                </c:pt>
                <c:pt idx="159">
                  <c:v>44382</c:v>
                </c:pt>
                <c:pt idx="160">
                  <c:v>44382</c:v>
                </c:pt>
                <c:pt idx="161">
                  <c:v>44382</c:v>
                </c:pt>
                <c:pt idx="162">
                  <c:v>44382</c:v>
                </c:pt>
                <c:pt idx="163">
                  <c:v>44383</c:v>
                </c:pt>
                <c:pt idx="164">
                  <c:v>44383</c:v>
                </c:pt>
                <c:pt idx="165">
                  <c:v>44383</c:v>
                </c:pt>
                <c:pt idx="166">
                  <c:v>44383</c:v>
                </c:pt>
                <c:pt idx="167">
                  <c:v>44383</c:v>
                </c:pt>
                <c:pt idx="168">
                  <c:v>44383</c:v>
                </c:pt>
                <c:pt idx="169">
                  <c:v>44383</c:v>
                </c:pt>
                <c:pt idx="170">
                  <c:v>44383</c:v>
                </c:pt>
                <c:pt idx="171">
                  <c:v>44383</c:v>
                </c:pt>
                <c:pt idx="172">
                  <c:v>44383</c:v>
                </c:pt>
                <c:pt idx="173">
                  <c:v>44383</c:v>
                </c:pt>
                <c:pt idx="174">
                  <c:v>44383</c:v>
                </c:pt>
                <c:pt idx="175">
                  <c:v>44383</c:v>
                </c:pt>
                <c:pt idx="176">
                  <c:v>44383</c:v>
                </c:pt>
                <c:pt idx="177">
                  <c:v>44383</c:v>
                </c:pt>
                <c:pt idx="178">
                  <c:v>44383</c:v>
                </c:pt>
                <c:pt idx="179">
                  <c:v>44383</c:v>
                </c:pt>
                <c:pt idx="180">
                  <c:v>44383</c:v>
                </c:pt>
                <c:pt idx="181">
                  <c:v>44383</c:v>
                </c:pt>
                <c:pt idx="182">
                  <c:v>44383</c:v>
                </c:pt>
                <c:pt idx="183">
                  <c:v>44383</c:v>
                </c:pt>
                <c:pt idx="184">
                  <c:v>44384</c:v>
                </c:pt>
                <c:pt idx="185">
                  <c:v>44384</c:v>
                </c:pt>
                <c:pt idx="186">
                  <c:v>44384</c:v>
                </c:pt>
                <c:pt idx="187">
                  <c:v>44384</c:v>
                </c:pt>
                <c:pt idx="188">
                  <c:v>44384</c:v>
                </c:pt>
                <c:pt idx="189">
                  <c:v>44384</c:v>
                </c:pt>
                <c:pt idx="190">
                  <c:v>44384</c:v>
                </c:pt>
                <c:pt idx="191">
                  <c:v>44384</c:v>
                </c:pt>
                <c:pt idx="192">
                  <c:v>44384</c:v>
                </c:pt>
                <c:pt idx="193">
                  <c:v>44384</c:v>
                </c:pt>
                <c:pt idx="194">
                  <c:v>44384</c:v>
                </c:pt>
                <c:pt idx="195">
                  <c:v>44384</c:v>
                </c:pt>
                <c:pt idx="196">
                  <c:v>44384</c:v>
                </c:pt>
                <c:pt idx="197">
                  <c:v>44384</c:v>
                </c:pt>
                <c:pt idx="198">
                  <c:v>44384</c:v>
                </c:pt>
                <c:pt idx="199">
                  <c:v>44384</c:v>
                </c:pt>
                <c:pt idx="200">
                  <c:v>44384</c:v>
                </c:pt>
                <c:pt idx="201">
                  <c:v>44384</c:v>
                </c:pt>
                <c:pt idx="202">
                  <c:v>44384</c:v>
                </c:pt>
                <c:pt idx="203">
                  <c:v>44384</c:v>
                </c:pt>
                <c:pt idx="204">
                  <c:v>44384</c:v>
                </c:pt>
                <c:pt idx="205">
                  <c:v>44384</c:v>
                </c:pt>
                <c:pt idx="206">
                  <c:v>44384</c:v>
                </c:pt>
                <c:pt idx="207">
                  <c:v>44384</c:v>
                </c:pt>
                <c:pt idx="208">
                  <c:v>44384</c:v>
                </c:pt>
                <c:pt idx="209">
                  <c:v>44384</c:v>
                </c:pt>
                <c:pt idx="210">
                  <c:v>44384</c:v>
                </c:pt>
                <c:pt idx="211">
                  <c:v>44384</c:v>
                </c:pt>
                <c:pt idx="212">
                  <c:v>44384</c:v>
                </c:pt>
                <c:pt idx="213">
                  <c:v>44385</c:v>
                </c:pt>
                <c:pt idx="214">
                  <c:v>44385</c:v>
                </c:pt>
                <c:pt idx="215">
                  <c:v>44385</c:v>
                </c:pt>
                <c:pt idx="216">
                  <c:v>44385</c:v>
                </c:pt>
                <c:pt idx="217">
                  <c:v>44385</c:v>
                </c:pt>
                <c:pt idx="218">
                  <c:v>44385</c:v>
                </c:pt>
                <c:pt idx="219">
                  <c:v>44385</c:v>
                </c:pt>
                <c:pt idx="220">
                  <c:v>44385</c:v>
                </c:pt>
                <c:pt idx="221">
                  <c:v>44385</c:v>
                </c:pt>
                <c:pt idx="222">
                  <c:v>44385</c:v>
                </c:pt>
                <c:pt idx="223">
                  <c:v>44385</c:v>
                </c:pt>
                <c:pt idx="224">
                  <c:v>44385</c:v>
                </c:pt>
                <c:pt idx="225">
                  <c:v>44385</c:v>
                </c:pt>
                <c:pt idx="226">
                  <c:v>44385</c:v>
                </c:pt>
                <c:pt idx="227">
                  <c:v>44385</c:v>
                </c:pt>
                <c:pt idx="228">
                  <c:v>44385</c:v>
                </c:pt>
                <c:pt idx="229">
                  <c:v>44385</c:v>
                </c:pt>
                <c:pt idx="230">
                  <c:v>44385</c:v>
                </c:pt>
                <c:pt idx="231">
                  <c:v>44385</c:v>
                </c:pt>
                <c:pt idx="232">
                  <c:v>44385</c:v>
                </c:pt>
                <c:pt idx="233">
                  <c:v>44385</c:v>
                </c:pt>
                <c:pt idx="234">
                  <c:v>44385</c:v>
                </c:pt>
                <c:pt idx="235">
                  <c:v>44385</c:v>
                </c:pt>
                <c:pt idx="236">
                  <c:v>44385</c:v>
                </c:pt>
                <c:pt idx="237">
                  <c:v>44385</c:v>
                </c:pt>
                <c:pt idx="238">
                  <c:v>44385</c:v>
                </c:pt>
                <c:pt idx="239">
                  <c:v>44385</c:v>
                </c:pt>
                <c:pt idx="240">
                  <c:v>44385</c:v>
                </c:pt>
                <c:pt idx="241">
                  <c:v>44385</c:v>
                </c:pt>
                <c:pt idx="242">
                  <c:v>44386</c:v>
                </c:pt>
                <c:pt idx="243">
                  <c:v>44386</c:v>
                </c:pt>
                <c:pt idx="244">
                  <c:v>44386</c:v>
                </c:pt>
                <c:pt idx="245">
                  <c:v>44386</c:v>
                </c:pt>
                <c:pt idx="246">
                  <c:v>44386</c:v>
                </c:pt>
                <c:pt idx="247">
                  <c:v>44386</c:v>
                </c:pt>
                <c:pt idx="248">
                  <c:v>44386</c:v>
                </c:pt>
                <c:pt idx="249">
                  <c:v>44386</c:v>
                </c:pt>
                <c:pt idx="250">
                  <c:v>44386</c:v>
                </c:pt>
                <c:pt idx="251">
                  <c:v>44386</c:v>
                </c:pt>
                <c:pt idx="252">
                  <c:v>44386</c:v>
                </c:pt>
                <c:pt idx="253">
                  <c:v>44386</c:v>
                </c:pt>
                <c:pt idx="254">
                  <c:v>44386</c:v>
                </c:pt>
                <c:pt idx="255">
                  <c:v>44386</c:v>
                </c:pt>
                <c:pt idx="256">
                  <c:v>44386</c:v>
                </c:pt>
                <c:pt idx="257">
                  <c:v>44386</c:v>
                </c:pt>
                <c:pt idx="258">
                  <c:v>44386</c:v>
                </c:pt>
                <c:pt idx="259">
                  <c:v>44386</c:v>
                </c:pt>
                <c:pt idx="260">
                  <c:v>44386</c:v>
                </c:pt>
                <c:pt idx="261">
                  <c:v>44386</c:v>
                </c:pt>
                <c:pt idx="262">
                  <c:v>44386</c:v>
                </c:pt>
                <c:pt idx="263">
                  <c:v>44386</c:v>
                </c:pt>
                <c:pt idx="264">
                  <c:v>44386</c:v>
                </c:pt>
                <c:pt idx="265">
                  <c:v>44386</c:v>
                </c:pt>
                <c:pt idx="266">
                  <c:v>44386</c:v>
                </c:pt>
                <c:pt idx="267">
                  <c:v>44386</c:v>
                </c:pt>
                <c:pt idx="268">
                  <c:v>44386</c:v>
                </c:pt>
                <c:pt idx="269">
                  <c:v>44386</c:v>
                </c:pt>
                <c:pt idx="270">
                  <c:v>44386</c:v>
                </c:pt>
                <c:pt idx="271">
                  <c:v>44386</c:v>
                </c:pt>
                <c:pt idx="272">
                  <c:v>44386</c:v>
                </c:pt>
                <c:pt idx="273">
                  <c:v>44386</c:v>
                </c:pt>
                <c:pt idx="274">
                  <c:v>44386</c:v>
                </c:pt>
                <c:pt idx="275">
                  <c:v>44386</c:v>
                </c:pt>
                <c:pt idx="276">
                  <c:v>44386</c:v>
                </c:pt>
                <c:pt idx="277">
                  <c:v>44386</c:v>
                </c:pt>
                <c:pt idx="278">
                  <c:v>44386</c:v>
                </c:pt>
                <c:pt idx="279">
                  <c:v>44386</c:v>
                </c:pt>
                <c:pt idx="280">
                  <c:v>44387</c:v>
                </c:pt>
                <c:pt idx="281">
                  <c:v>44387</c:v>
                </c:pt>
                <c:pt idx="282">
                  <c:v>44387</c:v>
                </c:pt>
                <c:pt idx="283">
                  <c:v>44387</c:v>
                </c:pt>
                <c:pt idx="284">
                  <c:v>44387</c:v>
                </c:pt>
                <c:pt idx="285">
                  <c:v>44387</c:v>
                </c:pt>
                <c:pt idx="286">
                  <c:v>44387</c:v>
                </c:pt>
                <c:pt idx="287">
                  <c:v>44387</c:v>
                </c:pt>
                <c:pt idx="288">
                  <c:v>44387</c:v>
                </c:pt>
                <c:pt idx="289">
                  <c:v>44387</c:v>
                </c:pt>
                <c:pt idx="290">
                  <c:v>44387</c:v>
                </c:pt>
                <c:pt idx="291">
                  <c:v>44387</c:v>
                </c:pt>
                <c:pt idx="292">
                  <c:v>44387</c:v>
                </c:pt>
                <c:pt idx="293">
                  <c:v>44387</c:v>
                </c:pt>
                <c:pt idx="294">
                  <c:v>44387</c:v>
                </c:pt>
                <c:pt idx="295">
                  <c:v>44387</c:v>
                </c:pt>
                <c:pt idx="296">
                  <c:v>44387</c:v>
                </c:pt>
                <c:pt idx="297">
                  <c:v>44387</c:v>
                </c:pt>
                <c:pt idx="298">
                  <c:v>44387</c:v>
                </c:pt>
                <c:pt idx="299">
                  <c:v>44387</c:v>
                </c:pt>
                <c:pt idx="300">
                  <c:v>44387</c:v>
                </c:pt>
                <c:pt idx="301">
                  <c:v>44387</c:v>
                </c:pt>
                <c:pt idx="302">
                  <c:v>44387</c:v>
                </c:pt>
                <c:pt idx="303">
                  <c:v>44387</c:v>
                </c:pt>
                <c:pt idx="304">
                  <c:v>44387</c:v>
                </c:pt>
                <c:pt idx="305">
                  <c:v>44388</c:v>
                </c:pt>
                <c:pt idx="306">
                  <c:v>44388</c:v>
                </c:pt>
                <c:pt idx="307">
                  <c:v>44388</c:v>
                </c:pt>
                <c:pt idx="308">
                  <c:v>44388</c:v>
                </c:pt>
                <c:pt idx="309">
                  <c:v>44388</c:v>
                </c:pt>
                <c:pt idx="310">
                  <c:v>44388</c:v>
                </c:pt>
                <c:pt idx="311">
                  <c:v>44388</c:v>
                </c:pt>
                <c:pt idx="312">
                  <c:v>44388</c:v>
                </c:pt>
                <c:pt idx="313">
                  <c:v>44388</c:v>
                </c:pt>
                <c:pt idx="314">
                  <c:v>44388</c:v>
                </c:pt>
                <c:pt idx="315">
                  <c:v>44388</c:v>
                </c:pt>
                <c:pt idx="316">
                  <c:v>44388</c:v>
                </c:pt>
                <c:pt idx="317">
                  <c:v>44388</c:v>
                </c:pt>
                <c:pt idx="318">
                  <c:v>44388</c:v>
                </c:pt>
                <c:pt idx="319">
                  <c:v>44388</c:v>
                </c:pt>
                <c:pt idx="320">
                  <c:v>44388</c:v>
                </c:pt>
                <c:pt idx="321">
                  <c:v>44388</c:v>
                </c:pt>
                <c:pt idx="322">
                  <c:v>44388</c:v>
                </c:pt>
                <c:pt idx="323">
                  <c:v>44388</c:v>
                </c:pt>
                <c:pt idx="324">
                  <c:v>44388</c:v>
                </c:pt>
                <c:pt idx="325">
                  <c:v>44388</c:v>
                </c:pt>
                <c:pt idx="326">
                  <c:v>44388</c:v>
                </c:pt>
                <c:pt idx="327">
                  <c:v>44388</c:v>
                </c:pt>
                <c:pt idx="328">
                  <c:v>44388</c:v>
                </c:pt>
                <c:pt idx="329">
                  <c:v>44388</c:v>
                </c:pt>
                <c:pt idx="330">
                  <c:v>44388</c:v>
                </c:pt>
                <c:pt idx="331">
                  <c:v>44388</c:v>
                </c:pt>
                <c:pt idx="332">
                  <c:v>44388</c:v>
                </c:pt>
                <c:pt idx="333">
                  <c:v>44388</c:v>
                </c:pt>
                <c:pt idx="334">
                  <c:v>44388</c:v>
                </c:pt>
                <c:pt idx="335">
                  <c:v>44389</c:v>
                </c:pt>
                <c:pt idx="336">
                  <c:v>44389</c:v>
                </c:pt>
                <c:pt idx="337">
                  <c:v>44389</c:v>
                </c:pt>
                <c:pt idx="338">
                  <c:v>44389</c:v>
                </c:pt>
                <c:pt idx="339">
                  <c:v>44389</c:v>
                </c:pt>
                <c:pt idx="340">
                  <c:v>44389</c:v>
                </c:pt>
                <c:pt idx="341">
                  <c:v>44389</c:v>
                </c:pt>
                <c:pt idx="342">
                  <c:v>44389</c:v>
                </c:pt>
                <c:pt idx="343">
                  <c:v>44389</c:v>
                </c:pt>
                <c:pt idx="344">
                  <c:v>44389</c:v>
                </c:pt>
                <c:pt idx="345">
                  <c:v>44389</c:v>
                </c:pt>
                <c:pt idx="346">
                  <c:v>44389</c:v>
                </c:pt>
                <c:pt idx="347">
                  <c:v>44389</c:v>
                </c:pt>
                <c:pt idx="348">
                  <c:v>44389</c:v>
                </c:pt>
                <c:pt idx="349">
                  <c:v>44389</c:v>
                </c:pt>
                <c:pt idx="350">
                  <c:v>44389</c:v>
                </c:pt>
                <c:pt idx="351">
                  <c:v>44389</c:v>
                </c:pt>
                <c:pt idx="352">
                  <c:v>44389</c:v>
                </c:pt>
                <c:pt idx="353">
                  <c:v>44389</c:v>
                </c:pt>
                <c:pt idx="354">
                  <c:v>44389</c:v>
                </c:pt>
                <c:pt idx="355">
                  <c:v>44389</c:v>
                </c:pt>
                <c:pt idx="356">
                  <c:v>44389</c:v>
                </c:pt>
                <c:pt idx="357">
                  <c:v>44389</c:v>
                </c:pt>
                <c:pt idx="358">
                  <c:v>44389</c:v>
                </c:pt>
                <c:pt idx="359">
                  <c:v>44390</c:v>
                </c:pt>
                <c:pt idx="360">
                  <c:v>44390</c:v>
                </c:pt>
                <c:pt idx="361">
                  <c:v>44390</c:v>
                </c:pt>
                <c:pt idx="362">
                  <c:v>44390</c:v>
                </c:pt>
                <c:pt idx="363">
                  <c:v>44390</c:v>
                </c:pt>
                <c:pt idx="364">
                  <c:v>44390</c:v>
                </c:pt>
                <c:pt idx="365">
                  <c:v>44390</c:v>
                </c:pt>
                <c:pt idx="366">
                  <c:v>44390</c:v>
                </c:pt>
                <c:pt idx="367">
                  <c:v>44390</c:v>
                </c:pt>
                <c:pt idx="368">
                  <c:v>44390</c:v>
                </c:pt>
                <c:pt idx="369">
                  <c:v>44390</c:v>
                </c:pt>
                <c:pt idx="370">
                  <c:v>44390</c:v>
                </c:pt>
                <c:pt idx="371">
                  <c:v>44390</c:v>
                </c:pt>
                <c:pt idx="372">
                  <c:v>44390</c:v>
                </c:pt>
                <c:pt idx="373">
                  <c:v>44390</c:v>
                </c:pt>
                <c:pt idx="374">
                  <c:v>44390</c:v>
                </c:pt>
                <c:pt idx="375">
                  <c:v>44390</c:v>
                </c:pt>
                <c:pt idx="376">
                  <c:v>44390</c:v>
                </c:pt>
                <c:pt idx="377">
                  <c:v>44390</c:v>
                </c:pt>
                <c:pt idx="378">
                  <c:v>44390</c:v>
                </c:pt>
                <c:pt idx="379">
                  <c:v>44390</c:v>
                </c:pt>
                <c:pt idx="380">
                  <c:v>44390</c:v>
                </c:pt>
                <c:pt idx="381">
                  <c:v>44390</c:v>
                </c:pt>
                <c:pt idx="382">
                  <c:v>44390</c:v>
                </c:pt>
                <c:pt idx="383">
                  <c:v>44390</c:v>
                </c:pt>
                <c:pt idx="384">
                  <c:v>44390</c:v>
                </c:pt>
                <c:pt idx="385">
                  <c:v>44390</c:v>
                </c:pt>
                <c:pt idx="386">
                  <c:v>44390</c:v>
                </c:pt>
                <c:pt idx="387">
                  <c:v>44390</c:v>
                </c:pt>
                <c:pt idx="388">
                  <c:v>44390</c:v>
                </c:pt>
                <c:pt idx="389">
                  <c:v>44390</c:v>
                </c:pt>
                <c:pt idx="390">
                  <c:v>44390</c:v>
                </c:pt>
                <c:pt idx="391">
                  <c:v>44390</c:v>
                </c:pt>
                <c:pt idx="392">
                  <c:v>44390</c:v>
                </c:pt>
                <c:pt idx="393">
                  <c:v>44390</c:v>
                </c:pt>
                <c:pt idx="394">
                  <c:v>44390</c:v>
                </c:pt>
                <c:pt idx="395">
                  <c:v>44390</c:v>
                </c:pt>
                <c:pt idx="396">
                  <c:v>44390</c:v>
                </c:pt>
                <c:pt idx="397">
                  <c:v>44390</c:v>
                </c:pt>
                <c:pt idx="398">
                  <c:v>44390</c:v>
                </c:pt>
                <c:pt idx="399">
                  <c:v>44390</c:v>
                </c:pt>
                <c:pt idx="400">
                  <c:v>44391</c:v>
                </c:pt>
                <c:pt idx="401">
                  <c:v>44391</c:v>
                </c:pt>
                <c:pt idx="402">
                  <c:v>44391</c:v>
                </c:pt>
                <c:pt idx="403">
                  <c:v>44391</c:v>
                </c:pt>
                <c:pt idx="404">
                  <c:v>44391</c:v>
                </c:pt>
                <c:pt idx="405">
                  <c:v>44391</c:v>
                </c:pt>
                <c:pt idx="406">
                  <c:v>44391</c:v>
                </c:pt>
                <c:pt idx="407">
                  <c:v>44391</c:v>
                </c:pt>
                <c:pt idx="408">
                  <c:v>44391</c:v>
                </c:pt>
                <c:pt idx="409">
                  <c:v>44391</c:v>
                </c:pt>
                <c:pt idx="410">
                  <c:v>44391</c:v>
                </c:pt>
                <c:pt idx="411">
                  <c:v>44391</c:v>
                </c:pt>
                <c:pt idx="412">
                  <c:v>44391</c:v>
                </c:pt>
                <c:pt idx="413">
                  <c:v>44391</c:v>
                </c:pt>
                <c:pt idx="414">
                  <c:v>44391</c:v>
                </c:pt>
                <c:pt idx="415">
                  <c:v>44391</c:v>
                </c:pt>
                <c:pt idx="416">
                  <c:v>44391</c:v>
                </c:pt>
                <c:pt idx="417">
                  <c:v>44391</c:v>
                </c:pt>
                <c:pt idx="418">
                  <c:v>44391</c:v>
                </c:pt>
                <c:pt idx="419">
                  <c:v>44391</c:v>
                </c:pt>
                <c:pt idx="420">
                  <c:v>44391</c:v>
                </c:pt>
                <c:pt idx="421">
                  <c:v>44391</c:v>
                </c:pt>
                <c:pt idx="422">
                  <c:v>44391</c:v>
                </c:pt>
                <c:pt idx="423">
                  <c:v>44391</c:v>
                </c:pt>
                <c:pt idx="424">
                  <c:v>44391</c:v>
                </c:pt>
                <c:pt idx="425">
                  <c:v>44391</c:v>
                </c:pt>
                <c:pt idx="426">
                  <c:v>44391</c:v>
                </c:pt>
                <c:pt idx="427">
                  <c:v>44391</c:v>
                </c:pt>
                <c:pt idx="428">
                  <c:v>44391</c:v>
                </c:pt>
                <c:pt idx="429">
                  <c:v>44391</c:v>
                </c:pt>
                <c:pt idx="430">
                  <c:v>44391</c:v>
                </c:pt>
                <c:pt idx="431">
                  <c:v>44392</c:v>
                </c:pt>
                <c:pt idx="432">
                  <c:v>44392</c:v>
                </c:pt>
                <c:pt idx="433">
                  <c:v>44392</c:v>
                </c:pt>
                <c:pt idx="434">
                  <c:v>44392</c:v>
                </c:pt>
                <c:pt idx="435">
                  <c:v>44392</c:v>
                </c:pt>
                <c:pt idx="436">
                  <c:v>44392</c:v>
                </c:pt>
                <c:pt idx="437">
                  <c:v>44392</c:v>
                </c:pt>
                <c:pt idx="438">
                  <c:v>44392</c:v>
                </c:pt>
                <c:pt idx="439">
                  <c:v>44392</c:v>
                </c:pt>
                <c:pt idx="440">
                  <c:v>44392</c:v>
                </c:pt>
                <c:pt idx="441">
                  <c:v>44392</c:v>
                </c:pt>
                <c:pt idx="442">
                  <c:v>44392</c:v>
                </c:pt>
                <c:pt idx="443">
                  <c:v>44392</c:v>
                </c:pt>
                <c:pt idx="444">
                  <c:v>44392</c:v>
                </c:pt>
                <c:pt idx="445">
                  <c:v>44392</c:v>
                </c:pt>
                <c:pt idx="446">
                  <c:v>44392</c:v>
                </c:pt>
                <c:pt idx="447">
                  <c:v>44392</c:v>
                </c:pt>
                <c:pt idx="448">
                  <c:v>44392</c:v>
                </c:pt>
                <c:pt idx="449">
                  <c:v>44392</c:v>
                </c:pt>
                <c:pt idx="450">
                  <c:v>44392</c:v>
                </c:pt>
                <c:pt idx="451">
                  <c:v>44392</c:v>
                </c:pt>
                <c:pt idx="452">
                  <c:v>44392</c:v>
                </c:pt>
                <c:pt idx="453">
                  <c:v>44392</c:v>
                </c:pt>
                <c:pt idx="454">
                  <c:v>44392</c:v>
                </c:pt>
                <c:pt idx="455">
                  <c:v>44392</c:v>
                </c:pt>
                <c:pt idx="456">
                  <c:v>44392</c:v>
                </c:pt>
                <c:pt idx="457">
                  <c:v>44392</c:v>
                </c:pt>
                <c:pt idx="458">
                  <c:v>44392</c:v>
                </c:pt>
                <c:pt idx="459">
                  <c:v>44392</c:v>
                </c:pt>
                <c:pt idx="460">
                  <c:v>44392</c:v>
                </c:pt>
                <c:pt idx="461">
                  <c:v>44393</c:v>
                </c:pt>
                <c:pt idx="462">
                  <c:v>44393</c:v>
                </c:pt>
                <c:pt idx="463">
                  <c:v>44393</c:v>
                </c:pt>
                <c:pt idx="464">
                  <c:v>44393</c:v>
                </c:pt>
                <c:pt idx="465">
                  <c:v>44393</c:v>
                </c:pt>
                <c:pt idx="466">
                  <c:v>44393</c:v>
                </c:pt>
                <c:pt idx="467">
                  <c:v>44393</c:v>
                </c:pt>
                <c:pt idx="468">
                  <c:v>44393</c:v>
                </c:pt>
                <c:pt idx="469">
                  <c:v>44393</c:v>
                </c:pt>
                <c:pt idx="470">
                  <c:v>44393</c:v>
                </c:pt>
                <c:pt idx="471">
                  <c:v>44393</c:v>
                </c:pt>
                <c:pt idx="472">
                  <c:v>44393</c:v>
                </c:pt>
                <c:pt idx="473">
                  <c:v>44393</c:v>
                </c:pt>
                <c:pt idx="474">
                  <c:v>44393</c:v>
                </c:pt>
                <c:pt idx="475">
                  <c:v>44393</c:v>
                </c:pt>
                <c:pt idx="476">
                  <c:v>44393</c:v>
                </c:pt>
                <c:pt idx="477">
                  <c:v>44393</c:v>
                </c:pt>
                <c:pt idx="478">
                  <c:v>44393</c:v>
                </c:pt>
                <c:pt idx="479">
                  <c:v>44393</c:v>
                </c:pt>
                <c:pt idx="480">
                  <c:v>44393</c:v>
                </c:pt>
                <c:pt idx="481">
                  <c:v>44393</c:v>
                </c:pt>
                <c:pt idx="482">
                  <c:v>44393</c:v>
                </c:pt>
                <c:pt idx="483">
                  <c:v>44393</c:v>
                </c:pt>
                <c:pt idx="484">
                  <c:v>44393</c:v>
                </c:pt>
                <c:pt idx="485">
                  <c:v>44393</c:v>
                </c:pt>
                <c:pt idx="486">
                  <c:v>44393</c:v>
                </c:pt>
                <c:pt idx="487">
                  <c:v>44393</c:v>
                </c:pt>
                <c:pt idx="488">
                  <c:v>44393</c:v>
                </c:pt>
                <c:pt idx="489">
                  <c:v>44393</c:v>
                </c:pt>
                <c:pt idx="490">
                  <c:v>44393</c:v>
                </c:pt>
                <c:pt idx="491">
                  <c:v>44393</c:v>
                </c:pt>
                <c:pt idx="492">
                  <c:v>44394</c:v>
                </c:pt>
                <c:pt idx="493">
                  <c:v>44394</c:v>
                </c:pt>
                <c:pt idx="494">
                  <c:v>44394</c:v>
                </c:pt>
                <c:pt idx="495">
                  <c:v>44394</c:v>
                </c:pt>
                <c:pt idx="496">
                  <c:v>44394</c:v>
                </c:pt>
                <c:pt idx="497">
                  <c:v>44394</c:v>
                </c:pt>
                <c:pt idx="498">
                  <c:v>44394</c:v>
                </c:pt>
                <c:pt idx="499">
                  <c:v>44394</c:v>
                </c:pt>
                <c:pt idx="500">
                  <c:v>44394</c:v>
                </c:pt>
                <c:pt idx="501">
                  <c:v>44394</c:v>
                </c:pt>
                <c:pt idx="502">
                  <c:v>44394</c:v>
                </c:pt>
                <c:pt idx="503">
                  <c:v>44394</c:v>
                </c:pt>
                <c:pt idx="504">
                  <c:v>44394</c:v>
                </c:pt>
                <c:pt idx="505">
                  <c:v>44394</c:v>
                </c:pt>
                <c:pt idx="506">
                  <c:v>44394</c:v>
                </c:pt>
                <c:pt idx="507">
                  <c:v>44394</c:v>
                </c:pt>
                <c:pt idx="508">
                  <c:v>44394</c:v>
                </c:pt>
                <c:pt idx="509">
                  <c:v>44394</c:v>
                </c:pt>
                <c:pt idx="510">
                  <c:v>44394</c:v>
                </c:pt>
                <c:pt idx="511">
                  <c:v>44394</c:v>
                </c:pt>
                <c:pt idx="512">
                  <c:v>44394</c:v>
                </c:pt>
                <c:pt idx="513">
                  <c:v>44394</c:v>
                </c:pt>
                <c:pt idx="514">
                  <c:v>44394</c:v>
                </c:pt>
                <c:pt idx="515">
                  <c:v>44394</c:v>
                </c:pt>
                <c:pt idx="516">
                  <c:v>44394</c:v>
                </c:pt>
                <c:pt idx="517">
                  <c:v>44394</c:v>
                </c:pt>
                <c:pt idx="518">
                  <c:v>44394</c:v>
                </c:pt>
                <c:pt idx="519">
                  <c:v>44394</c:v>
                </c:pt>
                <c:pt idx="520">
                  <c:v>44394</c:v>
                </c:pt>
                <c:pt idx="521">
                  <c:v>44394</c:v>
                </c:pt>
                <c:pt idx="522">
                  <c:v>44394</c:v>
                </c:pt>
                <c:pt idx="523">
                  <c:v>44395</c:v>
                </c:pt>
                <c:pt idx="524">
                  <c:v>44395</c:v>
                </c:pt>
                <c:pt idx="525">
                  <c:v>44395</c:v>
                </c:pt>
                <c:pt idx="526">
                  <c:v>44395</c:v>
                </c:pt>
                <c:pt idx="527">
                  <c:v>44395</c:v>
                </c:pt>
                <c:pt idx="528">
                  <c:v>44395</c:v>
                </c:pt>
                <c:pt idx="529">
                  <c:v>44395</c:v>
                </c:pt>
                <c:pt idx="530">
                  <c:v>44395</c:v>
                </c:pt>
                <c:pt idx="531">
                  <c:v>44395</c:v>
                </c:pt>
                <c:pt idx="532">
                  <c:v>44395</c:v>
                </c:pt>
                <c:pt idx="533">
                  <c:v>44395</c:v>
                </c:pt>
                <c:pt idx="534">
                  <c:v>44395</c:v>
                </c:pt>
                <c:pt idx="535">
                  <c:v>44395</c:v>
                </c:pt>
                <c:pt idx="536">
                  <c:v>44395</c:v>
                </c:pt>
                <c:pt idx="537">
                  <c:v>44395</c:v>
                </c:pt>
                <c:pt idx="538">
                  <c:v>44395</c:v>
                </c:pt>
                <c:pt idx="539">
                  <c:v>44395</c:v>
                </c:pt>
                <c:pt idx="540">
                  <c:v>44395</c:v>
                </c:pt>
                <c:pt idx="541">
                  <c:v>44395</c:v>
                </c:pt>
                <c:pt idx="542">
                  <c:v>44395</c:v>
                </c:pt>
                <c:pt idx="543">
                  <c:v>44395</c:v>
                </c:pt>
                <c:pt idx="544">
                  <c:v>44395</c:v>
                </c:pt>
                <c:pt idx="545">
                  <c:v>44395</c:v>
                </c:pt>
                <c:pt idx="546">
                  <c:v>44395</c:v>
                </c:pt>
                <c:pt idx="547">
                  <c:v>44395</c:v>
                </c:pt>
                <c:pt idx="548">
                  <c:v>44395</c:v>
                </c:pt>
                <c:pt idx="549">
                  <c:v>44395</c:v>
                </c:pt>
                <c:pt idx="550">
                  <c:v>44395</c:v>
                </c:pt>
                <c:pt idx="551">
                  <c:v>44396</c:v>
                </c:pt>
                <c:pt idx="552">
                  <c:v>44396</c:v>
                </c:pt>
                <c:pt idx="553">
                  <c:v>44396</c:v>
                </c:pt>
                <c:pt idx="554">
                  <c:v>44396</c:v>
                </c:pt>
                <c:pt idx="555">
                  <c:v>44396</c:v>
                </c:pt>
                <c:pt idx="556">
                  <c:v>44396</c:v>
                </c:pt>
                <c:pt idx="557">
                  <c:v>44396</c:v>
                </c:pt>
                <c:pt idx="558">
                  <c:v>44396</c:v>
                </c:pt>
                <c:pt idx="559">
                  <c:v>44396</c:v>
                </c:pt>
                <c:pt idx="560">
                  <c:v>44396</c:v>
                </c:pt>
                <c:pt idx="561">
                  <c:v>44396</c:v>
                </c:pt>
                <c:pt idx="562">
                  <c:v>44396</c:v>
                </c:pt>
                <c:pt idx="563">
                  <c:v>44396</c:v>
                </c:pt>
                <c:pt idx="564">
                  <c:v>44396</c:v>
                </c:pt>
                <c:pt idx="565">
                  <c:v>44396</c:v>
                </c:pt>
                <c:pt idx="566">
                  <c:v>44396</c:v>
                </c:pt>
                <c:pt idx="567">
                  <c:v>44396</c:v>
                </c:pt>
                <c:pt idx="568">
                  <c:v>44396</c:v>
                </c:pt>
                <c:pt idx="569">
                  <c:v>44396</c:v>
                </c:pt>
                <c:pt idx="570">
                  <c:v>44396</c:v>
                </c:pt>
                <c:pt idx="571">
                  <c:v>44396</c:v>
                </c:pt>
                <c:pt idx="572">
                  <c:v>44396</c:v>
                </c:pt>
                <c:pt idx="573">
                  <c:v>44396</c:v>
                </c:pt>
                <c:pt idx="574">
                  <c:v>44396</c:v>
                </c:pt>
                <c:pt idx="575">
                  <c:v>44396</c:v>
                </c:pt>
                <c:pt idx="576">
                  <c:v>44396</c:v>
                </c:pt>
                <c:pt idx="577">
                  <c:v>44396</c:v>
                </c:pt>
                <c:pt idx="578">
                  <c:v>44396</c:v>
                </c:pt>
                <c:pt idx="579">
                  <c:v>44396</c:v>
                </c:pt>
                <c:pt idx="580">
                  <c:v>44396</c:v>
                </c:pt>
                <c:pt idx="581">
                  <c:v>44396</c:v>
                </c:pt>
                <c:pt idx="582">
                  <c:v>44396</c:v>
                </c:pt>
                <c:pt idx="583">
                  <c:v>44396</c:v>
                </c:pt>
                <c:pt idx="584">
                  <c:v>44396</c:v>
                </c:pt>
                <c:pt idx="585">
                  <c:v>44396</c:v>
                </c:pt>
                <c:pt idx="586">
                  <c:v>44396</c:v>
                </c:pt>
                <c:pt idx="587">
                  <c:v>44396</c:v>
                </c:pt>
                <c:pt idx="588">
                  <c:v>44396</c:v>
                </c:pt>
                <c:pt idx="589">
                  <c:v>44396</c:v>
                </c:pt>
                <c:pt idx="590">
                  <c:v>44396</c:v>
                </c:pt>
                <c:pt idx="591">
                  <c:v>44396</c:v>
                </c:pt>
                <c:pt idx="592">
                  <c:v>44397</c:v>
                </c:pt>
                <c:pt idx="593">
                  <c:v>44397</c:v>
                </c:pt>
                <c:pt idx="594">
                  <c:v>44397</c:v>
                </c:pt>
                <c:pt idx="595">
                  <c:v>44397</c:v>
                </c:pt>
                <c:pt idx="596">
                  <c:v>44397</c:v>
                </c:pt>
                <c:pt idx="597">
                  <c:v>44397</c:v>
                </c:pt>
                <c:pt idx="598">
                  <c:v>44397</c:v>
                </c:pt>
                <c:pt idx="599">
                  <c:v>44397</c:v>
                </c:pt>
                <c:pt idx="600">
                  <c:v>44397</c:v>
                </c:pt>
                <c:pt idx="601">
                  <c:v>44397</c:v>
                </c:pt>
                <c:pt idx="602">
                  <c:v>44397</c:v>
                </c:pt>
                <c:pt idx="603">
                  <c:v>44397</c:v>
                </c:pt>
                <c:pt idx="604">
                  <c:v>44397</c:v>
                </c:pt>
                <c:pt idx="605">
                  <c:v>44397</c:v>
                </c:pt>
                <c:pt idx="606">
                  <c:v>44397</c:v>
                </c:pt>
                <c:pt idx="607">
                  <c:v>44397</c:v>
                </c:pt>
                <c:pt idx="608">
                  <c:v>44397</c:v>
                </c:pt>
                <c:pt idx="609">
                  <c:v>44397</c:v>
                </c:pt>
                <c:pt idx="610">
                  <c:v>44397</c:v>
                </c:pt>
                <c:pt idx="611">
                  <c:v>44397</c:v>
                </c:pt>
                <c:pt idx="612">
                  <c:v>44397</c:v>
                </c:pt>
                <c:pt idx="613">
                  <c:v>44397</c:v>
                </c:pt>
                <c:pt idx="614">
                  <c:v>44397</c:v>
                </c:pt>
                <c:pt idx="615">
                  <c:v>44397</c:v>
                </c:pt>
                <c:pt idx="616">
                  <c:v>44397</c:v>
                </c:pt>
                <c:pt idx="617">
                  <c:v>44397</c:v>
                </c:pt>
                <c:pt idx="618">
                  <c:v>44398</c:v>
                </c:pt>
                <c:pt idx="619">
                  <c:v>44398</c:v>
                </c:pt>
                <c:pt idx="620">
                  <c:v>44398</c:v>
                </c:pt>
                <c:pt idx="621">
                  <c:v>44398</c:v>
                </c:pt>
                <c:pt idx="622">
                  <c:v>44398</c:v>
                </c:pt>
                <c:pt idx="623">
                  <c:v>44398</c:v>
                </c:pt>
                <c:pt idx="624">
                  <c:v>44398</c:v>
                </c:pt>
                <c:pt idx="625">
                  <c:v>44398</c:v>
                </c:pt>
                <c:pt idx="626">
                  <c:v>44398</c:v>
                </c:pt>
                <c:pt idx="627">
                  <c:v>44398</c:v>
                </c:pt>
                <c:pt idx="628">
                  <c:v>44398</c:v>
                </c:pt>
                <c:pt idx="629">
                  <c:v>44398</c:v>
                </c:pt>
                <c:pt idx="630">
                  <c:v>44398</c:v>
                </c:pt>
                <c:pt idx="631">
                  <c:v>44398</c:v>
                </c:pt>
                <c:pt idx="632">
                  <c:v>44398</c:v>
                </c:pt>
                <c:pt idx="633">
                  <c:v>44398</c:v>
                </c:pt>
                <c:pt idx="634">
                  <c:v>44398</c:v>
                </c:pt>
                <c:pt idx="635">
                  <c:v>44398</c:v>
                </c:pt>
                <c:pt idx="636">
                  <c:v>44399</c:v>
                </c:pt>
                <c:pt idx="637">
                  <c:v>44399</c:v>
                </c:pt>
                <c:pt idx="638">
                  <c:v>44399</c:v>
                </c:pt>
                <c:pt idx="639">
                  <c:v>44399</c:v>
                </c:pt>
                <c:pt idx="640">
                  <c:v>44399</c:v>
                </c:pt>
                <c:pt idx="641">
                  <c:v>44399</c:v>
                </c:pt>
                <c:pt idx="642">
                  <c:v>44399</c:v>
                </c:pt>
                <c:pt idx="643">
                  <c:v>44399</c:v>
                </c:pt>
                <c:pt idx="644">
                  <c:v>44399</c:v>
                </c:pt>
                <c:pt idx="645">
                  <c:v>44399</c:v>
                </c:pt>
                <c:pt idx="646">
                  <c:v>44399</c:v>
                </c:pt>
                <c:pt idx="647">
                  <c:v>44399</c:v>
                </c:pt>
                <c:pt idx="648">
                  <c:v>44399</c:v>
                </c:pt>
                <c:pt idx="649">
                  <c:v>44399</c:v>
                </c:pt>
                <c:pt idx="650">
                  <c:v>44399</c:v>
                </c:pt>
                <c:pt idx="651">
                  <c:v>44399</c:v>
                </c:pt>
                <c:pt idx="652">
                  <c:v>44399</c:v>
                </c:pt>
                <c:pt idx="653">
                  <c:v>44399</c:v>
                </c:pt>
                <c:pt idx="654">
                  <c:v>44399</c:v>
                </c:pt>
                <c:pt idx="655">
                  <c:v>44399</c:v>
                </c:pt>
                <c:pt idx="656">
                  <c:v>44399</c:v>
                </c:pt>
                <c:pt idx="657">
                  <c:v>44399</c:v>
                </c:pt>
                <c:pt idx="658">
                  <c:v>44399</c:v>
                </c:pt>
                <c:pt idx="659">
                  <c:v>44399</c:v>
                </c:pt>
                <c:pt idx="660">
                  <c:v>44399</c:v>
                </c:pt>
                <c:pt idx="661">
                  <c:v>44399</c:v>
                </c:pt>
                <c:pt idx="662">
                  <c:v>44399</c:v>
                </c:pt>
                <c:pt idx="663">
                  <c:v>44399</c:v>
                </c:pt>
                <c:pt idx="664">
                  <c:v>44399</c:v>
                </c:pt>
                <c:pt idx="665">
                  <c:v>44399</c:v>
                </c:pt>
                <c:pt idx="666">
                  <c:v>44400</c:v>
                </c:pt>
                <c:pt idx="667">
                  <c:v>44400</c:v>
                </c:pt>
                <c:pt idx="668">
                  <c:v>44400</c:v>
                </c:pt>
                <c:pt idx="669">
                  <c:v>44400</c:v>
                </c:pt>
                <c:pt idx="670">
                  <c:v>44400</c:v>
                </c:pt>
                <c:pt idx="671">
                  <c:v>44400</c:v>
                </c:pt>
                <c:pt idx="672">
                  <c:v>44400</c:v>
                </c:pt>
                <c:pt idx="673">
                  <c:v>44400</c:v>
                </c:pt>
                <c:pt idx="674">
                  <c:v>44400</c:v>
                </c:pt>
                <c:pt idx="675">
                  <c:v>44400</c:v>
                </c:pt>
                <c:pt idx="676">
                  <c:v>44400</c:v>
                </c:pt>
                <c:pt idx="677">
                  <c:v>44400</c:v>
                </c:pt>
                <c:pt idx="678">
                  <c:v>44400</c:v>
                </c:pt>
                <c:pt idx="679">
                  <c:v>44400</c:v>
                </c:pt>
                <c:pt idx="680">
                  <c:v>44400</c:v>
                </c:pt>
                <c:pt idx="681">
                  <c:v>44400</c:v>
                </c:pt>
                <c:pt idx="682">
                  <c:v>44400</c:v>
                </c:pt>
                <c:pt idx="683">
                  <c:v>44400</c:v>
                </c:pt>
                <c:pt idx="684">
                  <c:v>44400</c:v>
                </c:pt>
                <c:pt idx="685">
                  <c:v>44400</c:v>
                </c:pt>
                <c:pt idx="686">
                  <c:v>44400</c:v>
                </c:pt>
                <c:pt idx="687">
                  <c:v>44400</c:v>
                </c:pt>
                <c:pt idx="688">
                  <c:v>44400</c:v>
                </c:pt>
                <c:pt idx="689">
                  <c:v>44400</c:v>
                </c:pt>
                <c:pt idx="690">
                  <c:v>44400</c:v>
                </c:pt>
                <c:pt idx="691">
                  <c:v>44400</c:v>
                </c:pt>
                <c:pt idx="692">
                  <c:v>44400</c:v>
                </c:pt>
                <c:pt idx="693">
                  <c:v>44400</c:v>
                </c:pt>
                <c:pt idx="694">
                  <c:v>44401</c:v>
                </c:pt>
                <c:pt idx="695">
                  <c:v>44401</c:v>
                </c:pt>
                <c:pt idx="696">
                  <c:v>44401</c:v>
                </c:pt>
                <c:pt idx="697">
                  <c:v>44401</c:v>
                </c:pt>
                <c:pt idx="698">
                  <c:v>44401</c:v>
                </c:pt>
                <c:pt idx="699">
                  <c:v>44401</c:v>
                </c:pt>
                <c:pt idx="700">
                  <c:v>44401</c:v>
                </c:pt>
                <c:pt idx="701">
                  <c:v>44401</c:v>
                </c:pt>
                <c:pt idx="702">
                  <c:v>44401</c:v>
                </c:pt>
                <c:pt idx="703">
                  <c:v>44401</c:v>
                </c:pt>
                <c:pt idx="704">
                  <c:v>44401</c:v>
                </c:pt>
                <c:pt idx="705">
                  <c:v>44401</c:v>
                </c:pt>
                <c:pt idx="706">
                  <c:v>44401</c:v>
                </c:pt>
                <c:pt idx="707">
                  <c:v>44401</c:v>
                </c:pt>
                <c:pt idx="708">
                  <c:v>44401</c:v>
                </c:pt>
                <c:pt idx="709">
                  <c:v>44401</c:v>
                </c:pt>
                <c:pt idx="710">
                  <c:v>44401</c:v>
                </c:pt>
                <c:pt idx="711">
                  <c:v>44401</c:v>
                </c:pt>
                <c:pt idx="712">
                  <c:v>44401</c:v>
                </c:pt>
                <c:pt idx="713">
                  <c:v>44401</c:v>
                </c:pt>
                <c:pt idx="714">
                  <c:v>44401</c:v>
                </c:pt>
                <c:pt idx="715">
                  <c:v>44401</c:v>
                </c:pt>
                <c:pt idx="716">
                  <c:v>44401</c:v>
                </c:pt>
                <c:pt idx="717">
                  <c:v>44401</c:v>
                </c:pt>
                <c:pt idx="718">
                  <c:v>44401</c:v>
                </c:pt>
                <c:pt idx="719">
                  <c:v>44401</c:v>
                </c:pt>
                <c:pt idx="720">
                  <c:v>44401</c:v>
                </c:pt>
                <c:pt idx="721">
                  <c:v>44401</c:v>
                </c:pt>
                <c:pt idx="722">
                  <c:v>44401</c:v>
                </c:pt>
                <c:pt idx="723">
                  <c:v>44401</c:v>
                </c:pt>
                <c:pt idx="724">
                  <c:v>44401</c:v>
                </c:pt>
                <c:pt idx="725">
                  <c:v>44401</c:v>
                </c:pt>
                <c:pt idx="726">
                  <c:v>44401</c:v>
                </c:pt>
                <c:pt idx="727">
                  <c:v>44402</c:v>
                </c:pt>
                <c:pt idx="728">
                  <c:v>44402</c:v>
                </c:pt>
                <c:pt idx="729">
                  <c:v>44402</c:v>
                </c:pt>
                <c:pt idx="730">
                  <c:v>44402</c:v>
                </c:pt>
                <c:pt idx="731">
                  <c:v>44402</c:v>
                </c:pt>
                <c:pt idx="732">
                  <c:v>44402</c:v>
                </c:pt>
                <c:pt idx="733">
                  <c:v>44402</c:v>
                </c:pt>
                <c:pt idx="734">
                  <c:v>44402</c:v>
                </c:pt>
                <c:pt idx="735">
                  <c:v>44402</c:v>
                </c:pt>
                <c:pt idx="736">
                  <c:v>44402</c:v>
                </c:pt>
                <c:pt idx="737">
                  <c:v>44402</c:v>
                </c:pt>
                <c:pt idx="738">
                  <c:v>44402</c:v>
                </c:pt>
                <c:pt idx="739">
                  <c:v>44402</c:v>
                </c:pt>
                <c:pt idx="740">
                  <c:v>44402</c:v>
                </c:pt>
                <c:pt idx="741">
                  <c:v>44402</c:v>
                </c:pt>
                <c:pt idx="742">
                  <c:v>44402</c:v>
                </c:pt>
                <c:pt idx="743">
                  <c:v>44402</c:v>
                </c:pt>
                <c:pt idx="744">
                  <c:v>44402</c:v>
                </c:pt>
                <c:pt idx="745">
                  <c:v>44402</c:v>
                </c:pt>
                <c:pt idx="746">
                  <c:v>44402</c:v>
                </c:pt>
                <c:pt idx="747">
                  <c:v>44402</c:v>
                </c:pt>
                <c:pt idx="748">
                  <c:v>44402</c:v>
                </c:pt>
                <c:pt idx="749">
                  <c:v>44402</c:v>
                </c:pt>
                <c:pt idx="750">
                  <c:v>44402</c:v>
                </c:pt>
                <c:pt idx="751">
                  <c:v>44402</c:v>
                </c:pt>
                <c:pt idx="752">
                  <c:v>44402</c:v>
                </c:pt>
                <c:pt idx="753">
                  <c:v>44402</c:v>
                </c:pt>
                <c:pt idx="754">
                  <c:v>44402</c:v>
                </c:pt>
                <c:pt idx="755">
                  <c:v>44402</c:v>
                </c:pt>
                <c:pt idx="756">
                  <c:v>44402</c:v>
                </c:pt>
                <c:pt idx="757">
                  <c:v>44402</c:v>
                </c:pt>
                <c:pt idx="758">
                  <c:v>44402</c:v>
                </c:pt>
                <c:pt idx="759">
                  <c:v>44403</c:v>
                </c:pt>
                <c:pt idx="760">
                  <c:v>44403</c:v>
                </c:pt>
                <c:pt idx="761">
                  <c:v>44403</c:v>
                </c:pt>
                <c:pt idx="762">
                  <c:v>44403</c:v>
                </c:pt>
                <c:pt idx="763">
                  <c:v>44403</c:v>
                </c:pt>
                <c:pt idx="764">
                  <c:v>44403</c:v>
                </c:pt>
                <c:pt idx="765">
                  <c:v>44403</c:v>
                </c:pt>
                <c:pt idx="766">
                  <c:v>44403</c:v>
                </c:pt>
                <c:pt idx="767">
                  <c:v>44403</c:v>
                </c:pt>
                <c:pt idx="768">
                  <c:v>44403</c:v>
                </c:pt>
                <c:pt idx="769">
                  <c:v>44403</c:v>
                </c:pt>
                <c:pt idx="770">
                  <c:v>44403</c:v>
                </c:pt>
                <c:pt idx="771">
                  <c:v>44403</c:v>
                </c:pt>
                <c:pt idx="772">
                  <c:v>44403</c:v>
                </c:pt>
                <c:pt idx="773">
                  <c:v>44403</c:v>
                </c:pt>
                <c:pt idx="774">
                  <c:v>44403</c:v>
                </c:pt>
                <c:pt idx="775">
                  <c:v>44403</c:v>
                </c:pt>
                <c:pt idx="776">
                  <c:v>44403</c:v>
                </c:pt>
                <c:pt idx="777">
                  <c:v>44403</c:v>
                </c:pt>
                <c:pt idx="778">
                  <c:v>44403</c:v>
                </c:pt>
                <c:pt idx="779">
                  <c:v>44403</c:v>
                </c:pt>
                <c:pt idx="780">
                  <c:v>44403</c:v>
                </c:pt>
                <c:pt idx="781">
                  <c:v>44403</c:v>
                </c:pt>
                <c:pt idx="782">
                  <c:v>44403</c:v>
                </c:pt>
                <c:pt idx="783">
                  <c:v>44403</c:v>
                </c:pt>
                <c:pt idx="784">
                  <c:v>44403</c:v>
                </c:pt>
                <c:pt idx="785">
                  <c:v>44403</c:v>
                </c:pt>
                <c:pt idx="786">
                  <c:v>44404</c:v>
                </c:pt>
                <c:pt idx="787">
                  <c:v>44404</c:v>
                </c:pt>
                <c:pt idx="788">
                  <c:v>44404</c:v>
                </c:pt>
                <c:pt idx="789">
                  <c:v>44404</c:v>
                </c:pt>
                <c:pt idx="790">
                  <c:v>44404</c:v>
                </c:pt>
                <c:pt idx="791">
                  <c:v>44404</c:v>
                </c:pt>
                <c:pt idx="792">
                  <c:v>44404</c:v>
                </c:pt>
                <c:pt idx="793">
                  <c:v>44404</c:v>
                </c:pt>
                <c:pt idx="794">
                  <c:v>44404</c:v>
                </c:pt>
                <c:pt idx="795">
                  <c:v>44404</c:v>
                </c:pt>
                <c:pt idx="796">
                  <c:v>44404</c:v>
                </c:pt>
                <c:pt idx="797">
                  <c:v>44404</c:v>
                </c:pt>
                <c:pt idx="798">
                  <c:v>44404</c:v>
                </c:pt>
                <c:pt idx="799">
                  <c:v>44404</c:v>
                </c:pt>
                <c:pt idx="800">
                  <c:v>44404</c:v>
                </c:pt>
                <c:pt idx="801">
                  <c:v>44404</c:v>
                </c:pt>
                <c:pt idx="802">
                  <c:v>44404</c:v>
                </c:pt>
                <c:pt idx="803">
                  <c:v>44404</c:v>
                </c:pt>
                <c:pt idx="804">
                  <c:v>44404</c:v>
                </c:pt>
                <c:pt idx="805">
                  <c:v>44404</c:v>
                </c:pt>
                <c:pt idx="806">
                  <c:v>44404</c:v>
                </c:pt>
                <c:pt idx="807">
                  <c:v>44404</c:v>
                </c:pt>
                <c:pt idx="808">
                  <c:v>44404</c:v>
                </c:pt>
                <c:pt idx="809">
                  <c:v>44404</c:v>
                </c:pt>
                <c:pt idx="810">
                  <c:v>44404</c:v>
                </c:pt>
                <c:pt idx="811">
                  <c:v>44404</c:v>
                </c:pt>
                <c:pt idx="812">
                  <c:v>44404</c:v>
                </c:pt>
                <c:pt idx="813">
                  <c:v>44404</c:v>
                </c:pt>
                <c:pt idx="814">
                  <c:v>44405</c:v>
                </c:pt>
                <c:pt idx="815">
                  <c:v>44405</c:v>
                </c:pt>
                <c:pt idx="816">
                  <c:v>44405</c:v>
                </c:pt>
                <c:pt idx="817">
                  <c:v>44405</c:v>
                </c:pt>
                <c:pt idx="818">
                  <c:v>44405</c:v>
                </c:pt>
                <c:pt idx="819">
                  <c:v>44405</c:v>
                </c:pt>
                <c:pt idx="820">
                  <c:v>44405</c:v>
                </c:pt>
                <c:pt idx="821">
                  <c:v>44405</c:v>
                </c:pt>
                <c:pt idx="822">
                  <c:v>44405</c:v>
                </c:pt>
                <c:pt idx="823">
                  <c:v>44405</c:v>
                </c:pt>
                <c:pt idx="824">
                  <c:v>44405</c:v>
                </c:pt>
                <c:pt idx="825">
                  <c:v>44405</c:v>
                </c:pt>
                <c:pt idx="826">
                  <c:v>44405</c:v>
                </c:pt>
                <c:pt idx="827">
                  <c:v>44405</c:v>
                </c:pt>
                <c:pt idx="828">
                  <c:v>44405</c:v>
                </c:pt>
                <c:pt idx="829">
                  <c:v>44405</c:v>
                </c:pt>
                <c:pt idx="830">
                  <c:v>44405</c:v>
                </c:pt>
                <c:pt idx="831">
                  <c:v>44405</c:v>
                </c:pt>
                <c:pt idx="832">
                  <c:v>44405</c:v>
                </c:pt>
                <c:pt idx="833">
                  <c:v>44405</c:v>
                </c:pt>
                <c:pt idx="834">
                  <c:v>44405</c:v>
                </c:pt>
                <c:pt idx="835">
                  <c:v>44406</c:v>
                </c:pt>
                <c:pt idx="836">
                  <c:v>44406</c:v>
                </c:pt>
                <c:pt idx="837">
                  <c:v>44406</c:v>
                </c:pt>
                <c:pt idx="838">
                  <c:v>44406</c:v>
                </c:pt>
                <c:pt idx="839">
                  <c:v>44406</c:v>
                </c:pt>
                <c:pt idx="840">
                  <c:v>44406</c:v>
                </c:pt>
                <c:pt idx="841">
                  <c:v>44406</c:v>
                </c:pt>
                <c:pt idx="842">
                  <c:v>44406</c:v>
                </c:pt>
                <c:pt idx="843">
                  <c:v>44406</c:v>
                </c:pt>
                <c:pt idx="844">
                  <c:v>44406</c:v>
                </c:pt>
                <c:pt idx="845">
                  <c:v>44406</c:v>
                </c:pt>
                <c:pt idx="846">
                  <c:v>44406</c:v>
                </c:pt>
                <c:pt idx="847">
                  <c:v>44406</c:v>
                </c:pt>
                <c:pt idx="848">
                  <c:v>44406</c:v>
                </c:pt>
                <c:pt idx="849">
                  <c:v>44406</c:v>
                </c:pt>
                <c:pt idx="850">
                  <c:v>44406</c:v>
                </c:pt>
                <c:pt idx="851">
                  <c:v>44406</c:v>
                </c:pt>
                <c:pt idx="852">
                  <c:v>44406</c:v>
                </c:pt>
                <c:pt idx="853">
                  <c:v>44406</c:v>
                </c:pt>
                <c:pt idx="854">
                  <c:v>44406</c:v>
                </c:pt>
                <c:pt idx="855">
                  <c:v>44406</c:v>
                </c:pt>
                <c:pt idx="856">
                  <c:v>44406</c:v>
                </c:pt>
                <c:pt idx="857">
                  <c:v>44406</c:v>
                </c:pt>
                <c:pt idx="858">
                  <c:v>44406</c:v>
                </c:pt>
                <c:pt idx="859">
                  <c:v>44406</c:v>
                </c:pt>
                <c:pt idx="860">
                  <c:v>44406</c:v>
                </c:pt>
                <c:pt idx="861">
                  <c:v>44406</c:v>
                </c:pt>
                <c:pt idx="862">
                  <c:v>44406</c:v>
                </c:pt>
                <c:pt idx="863">
                  <c:v>44406</c:v>
                </c:pt>
                <c:pt idx="864">
                  <c:v>44406</c:v>
                </c:pt>
                <c:pt idx="865">
                  <c:v>44406</c:v>
                </c:pt>
                <c:pt idx="866">
                  <c:v>44407</c:v>
                </c:pt>
                <c:pt idx="867">
                  <c:v>44407</c:v>
                </c:pt>
                <c:pt idx="868">
                  <c:v>44407</c:v>
                </c:pt>
                <c:pt idx="869">
                  <c:v>44407</c:v>
                </c:pt>
                <c:pt idx="870">
                  <c:v>44407</c:v>
                </c:pt>
                <c:pt idx="871">
                  <c:v>44407</c:v>
                </c:pt>
                <c:pt idx="872">
                  <c:v>44407</c:v>
                </c:pt>
                <c:pt idx="873">
                  <c:v>44407</c:v>
                </c:pt>
                <c:pt idx="874">
                  <c:v>44407</c:v>
                </c:pt>
                <c:pt idx="875">
                  <c:v>44407</c:v>
                </c:pt>
                <c:pt idx="876">
                  <c:v>44407</c:v>
                </c:pt>
                <c:pt idx="877">
                  <c:v>44407</c:v>
                </c:pt>
                <c:pt idx="878">
                  <c:v>44407</c:v>
                </c:pt>
                <c:pt idx="879">
                  <c:v>44407</c:v>
                </c:pt>
                <c:pt idx="880">
                  <c:v>44407</c:v>
                </c:pt>
                <c:pt idx="881">
                  <c:v>44407</c:v>
                </c:pt>
                <c:pt idx="882">
                  <c:v>44407</c:v>
                </c:pt>
                <c:pt idx="883">
                  <c:v>44407</c:v>
                </c:pt>
                <c:pt idx="884">
                  <c:v>44407</c:v>
                </c:pt>
                <c:pt idx="885">
                  <c:v>44407</c:v>
                </c:pt>
                <c:pt idx="886">
                  <c:v>44407</c:v>
                </c:pt>
                <c:pt idx="887">
                  <c:v>44407</c:v>
                </c:pt>
                <c:pt idx="888">
                  <c:v>44407</c:v>
                </c:pt>
                <c:pt idx="889">
                  <c:v>44407</c:v>
                </c:pt>
                <c:pt idx="890">
                  <c:v>44407</c:v>
                </c:pt>
                <c:pt idx="891">
                  <c:v>44407</c:v>
                </c:pt>
                <c:pt idx="892">
                  <c:v>44407</c:v>
                </c:pt>
                <c:pt idx="893">
                  <c:v>44407</c:v>
                </c:pt>
                <c:pt idx="894">
                  <c:v>44407</c:v>
                </c:pt>
                <c:pt idx="895">
                  <c:v>44408</c:v>
                </c:pt>
                <c:pt idx="896">
                  <c:v>44408</c:v>
                </c:pt>
                <c:pt idx="897">
                  <c:v>44408</c:v>
                </c:pt>
                <c:pt idx="898">
                  <c:v>44408</c:v>
                </c:pt>
                <c:pt idx="899">
                  <c:v>44408</c:v>
                </c:pt>
                <c:pt idx="900">
                  <c:v>44408</c:v>
                </c:pt>
                <c:pt idx="901">
                  <c:v>44408</c:v>
                </c:pt>
                <c:pt idx="902">
                  <c:v>44408</c:v>
                </c:pt>
                <c:pt idx="903">
                  <c:v>44408</c:v>
                </c:pt>
                <c:pt idx="904">
                  <c:v>44408</c:v>
                </c:pt>
                <c:pt idx="905">
                  <c:v>44408</c:v>
                </c:pt>
                <c:pt idx="906">
                  <c:v>44408</c:v>
                </c:pt>
                <c:pt idx="907">
                  <c:v>44408</c:v>
                </c:pt>
                <c:pt idx="908">
                  <c:v>44408</c:v>
                </c:pt>
                <c:pt idx="909">
                  <c:v>44408</c:v>
                </c:pt>
                <c:pt idx="910">
                  <c:v>44408</c:v>
                </c:pt>
                <c:pt idx="911">
                  <c:v>44408</c:v>
                </c:pt>
                <c:pt idx="912">
                  <c:v>44408</c:v>
                </c:pt>
                <c:pt idx="913">
                  <c:v>44408</c:v>
                </c:pt>
                <c:pt idx="914">
                  <c:v>44408</c:v>
                </c:pt>
                <c:pt idx="915">
                  <c:v>44408</c:v>
                </c:pt>
                <c:pt idx="916">
                  <c:v>44408</c:v>
                </c:pt>
                <c:pt idx="917">
                  <c:v>44408</c:v>
                </c:pt>
                <c:pt idx="918">
                  <c:v>44408</c:v>
                </c:pt>
                <c:pt idx="919">
                  <c:v>44408</c:v>
                </c:pt>
                <c:pt idx="920">
                  <c:v>44408</c:v>
                </c:pt>
                <c:pt idx="921">
                  <c:v>44408</c:v>
                </c:pt>
                <c:pt idx="922">
                  <c:v>44408</c:v>
                </c:pt>
                <c:pt idx="923">
                  <c:v>44408</c:v>
                </c:pt>
                <c:pt idx="924">
                  <c:v>44408</c:v>
                </c:pt>
                <c:pt idx="925">
                  <c:v>44408</c:v>
                </c:pt>
                <c:pt idx="926">
                  <c:v>44408</c:v>
                </c:pt>
                <c:pt idx="927">
                  <c:v>44408</c:v>
                </c:pt>
                <c:pt idx="928">
                  <c:v>44408</c:v>
                </c:pt>
                <c:pt idx="929">
                  <c:v>44409</c:v>
                </c:pt>
                <c:pt idx="930">
                  <c:v>44409</c:v>
                </c:pt>
                <c:pt idx="931">
                  <c:v>44409</c:v>
                </c:pt>
                <c:pt idx="932">
                  <c:v>44409</c:v>
                </c:pt>
                <c:pt idx="933">
                  <c:v>44409</c:v>
                </c:pt>
                <c:pt idx="934">
                  <c:v>44409</c:v>
                </c:pt>
                <c:pt idx="935">
                  <c:v>44409</c:v>
                </c:pt>
                <c:pt idx="936">
                  <c:v>44409</c:v>
                </c:pt>
                <c:pt idx="937">
                  <c:v>44409</c:v>
                </c:pt>
                <c:pt idx="938">
                  <c:v>44409</c:v>
                </c:pt>
                <c:pt idx="939">
                  <c:v>44409</c:v>
                </c:pt>
                <c:pt idx="940">
                  <c:v>44409</c:v>
                </c:pt>
                <c:pt idx="941">
                  <c:v>44409</c:v>
                </c:pt>
                <c:pt idx="942">
                  <c:v>44409</c:v>
                </c:pt>
                <c:pt idx="943">
                  <c:v>44409</c:v>
                </c:pt>
                <c:pt idx="944">
                  <c:v>44409</c:v>
                </c:pt>
                <c:pt idx="945">
                  <c:v>44409</c:v>
                </c:pt>
                <c:pt idx="946">
                  <c:v>44409</c:v>
                </c:pt>
                <c:pt idx="947">
                  <c:v>44409</c:v>
                </c:pt>
                <c:pt idx="948">
                  <c:v>44409</c:v>
                </c:pt>
                <c:pt idx="949">
                  <c:v>44409</c:v>
                </c:pt>
                <c:pt idx="950">
                  <c:v>44409</c:v>
                </c:pt>
                <c:pt idx="951">
                  <c:v>44409</c:v>
                </c:pt>
                <c:pt idx="952">
                  <c:v>44409</c:v>
                </c:pt>
                <c:pt idx="953">
                  <c:v>44410</c:v>
                </c:pt>
                <c:pt idx="954">
                  <c:v>44410</c:v>
                </c:pt>
                <c:pt idx="955">
                  <c:v>44410</c:v>
                </c:pt>
                <c:pt idx="956">
                  <c:v>44410</c:v>
                </c:pt>
                <c:pt idx="957">
                  <c:v>44410</c:v>
                </c:pt>
                <c:pt idx="958">
                  <c:v>44410</c:v>
                </c:pt>
                <c:pt idx="959">
                  <c:v>44410</c:v>
                </c:pt>
                <c:pt idx="960">
                  <c:v>44410</c:v>
                </c:pt>
                <c:pt idx="961">
                  <c:v>44410</c:v>
                </c:pt>
                <c:pt idx="962">
                  <c:v>44410</c:v>
                </c:pt>
                <c:pt idx="963">
                  <c:v>44410</c:v>
                </c:pt>
                <c:pt idx="964">
                  <c:v>44410</c:v>
                </c:pt>
                <c:pt idx="965">
                  <c:v>44410</c:v>
                </c:pt>
                <c:pt idx="966">
                  <c:v>44410</c:v>
                </c:pt>
                <c:pt idx="967">
                  <c:v>44410</c:v>
                </c:pt>
                <c:pt idx="968">
                  <c:v>44410</c:v>
                </c:pt>
                <c:pt idx="969">
                  <c:v>44410</c:v>
                </c:pt>
                <c:pt idx="970">
                  <c:v>44410</c:v>
                </c:pt>
                <c:pt idx="971">
                  <c:v>44410</c:v>
                </c:pt>
                <c:pt idx="972">
                  <c:v>44410</c:v>
                </c:pt>
                <c:pt idx="973">
                  <c:v>44410</c:v>
                </c:pt>
                <c:pt idx="974">
                  <c:v>44410</c:v>
                </c:pt>
                <c:pt idx="975">
                  <c:v>44410</c:v>
                </c:pt>
                <c:pt idx="976">
                  <c:v>44410</c:v>
                </c:pt>
                <c:pt idx="977">
                  <c:v>44411</c:v>
                </c:pt>
                <c:pt idx="978">
                  <c:v>44411</c:v>
                </c:pt>
                <c:pt idx="979">
                  <c:v>44411</c:v>
                </c:pt>
                <c:pt idx="980">
                  <c:v>44411</c:v>
                </c:pt>
                <c:pt idx="981">
                  <c:v>44411</c:v>
                </c:pt>
                <c:pt idx="982">
                  <c:v>44411</c:v>
                </c:pt>
                <c:pt idx="983">
                  <c:v>44411</c:v>
                </c:pt>
                <c:pt idx="984">
                  <c:v>44411</c:v>
                </c:pt>
                <c:pt idx="985">
                  <c:v>44411</c:v>
                </c:pt>
                <c:pt idx="986">
                  <c:v>44411</c:v>
                </c:pt>
                <c:pt idx="987">
                  <c:v>44411</c:v>
                </c:pt>
                <c:pt idx="988">
                  <c:v>44411</c:v>
                </c:pt>
                <c:pt idx="989">
                  <c:v>44411</c:v>
                </c:pt>
                <c:pt idx="990">
                  <c:v>44411</c:v>
                </c:pt>
                <c:pt idx="991">
                  <c:v>44411</c:v>
                </c:pt>
                <c:pt idx="992">
                  <c:v>44411</c:v>
                </c:pt>
                <c:pt idx="993">
                  <c:v>44411</c:v>
                </c:pt>
                <c:pt idx="994">
                  <c:v>44411</c:v>
                </c:pt>
                <c:pt idx="995">
                  <c:v>44411</c:v>
                </c:pt>
                <c:pt idx="996">
                  <c:v>44411</c:v>
                </c:pt>
                <c:pt idx="997">
                  <c:v>44411</c:v>
                </c:pt>
                <c:pt idx="998">
                  <c:v>44411</c:v>
                </c:pt>
                <c:pt idx="999">
                  <c:v>44411</c:v>
                </c:pt>
                <c:pt idx="1000">
                  <c:v>44411</c:v>
                </c:pt>
                <c:pt idx="1001">
                  <c:v>44411</c:v>
                </c:pt>
                <c:pt idx="1002">
                  <c:v>44411</c:v>
                </c:pt>
                <c:pt idx="1003">
                  <c:v>44411</c:v>
                </c:pt>
                <c:pt idx="1004">
                  <c:v>44411</c:v>
                </c:pt>
                <c:pt idx="1005">
                  <c:v>44411</c:v>
                </c:pt>
                <c:pt idx="1006">
                  <c:v>44411</c:v>
                </c:pt>
                <c:pt idx="1007">
                  <c:v>44411</c:v>
                </c:pt>
                <c:pt idx="1008">
                  <c:v>44411</c:v>
                </c:pt>
                <c:pt idx="1009">
                  <c:v>44412</c:v>
                </c:pt>
                <c:pt idx="1010">
                  <c:v>44412</c:v>
                </c:pt>
                <c:pt idx="1011">
                  <c:v>44412</c:v>
                </c:pt>
                <c:pt idx="1012">
                  <c:v>44412</c:v>
                </c:pt>
                <c:pt idx="1013">
                  <c:v>44412</c:v>
                </c:pt>
                <c:pt idx="1014">
                  <c:v>44412</c:v>
                </c:pt>
                <c:pt idx="1015">
                  <c:v>44412</c:v>
                </c:pt>
                <c:pt idx="1016">
                  <c:v>44412</c:v>
                </c:pt>
                <c:pt idx="1017">
                  <c:v>44412</c:v>
                </c:pt>
                <c:pt idx="1018">
                  <c:v>44412</c:v>
                </c:pt>
                <c:pt idx="1019">
                  <c:v>44412</c:v>
                </c:pt>
                <c:pt idx="1020">
                  <c:v>44412</c:v>
                </c:pt>
                <c:pt idx="1021">
                  <c:v>44412</c:v>
                </c:pt>
                <c:pt idx="1022">
                  <c:v>44412</c:v>
                </c:pt>
                <c:pt idx="1023">
                  <c:v>44412</c:v>
                </c:pt>
                <c:pt idx="1024">
                  <c:v>44412</c:v>
                </c:pt>
                <c:pt idx="1025">
                  <c:v>44412</c:v>
                </c:pt>
                <c:pt idx="1026">
                  <c:v>44412</c:v>
                </c:pt>
                <c:pt idx="1027">
                  <c:v>44412</c:v>
                </c:pt>
                <c:pt idx="1028">
                  <c:v>44412</c:v>
                </c:pt>
                <c:pt idx="1029">
                  <c:v>44412</c:v>
                </c:pt>
                <c:pt idx="1030">
                  <c:v>44412</c:v>
                </c:pt>
                <c:pt idx="1031">
                  <c:v>44412</c:v>
                </c:pt>
                <c:pt idx="1032">
                  <c:v>44412</c:v>
                </c:pt>
                <c:pt idx="1033">
                  <c:v>44412</c:v>
                </c:pt>
                <c:pt idx="1034">
                  <c:v>44413</c:v>
                </c:pt>
                <c:pt idx="1035">
                  <c:v>44413</c:v>
                </c:pt>
                <c:pt idx="1036">
                  <c:v>44413</c:v>
                </c:pt>
                <c:pt idx="1037">
                  <c:v>44413</c:v>
                </c:pt>
                <c:pt idx="1038">
                  <c:v>44413</c:v>
                </c:pt>
                <c:pt idx="1039">
                  <c:v>44413</c:v>
                </c:pt>
                <c:pt idx="1040">
                  <c:v>44413</c:v>
                </c:pt>
                <c:pt idx="1041">
                  <c:v>44413</c:v>
                </c:pt>
                <c:pt idx="1042">
                  <c:v>44413</c:v>
                </c:pt>
                <c:pt idx="1043">
                  <c:v>44413</c:v>
                </c:pt>
                <c:pt idx="1044">
                  <c:v>44413</c:v>
                </c:pt>
                <c:pt idx="1045">
                  <c:v>44413</c:v>
                </c:pt>
                <c:pt idx="1046">
                  <c:v>44413</c:v>
                </c:pt>
                <c:pt idx="1047">
                  <c:v>44413</c:v>
                </c:pt>
                <c:pt idx="1048">
                  <c:v>44413</c:v>
                </c:pt>
                <c:pt idx="1049">
                  <c:v>44413</c:v>
                </c:pt>
                <c:pt idx="1050">
                  <c:v>44413</c:v>
                </c:pt>
                <c:pt idx="1051">
                  <c:v>44413</c:v>
                </c:pt>
                <c:pt idx="1052">
                  <c:v>44413</c:v>
                </c:pt>
                <c:pt idx="1053">
                  <c:v>44413</c:v>
                </c:pt>
                <c:pt idx="1054">
                  <c:v>44413</c:v>
                </c:pt>
                <c:pt idx="1055">
                  <c:v>44413</c:v>
                </c:pt>
                <c:pt idx="1056">
                  <c:v>44413</c:v>
                </c:pt>
                <c:pt idx="1057">
                  <c:v>44413</c:v>
                </c:pt>
                <c:pt idx="1058">
                  <c:v>44413</c:v>
                </c:pt>
                <c:pt idx="1059">
                  <c:v>44413</c:v>
                </c:pt>
                <c:pt idx="1060">
                  <c:v>44413</c:v>
                </c:pt>
                <c:pt idx="1061">
                  <c:v>44413</c:v>
                </c:pt>
                <c:pt idx="1062">
                  <c:v>44413</c:v>
                </c:pt>
                <c:pt idx="1063">
                  <c:v>44414</c:v>
                </c:pt>
                <c:pt idx="1064">
                  <c:v>44414</c:v>
                </c:pt>
                <c:pt idx="1065">
                  <c:v>44414</c:v>
                </c:pt>
                <c:pt idx="1066">
                  <c:v>44414</c:v>
                </c:pt>
                <c:pt idx="1067">
                  <c:v>44414</c:v>
                </c:pt>
                <c:pt idx="1068">
                  <c:v>44414</c:v>
                </c:pt>
                <c:pt idx="1069">
                  <c:v>44414</c:v>
                </c:pt>
                <c:pt idx="1070">
                  <c:v>44414</c:v>
                </c:pt>
                <c:pt idx="1071">
                  <c:v>44414</c:v>
                </c:pt>
                <c:pt idx="1072">
                  <c:v>44414</c:v>
                </c:pt>
                <c:pt idx="1073">
                  <c:v>44414</c:v>
                </c:pt>
                <c:pt idx="1074">
                  <c:v>44414</c:v>
                </c:pt>
                <c:pt idx="1075">
                  <c:v>44414</c:v>
                </c:pt>
                <c:pt idx="1076">
                  <c:v>44414</c:v>
                </c:pt>
                <c:pt idx="1077">
                  <c:v>44414</c:v>
                </c:pt>
                <c:pt idx="1078">
                  <c:v>44414</c:v>
                </c:pt>
                <c:pt idx="1079">
                  <c:v>44414</c:v>
                </c:pt>
                <c:pt idx="1080">
                  <c:v>44414</c:v>
                </c:pt>
                <c:pt idx="1081">
                  <c:v>44414</c:v>
                </c:pt>
                <c:pt idx="1082">
                  <c:v>44414</c:v>
                </c:pt>
                <c:pt idx="1083">
                  <c:v>44415</c:v>
                </c:pt>
                <c:pt idx="1084">
                  <c:v>44415</c:v>
                </c:pt>
                <c:pt idx="1085">
                  <c:v>44415</c:v>
                </c:pt>
                <c:pt idx="1086">
                  <c:v>44415</c:v>
                </c:pt>
                <c:pt idx="1087">
                  <c:v>44415</c:v>
                </c:pt>
                <c:pt idx="1088">
                  <c:v>44415</c:v>
                </c:pt>
                <c:pt idx="1089">
                  <c:v>44415</c:v>
                </c:pt>
                <c:pt idx="1090">
                  <c:v>44415</c:v>
                </c:pt>
                <c:pt idx="1091">
                  <c:v>44415</c:v>
                </c:pt>
                <c:pt idx="1092">
                  <c:v>44415</c:v>
                </c:pt>
                <c:pt idx="1093">
                  <c:v>44415</c:v>
                </c:pt>
                <c:pt idx="1094">
                  <c:v>44415</c:v>
                </c:pt>
                <c:pt idx="1095">
                  <c:v>44415</c:v>
                </c:pt>
                <c:pt idx="1096">
                  <c:v>44415</c:v>
                </c:pt>
                <c:pt idx="1097">
                  <c:v>44415</c:v>
                </c:pt>
                <c:pt idx="1098">
                  <c:v>44415</c:v>
                </c:pt>
                <c:pt idx="1099">
                  <c:v>44415</c:v>
                </c:pt>
                <c:pt idx="1100">
                  <c:v>44415</c:v>
                </c:pt>
                <c:pt idx="1101">
                  <c:v>44415</c:v>
                </c:pt>
                <c:pt idx="1102">
                  <c:v>44415</c:v>
                </c:pt>
                <c:pt idx="1103">
                  <c:v>44415</c:v>
                </c:pt>
                <c:pt idx="1104">
                  <c:v>44415</c:v>
                </c:pt>
                <c:pt idx="1105">
                  <c:v>44415</c:v>
                </c:pt>
                <c:pt idx="1106">
                  <c:v>44415</c:v>
                </c:pt>
                <c:pt idx="1107">
                  <c:v>44416</c:v>
                </c:pt>
                <c:pt idx="1108">
                  <c:v>44416</c:v>
                </c:pt>
                <c:pt idx="1109">
                  <c:v>44416</c:v>
                </c:pt>
                <c:pt idx="1110">
                  <c:v>44416</c:v>
                </c:pt>
                <c:pt idx="1111">
                  <c:v>44416</c:v>
                </c:pt>
                <c:pt idx="1112">
                  <c:v>44416</c:v>
                </c:pt>
                <c:pt idx="1113">
                  <c:v>44416</c:v>
                </c:pt>
                <c:pt idx="1114">
                  <c:v>44416</c:v>
                </c:pt>
                <c:pt idx="1115">
                  <c:v>44416</c:v>
                </c:pt>
                <c:pt idx="1116">
                  <c:v>44416</c:v>
                </c:pt>
                <c:pt idx="1117">
                  <c:v>44416</c:v>
                </c:pt>
                <c:pt idx="1118">
                  <c:v>44416</c:v>
                </c:pt>
                <c:pt idx="1119">
                  <c:v>44416</c:v>
                </c:pt>
                <c:pt idx="1120">
                  <c:v>44416</c:v>
                </c:pt>
                <c:pt idx="1121">
                  <c:v>44416</c:v>
                </c:pt>
                <c:pt idx="1122">
                  <c:v>44416</c:v>
                </c:pt>
                <c:pt idx="1123">
                  <c:v>44416</c:v>
                </c:pt>
                <c:pt idx="1124">
                  <c:v>44416</c:v>
                </c:pt>
                <c:pt idx="1125">
                  <c:v>44416</c:v>
                </c:pt>
                <c:pt idx="1126">
                  <c:v>44416</c:v>
                </c:pt>
                <c:pt idx="1127">
                  <c:v>44416</c:v>
                </c:pt>
                <c:pt idx="1128">
                  <c:v>44416</c:v>
                </c:pt>
                <c:pt idx="1129">
                  <c:v>44416</c:v>
                </c:pt>
                <c:pt idx="1130">
                  <c:v>44416</c:v>
                </c:pt>
                <c:pt idx="1131">
                  <c:v>44416</c:v>
                </c:pt>
                <c:pt idx="1132">
                  <c:v>44416</c:v>
                </c:pt>
                <c:pt idx="1133">
                  <c:v>44417</c:v>
                </c:pt>
                <c:pt idx="1134">
                  <c:v>44417</c:v>
                </c:pt>
                <c:pt idx="1135">
                  <c:v>44417</c:v>
                </c:pt>
                <c:pt idx="1136">
                  <c:v>44417</c:v>
                </c:pt>
                <c:pt idx="1137">
                  <c:v>44417</c:v>
                </c:pt>
                <c:pt idx="1138">
                  <c:v>44417</c:v>
                </c:pt>
                <c:pt idx="1139">
                  <c:v>44417</c:v>
                </c:pt>
                <c:pt idx="1140">
                  <c:v>44417</c:v>
                </c:pt>
                <c:pt idx="1141">
                  <c:v>44417</c:v>
                </c:pt>
                <c:pt idx="1142">
                  <c:v>44417</c:v>
                </c:pt>
                <c:pt idx="1143">
                  <c:v>44417</c:v>
                </c:pt>
                <c:pt idx="1144">
                  <c:v>44417</c:v>
                </c:pt>
                <c:pt idx="1145">
                  <c:v>44417</c:v>
                </c:pt>
                <c:pt idx="1146">
                  <c:v>44417</c:v>
                </c:pt>
                <c:pt idx="1147">
                  <c:v>44417</c:v>
                </c:pt>
                <c:pt idx="1148">
                  <c:v>44417</c:v>
                </c:pt>
                <c:pt idx="1149">
                  <c:v>44417</c:v>
                </c:pt>
                <c:pt idx="1150">
                  <c:v>44417</c:v>
                </c:pt>
                <c:pt idx="1151">
                  <c:v>44417</c:v>
                </c:pt>
                <c:pt idx="1152">
                  <c:v>44417</c:v>
                </c:pt>
                <c:pt idx="1153">
                  <c:v>44417</c:v>
                </c:pt>
                <c:pt idx="1154">
                  <c:v>44418</c:v>
                </c:pt>
                <c:pt idx="1155">
                  <c:v>44418</c:v>
                </c:pt>
                <c:pt idx="1156">
                  <c:v>44418</c:v>
                </c:pt>
                <c:pt idx="1157">
                  <c:v>44418</c:v>
                </c:pt>
                <c:pt idx="1158">
                  <c:v>44418</c:v>
                </c:pt>
                <c:pt idx="1159">
                  <c:v>44418</c:v>
                </c:pt>
                <c:pt idx="1160">
                  <c:v>44418</c:v>
                </c:pt>
                <c:pt idx="1161">
                  <c:v>44418</c:v>
                </c:pt>
                <c:pt idx="1162">
                  <c:v>44418</c:v>
                </c:pt>
                <c:pt idx="1163">
                  <c:v>44418</c:v>
                </c:pt>
                <c:pt idx="1164">
                  <c:v>44418</c:v>
                </c:pt>
                <c:pt idx="1165">
                  <c:v>44418</c:v>
                </c:pt>
                <c:pt idx="1166">
                  <c:v>44418</c:v>
                </c:pt>
                <c:pt idx="1167">
                  <c:v>44418</c:v>
                </c:pt>
                <c:pt idx="1168">
                  <c:v>44418</c:v>
                </c:pt>
                <c:pt idx="1169">
                  <c:v>44418</c:v>
                </c:pt>
                <c:pt idx="1170">
                  <c:v>44418</c:v>
                </c:pt>
                <c:pt idx="1171">
                  <c:v>44418</c:v>
                </c:pt>
                <c:pt idx="1172">
                  <c:v>44418</c:v>
                </c:pt>
                <c:pt idx="1173">
                  <c:v>44418</c:v>
                </c:pt>
                <c:pt idx="1174">
                  <c:v>44418</c:v>
                </c:pt>
                <c:pt idx="1175">
                  <c:v>44418</c:v>
                </c:pt>
                <c:pt idx="1176">
                  <c:v>44418</c:v>
                </c:pt>
                <c:pt idx="1177">
                  <c:v>44418</c:v>
                </c:pt>
                <c:pt idx="1178">
                  <c:v>44418</c:v>
                </c:pt>
                <c:pt idx="1179">
                  <c:v>44418</c:v>
                </c:pt>
                <c:pt idx="1180">
                  <c:v>44418</c:v>
                </c:pt>
                <c:pt idx="1181">
                  <c:v>44418</c:v>
                </c:pt>
                <c:pt idx="1182">
                  <c:v>44418</c:v>
                </c:pt>
                <c:pt idx="1183">
                  <c:v>44418</c:v>
                </c:pt>
                <c:pt idx="1184">
                  <c:v>44418</c:v>
                </c:pt>
                <c:pt idx="1185">
                  <c:v>44419</c:v>
                </c:pt>
                <c:pt idx="1186">
                  <c:v>44419</c:v>
                </c:pt>
                <c:pt idx="1187">
                  <c:v>44419</c:v>
                </c:pt>
                <c:pt idx="1188">
                  <c:v>44419</c:v>
                </c:pt>
                <c:pt idx="1189">
                  <c:v>44419</c:v>
                </c:pt>
                <c:pt idx="1190">
                  <c:v>44419</c:v>
                </c:pt>
                <c:pt idx="1191">
                  <c:v>44419</c:v>
                </c:pt>
                <c:pt idx="1192">
                  <c:v>44419</c:v>
                </c:pt>
                <c:pt idx="1193">
                  <c:v>44419</c:v>
                </c:pt>
                <c:pt idx="1194">
                  <c:v>44419</c:v>
                </c:pt>
                <c:pt idx="1195">
                  <c:v>44419</c:v>
                </c:pt>
                <c:pt idx="1196">
                  <c:v>44419</c:v>
                </c:pt>
                <c:pt idx="1197">
                  <c:v>44419</c:v>
                </c:pt>
                <c:pt idx="1198">
                  <c:v>44419</c:v>
                </c:pt>
                <c:pt idx="1199">
                  <c:v>44419</c:v>
                </c:pt>
                <c:pt idx="1200">
                  <c:v>44419</c:v>
                </c:pt>
                <c:pt idx="1201">
                  <c:v>44419</c:v>
                </c:pt>
                <c:pt idx="1202">
                  <c:v>44419</c:v>
                </c:pt>
                <c:pt idx="1203">
                  <c:v>44419</c:v>
                </c:pt>
                <c:pt idx="1204">
                  <c:v>44419</c:v>
                </c:pt>
                <c:pt idx="1205">
                  <c:v>44419</c:v>
                </c:pt>
                <c:pt idx="1206">
                  <c:v>44419</c:v>
                </c:pt>
                <c:pt idx="1207">
                  <c:v>44419</c:v>
                </c:pt>
                <c:pt idx="1208">
                  <c:v>44419</c:v>
                </c:pt>
                <c:pt idx="1209">
                  <c:v>44419</c:v>
                </c:pt>
                <c:pt idx="1210">
                  <c:v>44419</c:v>
                </c:pt>
                <c:pt idx="1211">
                  <c:v>44419</c:v>
                </c:pt>
                <c:pt idx="1212">
                  <c:v>44419</c:v>
                </c:pt>
                <c:pt idx="1213">
                  <c:v>44419</c:v>
                </c:pt>
                <c:pt idx="1214">
                  <c:v>44420</c:v>
                </c:pt>
                <c:pt idx="1215">
                  <c:v>44420</c:v>
                </c:pt>
                <c:pt idx="1216">
                  <c:v>44420</c:v>
                </c:pt>
                <c:pt idx="1217">
                  <c:v>44420</c:v>
                </c:pt>
                <c:pt idx="1218">
                  <c:v>44420</c:v>
                </c:pt>
                <c:pt idx="1219">
                  <c:v>44420</c:v>
                </c:pt>
                <c:pt idx="1220">
                  <c:v>44420</c:v>
                </c:pt>
                <c:pt idx="1221">
                  <c:v>44420</c:v>
                </c:pt>
                <c:pt idx="1222">
                  <c:v>44420</c:v>
                </c:pt>
                <c:pt idx="1223">
                  <c:v>44420</c:v>
                </c:pt>
                <c:pt idx="1224">
                  <c:v>44420</c:v>
                </c:pt>
                <c:pt idx="1225">
                  <c:v>44420</c:v>
                </c:pt>
                <c:pt idx="1226">
                  <c:v>44420</c:v>
                </c:pt>
                <c:pt idx="1227">
                  <c:v>44420</c:v>
                </c:pt>
                <c:pt idx="1228">
                  <c:v>44420</c:v>
                </c:pt>
                <c:pt idx="1229">
                  <c:v>44420</c:v>
                </c:pt>
                <c:pt idx="1230">
                  <c:v>44420</c:v>
                </c:pt>
                <c:pt idx="1231">
                  <c:v>44420</c:v>
                </c:pt>
                <c:pt idx="1232">
                  <c:v>44420</c:v>
                </c:pt>
                <c:pt idx="1233">
                  <c:v>44420</c:v>
                </c:pt>
                <c:pt idx="1234">
                  <c:v>44420</c:v>
                </c:pt>
                <c:pt idx="1235">
                  <c:v>44420</c:v>
                </c:pt>
                <c:pt idx="1236">
                  <c:v>44420</c:v>
                </c:pt>
                <c:pt idx="1237">
                  <c:v>44420</c:v>
                </c:pt>
                <c:pt idx="1238">
                  <c:v>44420</c:v>
                </c:pt>
                <c:pt idx="1239">
                  <c:v>44420</c:v>
                </c:pt>
                <c:pt idx="1240">
                  <c:v>44420</c:v>
                </c:pt>
                <c:pt idx="1241">
                  <c:v>44421</c:v>
                </c:pt>
                <c:pt idx="1242">
                  <c:v>44421</c:v>
                </c:pt>
                <c:pt idx="1243">
                  <c:v>44421</c:v>
                </c:pt>
                <c:pt idx="1244">
                  <c:v>44421</c:v>
                </c:pt>
                <c:pt idx="1245">
                  <c:v>44421</c:v>
                </c:pt>
                <c:pt idx="1246">
                  <c:v>44421</c:v>
                </c:pt>
                <c:pt idx="1247">
                  <c:v>44421</c:v>
                </c:pt>
                <c:pt idx="1248">
                  <c:v>44421</c:v>
                </c:pt>
                <c:pt idx="1249">
                  <c:v>44421</c:v>
                </c:pt>
                <c:pt idx="1250">
                  <c:v>44421</c:v>
                </c:pt>
                <c:pt idx="1251">
                  <c:v>44421</c:v>
                </c:pt>
                <c:pt idx="1252">
                  <c:v>44421</c:v>
                </c:pt>
                <c:pt idx="1253">
                  <c:v>44421</c:v>
                </c:pt>
                <c:pt idx="1254">
                  <c:v>44421</c:v>
                </c:pt>
                <c:pt idx="1255">
                  <c:v>44421</c:v>
                </c:pt>
                <c:pt idx="1256">
                  <c:v>44421</c:v>
                </c:pt>
                <c:pt idx="1257">
                  <c:v>44421</c:v>
                </c:pt>
                <c:pt idx="1258">
                  <c:v>44421</c:v>
                </c:pt>
                <c:pt idx="1259">
                  <c:v>44421</c:v>
                </c:pt>
                <c:pt idx="1260">
                  <c:v>44421</c:v>
                </c:pt>
                <c:pt idx="1261">
                  <c:v>44421</c:v>
                </c:pt>
                <c:pt idx="1262">
                  <c:v>44421</c:v>
                </c:pt>
                <c:pt idx="1263">
                  <c:v>44421</c:v>
                </c:pt>
                <c:pt idx="1264">
                  <c:v>44421</c:v>
                </c:pt>
                <c:pt idx="1265">
                  <c:v>44421</c:v>
                </c:pt>
                <c:pt idx="1266">
                  <c:v>44422</c:v>
                </c:pt>
                <c:pt idx="1267">
                  <c:v>44422</c:v>
                </c:pt>
                <c:pt idx="1268">
                  <c:v>44422</c:v>
                </c:pt>
                <c:pt idx="1269">
                  <c:v>44422</c:v>
                </c:pt>
                <c:pt idx="1270">
                  <c:v>44422</c:v>
                </c:pt>
                <c:pt idx="1271">
                  <c:v>44422</c:v>
                </c:pt>
                <c:pt idx="1272">
                  <c:v>44422</c:v>
                </c:pt>
                <c:pt idx="1273">
                  <c:v>44422</c:v>
                </c:pt>
                <c:pt idx="1274">
                  <c:v>44422</c:v>
                </c:pt>
                <c:pt idx="1275">
                  <c:v>44422</c:v>
                </c:pt>
                <c:pt idx="1276">
                  <c:v>44422</c:v>
                </c:pt>
                <c:pt idx="1277">
                  <c:v>44422</c:v>
                </c:pt>
                <c:pt idx="1278">
                  <c:v>44422</c:v>
                </c:pt>
                <c:pt idx="1279">
                  <c:v>44422</c:v>
                </c:pt>
                <c:pt idx="1280">
                  <c:v>44422</c:v>
                </c:pt>
                <c:pt idx="1281">
                  <c:v>44422</c:v>
                </c:pt>
                <c:pt idx="1282">
                  <c:v>44422</c:v>
                </c:pt>
                <c:pt idx="1283">
                  <c:v>44422</c:v>
                </c:pt>
                <c:pt idx="1284">
                  <c:v>44422</c:v>
                </c:pt>
                <c:pt idx="1285">
                  <c:v>44422</c:v>
                </c:pt>
                <c:pt idx="1286">
                  <c:v>44422</c:v>
                </c:pt>
                <c:pt idx="1287">
                  <c:v>44422</c:v>
                </c:pt>
                <c:pt idx="1288">
                  <c:v>44423</c:v>
                </c:pt>
                <c:pt idx="1289">
                  <c:v>44423</c:v>
                </c:pt>
                <c:pt idx="1290">
                  <c:v>44423</c:v>
                </c:pt>
                <c:pt idx="1291">
                  <c:v>44423</c:v>
                </c:pt>
                <c:pt idx="1292">
                  <c:v>44423</c:v>
                </c:pt>
                <c:pt idx="1293">
                  <c:v>44423</c:v>
                </c:pt>
                <c:pt idx="1294">
                  <c:v>44423</c:v>
                </c:pt>
                <c:pt idx="1295">
                  <c:v>44423</c:v>
                </c:pt>
                <c:pt idx="1296">
                  <c:v>44423</c:v>
                </c:pt>
                <c:pt idx="1297">
                  <c:v>44423</c:v>
                </c:pt>
                <c:pt idx="1298">
                  <c:v>44423</c:v>
                </c:pt>
                <c:pt idx="1299">
                  <c:v>44423</c:v>
                </c:pt>
                <c:pt idx="1300">
                  <c:v>44423</c:v>
                </c:pt>
                <c:pt idx="1301">
                  <c:v>44423</c:v>
                </c:pt>
                <c:pt idx="1302">
                  <c:v>44423</c:v>
                </c:pt>
                <c:pt idx="1303">
                  <c:v>44423</c:v>
                </c:pt>
                <c:pt idx="1304">
                  <c:v>44423</c:v>
                </c:pt>
                <c:pt idx="1305">
                  <c:v>44424</c:v>
                </c:pt>
                <c:pt idx="1306">
                  <c:v>44424</c:v>
                </c:pt>
                <c:pt idx="1307">
                  <c:v>44424</c:v>
                </c:pt>
                <c:pt idx="1308">
                  <c:v>44424</c:v>
                </c:pt>
                <c:pt idx="1309">
                  <c:v>44424</c:v>
                </c:pt>
                <c:pt idx="1310">
                  <c:v>44424</c:v>
                </c:pt>
                <c:pt idx="1311">
                  <c:v>44424</c:v>
                </c:pt>
                <c:pt idx="1312">
                  <c:v>44424</c:v>
                </c:pt>
                <c:pt idx="1313">
                  <c:v>44424</c:v>
                </c:pt>
                <c:pt idx="1314">
                  <c:v>44424</c:v>
                </c:pt>
                <c:pt idx="1315">
                  <c:v>44424</c:v>
                </c:pt>
                <c:pt idx="1316">
                  <c:v>44424</c:v>
                </c:pt>
                <c:pt idx="1317">
                  <c:v>44424</c:v>
                </c:pt>
                <c:pt idx="1318">
                  <c:v>44424</c:v>
                </c:pt>
                <c:pt idx="1319">
                  <c:v>44424</c:v>
                </c:pt>
                <c:pt idx="1320">
                  <c:v>44424</c:v>
                </c:pt>
                <c:pt idx="1321">
                  <c:v>44424</c:v>
                </c:pt>
                <c:pt idx="1322">
                  <c:v>44424</c:v>
                </c:pt>
                <c:pt idx="1323">
                  <c:v>44424</c:v>
                </c:pt>
                <c:pt idx="1324">
                  <c:v>44424</c:v>
                </c:pt>
                <c:pt idx="1325">
                  <c:v>44425</c:v>
                </c:pt>
                <c:pt idx="1326">
                  <c:v>44425</c:v>
                </c:pt>
                <c:pt idx="1327">
                  <c:v>44425</c:v>
                </c:pt>
                <c:pt idx="1328">
                  <c:v>44425</c:v>
                </c:pt>
                <c:pt idx="1329">
                  <c:v>44425</c:v>
                </c:pt>
                <c:pt idx="1330">
                  <c:v>44425</c:v>
                </c:pt>
                <c:pt idx="1331">
                  <c:v>44425</c:v>
                </c:pt>
                <c:pt idx="1332">
                  <c:v>44425</c:v>
                </c:pt>
                <c:pt idx="1333">
                  <c:v>44425</c:v>
                </c:pt>
                <c:pt idx="1334">
                  <c:v>44425</c:v>
                </c:pt>
                <c:pt idx="1335">
                  <c:v>44425</c:v>
                </c:pt>
                <c:pt idx="1336">
                  <c:v>44425</c:v>
                </c:pt>
                <c:pt idx="1337">
                  <c:v>44425</c:v>
                </c:pt>
                <c:pt idx="1338">
                  <c:v>44425</c:v>
                </c:pt>
                <c:pt idx="1339">
                  <c:v>44425</c:v>
                </c:pt>
                <c:pt idx="1340">
                  <c:v>44425</c:v>
                </c:pt>
                <c:pt idx="1341">
                  <c:v>44425</c:v>
                </c:pt>
                <c:pt idx="1342">
                  <c:v>44425</c:v>
                </c:pt>
                <c:pt idx="1343">
                  <c:v>44425</c:v>
                </c:pt>
                <c:pt idx="1344">
                  <c:v>44425</c:v>
                </c:pt>
                <c:pt idx="1345">
                  <c:v>44425</c:v>
                </c:pt>
                <c:pt idx="1346">
                  <c:v>44425</c:v>
                </c:pt>
                <c:pt idx="1347">
                  <c:v>44426</c:v>
                </c:pt>
                <c:pt idx="1348">
                  <c:v>44426</c:v>
                </c:pt>
                <c:pt idx="1349">
                  <c:v>44426</c:v>
                </c:pt>
                <c:pt idx="1350">
                  <c:v>44426</c:v>
                </c:pt>
                <c:pt idx="1351">
                  <c:v>44426</c:v>
                </c:pt>
                <c:pt idx="1352">
                  <c:v>44426</c:v>
                </c:pt>
                <c:pt idx="1353">
                  <c:v>44426</c:v>
                </c:pt>
                <c:pt idx="1354">
                  <c:v>44426</c:v>
                </c:pt>
                <c:pt idx="1355">
                  <c:v>44426</c:v>
                </c:pt>
                <c:pt idx="1356">
                  <c:v>44426</c:v>
                </c:pt>
                <c:pt idx="1357">
                  <c:v>44426</c:v>
                </c:pt>
                <c:pt idx="1358">
                  <c:v>44426</c:v>
                </c:pt>
                <c:pt idx="1359">
                  <c:v>44426</c:v>
                </c:pt>
                <c:pt idx="1360">
                  <c:v>44426</c:v>
                </c:pt>
                <c:pt idx="1361">
                  <c:v>44426</c:v>
                </c:pt>
                <c:pt idx="1362">
                  <c:v>44426</c:v>
                </c:pt>
                <c:pt idx="1363">
                  <c:v>44426</c:v>
                </c:pt>
                <c:pt idx="1364">
                  <c:v>44426</c:v>
                </c:pt>
                <c:pt idx="1365">
                  <c:v>44426</c:v>
                </c:pt>
                <c:pt idx="1366">
                  <c:v>44426</c:v>
                </c:pt>
                <c:pt idx="1367">
                  <c:v>44426</c:v>
                </c:pt>
                <c:pt idx="1368">
                  <c:v>44426</c:v>
                </c:pt>
                <c:pt idx="1369">
                  <c:v>44426</c:v>
                </c:pt>
                <c:pt idx="1370">
                  <c:v>44426</c:v>
                </c:pt>
                <c:pt idx="1371">
                  <c:v>44426</c:v>
                </c:pt>
                <c:pt idx="1372">
                  <c:v>44426</c:v>
                </c:pt>
                <c:pt idx="1373">
                  <c:v>44426</c:v>
                </c:pt>
                <c:pt idx="1374">
                  <c:v>44426</c:v>
                </c:pt>
                <c:pt idx="1375">
                  <c:v>44426</c:v>
                </c:pt>
                <c:pt idx="1376">
                  <c:v>44427</c:v>
                </c:pt>
                <c:pt idx="1377">
                  <c:v>44427</c:v>
                </c:pt>
                <c:pt idx="1378">
                  <c:v>44427</c:v>
                </c:pt>
                <c:pt idx="1379">
                  <c:v>44427</c:v>
                </c:pt>
                <c:pt idx="1380">
                  <c:v>44427</c:v>
                </c:pt>
                <c:pt idx="1381">
                  <c:v>44427</c:v>
                </c:pt>
                <c:pt idx="1382">
                  <c:v>44427</c:v>
                </c:pt>
                <c:pt idx="1383">
                  <c:v>44427</c:v>
                </c:pt>
                <c:pt idx="1384">
                  <c:v>44427</c:v>
                </c:pt>
                <c:pt idx="1385">
                  <c:v>44427</c:v>
                </c:pt>
                <c:pt idx="1386">
                  <c:v>44427</c:v>
                </c:pt>
                <c:pt idx="1387">
                  <c:v>44427</c:v>
                </c:pt>
                <c:pt idx="1388">
                  <c:v>44427</c:v>
                </c:pt>
                <c:pt idx="1389">
                  <c:v>44427</c:v>
                </c:pt>
                <c:pt idx="1390">
                  <c:v>44427</c:v>
                </c:pt>
                <c:pt idx="1391">
                  <c:v>44427</c:v>
                </c:pt>
                <c:pt idx="1392">
                  <c:v>44427</c:v>
                </c:pt>
                <c:pt idx="1393">
                  <c:v>44427</c:v>
                </c:pt>
                <c:pt idx="1394">
                  <c:v>44427</c:v>
                </c:pt>
                <c:pt idx="1395">
                  <c:v>44427</c:v>
                </c:pt>
                <c:pt idx="1396">
                  <c:v>44427</c:v>
                </c:pt>
                <c:pt idx="1397">
                  <c:v>44427</c:v>
                </c:pt>
                <c:pt idx="1398">
                  <c:v>44427</c:v>
                </c:pt>
                <c:pt idx="1399">
                  <c:v>44427</c:v>
                </c:pt>
                <c:pt idx="1400">
                  <c:v>44427</c:v>
                </c:pt>
                <c:pt idx="1401">
                  <c:v>44427</c:v>
                </c:pt>
                <c:pt idx="1402">
                  <c:v>44427</c:v>
                </c:pt>
                <c:pt idx="1403">
                  <c:v>44427</c:v>
                </c:pt>
                <c:pt idx="1404">
                  <c:v>44427</c:v>
                </c:pt>
                <c:pt idx="1405">
                  <c:v>44427</c:v>
                </c:pt>
                <c:pt idx="1406">
                  <c:v>44427</c:v>
                </c:pt>
                <c:pt idx="1407">
                  <c:v>44427</c:v>
                </c:pt>
                <c:pt idx="1408">
                  <c:v>44427</c:v>
                </c:pt>
                <c:pt idx="1409">
                  <c:v>44427</c:v>
                </c:pt>
                <c:pt idx="1410">
                  <c:v>44427</c:v>
                </c:pt>
                <c:pt idx="1411">
                  <c:v>44427</c:v>
                </c:pt>
                <c:pt idx="1412">
                  <c:v>44427</c:v>
                </c:pt>
                <c:pt idx="1413">
                  <c:v>44427</c:v>
                </c:pt>
                <c:pt idx="1414">
                  <c:v>44427</c:v>
                </c:pt>
                <c:pt idx="1415">
                  <c:v>44428</c:v>
                </c:pt>
                <c:pt idx="1416">
                  <c:v>44428</c:v>
                </c:pt>
                <c:pt idx="1417">
                  <c:v>44428</c:v>
                </c:pt>
                <c:pt idx="1418">
                  <c:v>44428</c:v>
                </c:pt>
                <c:pt idx="1419">
                  <c:v>44428</c:v>
                </c:pt>
                <c:pt idx="1420">
                  <c:v>44428</c:v>
                </c:pt>
                <c:pt idx="1421">
                  <c:v>44428</c:v>
                </c:pt>
                <c:pt idx="1422">
                  <c:v>44428</c:v>
                </c:pt>
                <c:pt idx="1423">
                  <c:v>44428</c:v>
                </c:pt>
                <c:pt idx="1424">
                  <c:v>44428</c:v>
                </c:pt>
                <c:pt idx="1425">
                  <c:v>44428</c:v>
                </c:pt>
                <c:pt idx="1426">
                  <c:v>44428</c:v>
                </c:pt>
                <c:pt idx="1427">
                  <c:v>44428</c:v>
                </c:pt>
                <c:pt idx="1428">
                  <c:v>44428</c:v>
                </c:pt>
                <c:pt idx="1429">
                  <c:v>44428</c:v>
                </c:pt>
                <c:pt idx="1430">
                  <c:v>44428</c:v>
                </c:pt>
                <c:pt idx="1431">
                  <c:v>44428</c:v>
                </c:pt>
                <c:pt idx="1432">
                  <c:v>44428</c:v>
                </c:pt>
                <c:pt idx="1433">
                  <c:v>44428</c:v>
                </c:pt>
                <c:pt idx="1434">
                  <c:v>44428</c:v>
                </c:pt>
                <c:pt idx="1435">
                  <c:v>44428</c:v>
                </c:pt>
                <c:pt idx="1436">
                  <c:v>44428</c:v>
                </c:pt>
                <c:pt idx="1437">
                  <c:v>44428</c:v>
                </c:pt>
                <c:pt idx="1438">
                  <c:v>44428</c:v>
                </c:pt>
                <c:pt idx="1439">
                  <c:v>44428</c:v>
                </c:pt>
                <c:pt idx="1440">
                  <c:v>44428</c:v>
                </c:pt>
                <c:pt idx="1441">
                  <c:v>44428</c:v>
                </c:pt>
                <c:pt idx="1442">
                  <c:v>44428</c:v>
                </c:pt>
                <c:pt idx="1443">
                  <c:v>44428</c:v>
                </c:pt>
                <c:pt idx="1444">
                  <c:v>44428</c:v>
                </c:pt>
                <c:pt idx="1445">
                  <c:v>44428</c:v>
                </c:pt>
                <c:pt idx="1446">
                  <c:v>44429</c:v>
                </c:pt>
                <c:pt idx="1447">
                  <c:v>44429</c:v>
                </c:pt>
                <c:pt idx="1448">
                  <c:v>44429</c:v>
                </c:pt>
                <c:pt idx="1449">
                  <c:v>44429</c:v>
                </c:pt>
                <c:pt idx="1450">
                  <c:v>44429</c:v>
                </c:pt>
                <c:pt idx="1451">
                  <c:v>44429</c:v>
                </c:pt>
                <c:pt idx="1452">
                  <c:v>44429</c:v>
                </c:pt>
                <c:pt idx="1453">
                  <c:v>44429</c:v>
                </c:pt>
                <c:pt idx="1454">
                  <c:v>44429</c:v>
                </c:pt>
                <c:pt idx="1455">
                  <c:v>44429</c:v>
                </c:pt>
                <c:pt idx="1456">
                  <c:v>44429</c:v>
                </c:pt>
                <c:pt idx="1457">
                  <c:v>44429</c:v>
                </c:pt>
                <c:pt idx="1458">
                  <c:v>44429</c:v>
                </c:pt>
                <c:pt idx="1459">
                  <c:v>44429</c:v>
                </c:pt>
                <c:pt idx="1460">
                  <c:v>44429</c:v>
                </c:pt>
                <c:pt idx="1461">
                  <c:v>44429</c:v>
                </c:pt>
                <c:pt idx="1462">
                  <c:v>44429</c:v>
                </c:pt>
                <c:pt idx="1463">
                  <c:v>44429</c:v>
                </c:pt>
                <c:pt idx="1464">
                  <c:v>44429</c:v>
                </c:pt>
                <c:pt idx="1465">
                  <c:v>44429</c:v>
                </c:pt>
                <c:pt idx="1466">
                  <c:v>44429</c:v>
                </c:pt>
                <c:pt idx="1467">
                  <c:v>44429</c:v>
                </c:pt>
                <c:pt idx="1468">
                  <c:v>44429</c:v>
                </c:pt>
                <c:pt idx="1469">
                  <c:v>44429</c:v>
                </c:pt>
                <c:pt idx="1470">
                  <c:v>44429</c:v>
                </c:pt>
                <c:pt idx="1471">
                  <c:v>44430</c:v>
                </c:pt>
                <c:pt idx="1472">
                  <c:v>44430</c:v>
                </c:pt>
                <c:pt idx="1473">
                  <c:v>44430</c:v>
                </c:pt>
                <c:pt idx="1474">
                  <c:v>44430</c:v>
                </c:pt>
                <c:pt idx="1475">
                  <c:v>44430</c:v>
                </c:pt>
                <c:pt idx="1476">
                  <c:v>44430</c:v>
                </c:pt>
                <c:pt idx="1477">
                  <c:v>44430</c:v>
                </c:pt>
                <c:pt idx="1478">
                  <c:v>44430</c:v>
                </c:pt>
                <c:pt idx="1479">
                  <c:v>44430</c:v>
                </c:pt>
                <c:pt idx="1480">
                  <c:v>44430</c:v>
                </c:pt>
                <c:pt idx="1481">
                  <c:v>44430</c:v>
                </c:pt>
                <c:pt idx="1482">
                  <c:v>44430</c:v>
                </c:pt>
                <c:pt idx="1483">
                  <c:v>44430</c:v>
                </c:pt>
                <c:pt idx="1484">
                  <c:v>44430</c:v>
                </c:pt>
                <c:pt idx="1485">
                  <c:v>44430</c:v>
                </c:pt>
                <c:pt idx="1486">
                  <c:v>44430</c:v>
                </c:pt>
                <c:pt idx="1487">
                  <c:v>44430</c:v>
                </c:pt>
                <c:pt idx="1488">
                  <c:v>44430</c:v>
                </c:pt>
                <c:pt idx="1489">
                  <c:v>44430</c:v>
                </c:pt>
                <c:pt idx="1490">
                  <c:v>44430</c:v>
                </c:pt>
                <c:pt idx="1491">
                  <c:v>44431</c:v>
                </c:pt>
                <c:pt idx="1492">
                  <c:v>44431</c:v>
                </c:pt>
                <c:pt idx="1493">
                  <c:v>44431</c:v>
                </c:pt>
                <c:pt idx="1494">
                  <c:v>44431</c:v>
                </c:pt>
                <c:pt idx="1495">
                  <c:v>44431</c:v>
                </c:pt>
                <c:pt idx="1496">
                  <c:v>44431</c:v>
                </c:pt>
                <c:pt idx="1497">
                  <c:v>44431</c:v>
                </c:pt>
                <c:pt idx="1498">
                  <c:v>44431</c:v>
                </c:pt>
                <c:pt idx="1499">
                  <c:v>44431</c:v>
                </c:pt>
                <c:pt idx="1500">
                  <c:v>44431</c:v>
                </c:pt>
                <c:pt idx="1501">
                  <c:v>44431</c:v>
                </c:pt>
                <c:pt idx="1502">
                  <c:v>44431</c:v>
                </c:pt>
                <c:pt idx="1503">
                  <c:v>44431</c:v>
                </c:pt>
                <c:pt idx="1504">
                  <c:v>44431</c:v>
                </c:pt>
                <c:pt idx="1505">
                  <c:v>44431</c:v>
                </c:pt>
                <c:pt idx="1506">
                  <c:v>44431</c:v>
                </c:pt>
                <c:pt idx="1507">
                  <c:v>44431</c:v>
                </c:pt>
                <c:pt idx="1508">
                  <c:v>44431</c:v>
                </c:pt>
                <c:pt idx="1509">
                  <c:v>44431</c:v>
                </c:pt>
                <c:pt idx="1510">
                  <c:v>44431</c:v>
                </c:pt>
                <c:pt idx="1511">
                  <c:v>44431</c:v>
                </c:pt>
                <c:pt idx="1512">
                  <c:v>44431</c:v>
                </c:pt>
                <c:pt idx="1513">
                  <c:v>44431</c:v>
                </c:pt>
                <c:pt idx="1514">
                  <c:v>44431</c:v>
                </c:pt>
                <c:pt idx="1515">
                  <c:v>44431</c:v>
                </c:pt>
                <c:pt idx="1516">
                  <c:v>44431</c:v>
                </c:pt>
                <c:pt idx="1517">
                  <c:v>44431</c:v>
                </c:pt>
                <c:pt idx="1518">
                  <c:v>44431</c:v>
                </c:pt>
                <c:pt idx="1519">
                  <c:v>44431</c:v>
                </c:pt>
                <c:pt idx="1520">
                  <c:v>44431</c:v>
                </c:pt>
                <c:pt idx="1521">
                  <c:v>44431</c:v>
                </c:pt>
                <c:pt idx="1522">
                  <c:v>44431</c:v>
                </c:pt>
                <c:pt idx="1523">
                  <c:v>44432</c:v>
                </c:pt>
                <c:pt idx="1524">
                  <c:v>44432</c:v>
                </c:pt>
                <c:pt idx="1525">
                  <c:v>44432</c:v>
                </c:pt>
                <c:pt idx="1526">
                  <c:v>44432</c:v>
                </c:pt>
                <c:pt idx="1527">
                  <c:v>44432</c:v>
                </c:pt>
                <c:pt idx="1528">
                  <c:v>44432</c:v>
                </c:pt>
                <c:pt idx="1529">
                  <c:v>44432</c:v>
                </c:pt>
                <c:pt idx="1530">
                  <c:v>44432</c:v>
                </c:pt>
                <c:pt idx="1531">
                  <c:v>44432</c:v>
                </c:pt>
                <c:pt idx="1532">
                  <c:v>44432</c:v>
                </c:pt>
                <c:pt idx="1533">
                  <c:v>44432</c:v>
                </c:pt>
                <c:pt idx="1534">
                  <c:v>44432</c:v>
                </c:pt>
                <c:pt idx="1535">
                  <c:v>44432</c:v>
                </c:pt>
                <c:pt idx="1536">
                  <c:v>44432</c:v>
                </c:pt>
                <c:pt idx="1537">
                  <c:v>44432</c:v>
                </c:pt>
                <c:pt idx="1538">
                  <c:v>44432</c:v>
                </c:pt>
                <c:pt idx="1539">
                  <c:v>44432</c:v>
                </c:pt>
                <c:pt idx="1540">
                  <c:v>44432</c:v>
                </c:pt>
                <c:pt idx="1541">
                  <c:v>44432</c:v>
                </c:pt>
                <c:pt idx="1542">
                  <c:v>44432</c:v>
                </c:pt>
                <c:pt idx="1543">
                  <c:v>44432</c:v>
                </c:pt>
                <c:pt idx="1544">
                  <c:v>44432</c:v>
                </c:pt>
                <c:pt idx="1545">
                  <c:v>44432</c:v>
                </c:pt>
                <c:pt idx="1546">
                  <c:v>44432</c:v>
                </c:pt>
                <c:pt idx="1547">
                  <c:v>44432</c:v>
                </c:pt>
                <c:pt idx="1548">
                  <c:v>44432</c:v>
                </c:pt>
                <c:pt idx="1549">
                  <c:v>44432</c:v>
                </c:pt>
                <c:pt idx="1550">
                  <c:v>44432</c:v>
                </c:pt>
                <c:pt idx="1551">
                  <c:v>44433</c:v>
                </c:pt>
                <c:pt idx="1552">
                  <c:v>44433</c:v>
                </c:pt>
                <c:pt idx="1553">
                  <c:v>44433</c:v>
                </c:pt>
                <c:pt idx="1554">
                  <c:v>44433</c:v>
                </c:pt>
                <c:pt idx="1555">
                  <c:v>44433</c:v>
                </c:pt>
                <c:pt idx="1556">
                  <c:v>44433</c:v>
                </c:pt>
                <c:pt idx="1557">
                  <c:v>44433</c:v>
                </c:pt>
                <c:pt idx="1558">
                  <c:v>44433</c:v>
                </c:pt>
                <c:pt idx="1559">
                  <c:v>44433</c:v>
                </c:pt>
                <c:pt idx="1560">
                  <c:v>44433</c:v>
                </c:pt>
                <c:pt idx="1561">
                  <c:v>44433</c:v>
                </c:pt>
                <c:pt idx="1562">
                  <c:v>44433</c:v>
                </c:pt>
                <c:pt idx="1563">
                  <c:v>44433</c:v>
                </c:pt>
                <c:pt idx="1564">
                  <c:v>44433</c:v>
                </c:pt>
                <c:pt idx="1565">
                  <c:v>44433</c:v>
                </c:pt>
                <c:pt idx="1566">
                  <c:v>44433</c:v>
                </c:pt>
                <c:pt idx="1567">
                  <c:v>44433</c:v>
                </c:pt>
                <c:pt idx="1568">
                  <c:v>44433</c:v>
                </c:pt>
                <c:pt idx="1569">
                  <c:v>44433</c:v>
                </c:pt>
                <c:pt idx="1570">
                  <c:v>44433</c:v>
                </c:pt>
                <c:pt idx="1571">
                  <c:v>44433</c:v>
                </c:pt>
                <c:pt idx="1572">
                  <c:v>44433</c:v>
                </c:pt>
                <c:pt idx="1573">
                  <c:v>44433</c:v>
                </c:pt>
                <c:pt idx="1574">
                  <c:v>44433</c:v>
                </c:pt>
                <c:pt idx="1575">
                  <c:v>44433</c:v>
                </c:pt>
                <c:pt idx="1576">
                  <c:v>44433</c:v>
                </c:pt>
                <c:pt idx="1577">
                  <c:v>44433</c:v>
                </c:pt>
                <c:pt idx="1578">
                  <c:v>44433</c:v>
                </c:pt>
                <c:pt idx="1579">
                  <c:v>44433</c:v>
                </c:pt>
                <c:pt idx="1580">
                  <c:v>44434</c:v>
                </c:pt>
                <c:pt idx="1581">
                  <c:v>44434</c:v>
                </c:pt>
                <c:pt idx="1582">
                  <c:v>44434</c:v>
                </c:pt>
                <c:pt idx="1583">
                  <c:v>44434</c:v>
                </c:pt>
                <c:pt idx="1584">
                  <c:v>44434</c:v>
                </c:pt>
                <c:pt idx="1585">
                  <c:v>44434</c:v>
                </c:pt>
                <c:pt idx="1586">
                  <c:v>44434</c:v>
                </c:pt>
                <c:pt idx="1587">
                  <c:v>44434</c:v>
                </c:pt>
                <c:pt idx="1588">
                  <c:v>44434</c:v>
                </c:pt>
                <c:pt idx="1589">
                  <c:v>44434</c:v>
                </c:pt>
                <c:pt idx="1590">
                  <c:v>44434</c:v>
                </c:pt>
                <c:pt idx="1591">
                  <c:v>44434</c:v>
                </c:pt>
                <c:pt idx="1592">
                  <c:v>44434</c:v>
                </c:pt>
                <c:pt idx="1593">
                  <c:v>44434</c:v>
                </c:pt>
                <c:pt idx="1594">
                  <c:v>44434</c:v>
                </c:pt>
                <c:pt idx="1595">
                  <c:v>44434</c:v>
                </c:pt>
                <c:pt idx="1596">
                  <c:v>44434</c:v>
                </c:pt>
                <c:pt idx="1597">
                  <c:v>44434</c:v>
                </c:pt>
                <c:pt idx="1598">
                  <c:v>44434</c:v>
                </c:pt>
                <c:pt idx="1599">
                  <c:v>44434</c:v>
                </c:pt>
                <c:pt idx="1600">
                  <c:v>44434</c:v>
                </c:pt>
                <c:pt idx="1601">
                  <c:v>44434</c:v>
                </c:pt>
                <c:pt idx="1602">
                  <c:v>44434</c:v>
                </c:pt>
                <c:pt idx="1603">
                  <c:v>44434</c:v>
                </c:pt>
                <c:pt idx="1604">
                  <c:v>44434</c:v>
                </c:pt>
                <c:pt idx="1605">
                  <c:v>44434</c:v>
                </c:pt>
                <c:pt idx="1606">
                  <c:v>44434</c:v>
                </c:pt>
                <c:pt idx="1607">
                  <c:v>44434</c:v>
                </c:pt>
                <c:pt idx="1608">
                  <c:v>44434</c:v>
                </c:pt>
                <c:pt idx="1609">
                  <c:v>44435</c:v>
                </c:pt>
                <c:pt idx="1610">
                  <c:v>44435</c:v>
                </c:pt>
                <c:pt idx="1611">
                  <c:v>44435</c:v>
                </c:pt>
                <c:pt idx="1612">
                  <c:v>44435</c:v>
                </c:pt>
                <c:pt idx="1613">
                  <c:v>44435</c:v>
                </c:pt>
                <c:pt idx="1614">
                  <c:v>44435</c:v>
                </c:pt>
                <c:pt idx="1615">
                  <c:v>44435</c:v>
                </c:pt>
                <c:pt idx="1616">
                  <c:v>44435</c:v>
                </c:pt>
                <c:pt idx="1617">
                  <c:v>44435</c:v>
                </c:pt>
                <c:pt idx="1618">
                  <c:v>44435</c:v>
                </c:pt>
                <c:pt idx="1619">
                  <c:v>44435</c:v>
                </c:pt>
                <c:pt idx="1620">
                  <c:v>44435</c:v>
                </c:pt>
                <c:pt idx="1621">
                  <c:v>44435</c:v>
                </c:pt>
                <c:pt idx="1622">
                  <c:v>44435</c:v>
                </c:pt>
                <c:pt idx="1623">
                  <c:v>44435</c:v>
                </c:pt>
                <c:pt idx="1624">
                  <c:v>44435</c:v>
                </c:pt>
                <c:pt idx="1625">
                  <c:v>44435</c:v>
                </c:pt>
                <c:pt idx="1626">
                  <c:v>44435</c:v>
                </c:pt>
                <c:pt idx="1627">
                  <c:v>44435</c:v>
                </c:pt>
                <c:pt idx="1628">
                  <c:v>44435</c:v>
                </c:pt>
                <c:pt idx="1629">
                  <c:v>44435</c:v>
                </c:pt>
                <c:pt idx="1630">
                  <c:v>44435</c:v>
                </c:pt>
                <c:pt idx="1631">
                  <c:v>44435</c:v>
                </c:pt>
                <c:pt idx="1632">
                  <c:v>44435</c:v>
                </c:pt>
                <c:pt idx="1633">
                  <c:v>44435</c:v>
                </c:pt>
                <c:pt idx="1634">
                  <c:v>44435</c:v>
                </c:pt>
                <c:pt idx="1635">
                  <c:v>44435</c:v>
                </c:pt>
                <c:pt idx="1636">
                  <c:v>44435</c:v>
                </c:pt>
                <c:pt idx="1637">
                  <c:v>44435</c:v>
                </c:pt>
                <c:pt idx="1638">
                  <c:v>44435</c:v>
                </c:pt>
                <c:pt idx="1639">
                  <c:v>44435</c:v>
                </c:pt>
                <c:pt idx="1640">
                  <c:v>44435</c:v>
                </c:pt>
                <c:pt idx="1641">
                  <c:v>44435</c:v>
                </c:pt>
                <c:pt idx="1642">
                  <c:v>44436</c:v>
                </c:pt>
                <c:pt idx="1643">
                  <c:v>44436</c:v>
                </c:pt>
                <c:pt idx="1644">
                  <c:v>44436</c:v>
                </c:pt>
                <c:pt idx="1645">
                  <c:v>44436</c:v>
                </c:pt>
                <c:pt idx="1646">
                  <c:v>44436</c:v>
                </c:pt>
                <c:pt idx="1647">
                  <c:v>44436</c:v>
                </c:pt>
                <c:pt idx="1648">
                  <c:v>44436</c:v>
                </c:pt>
                <c:pt idx="1649">
                  <c:v>44436</c:v>
                </c:pt>
                <c:pt idx="1650">
                  <c:v>44436</c:v>
                </c:pt>
                <c:pt idx="1651">
                  <c:v>44436</c:v>
                </c:pt>
                <c:pt idx="1652">
                  <c:v>44436</c:v>
                </c:pt>
                <c:pt idx="1653">
                  <c:v>44436</c:v>
                </c:pt>
                <c:pt idx="1654">
                  <c:v>44436</c:v>
                </c:pt>
                <c:pt idx="1655">
                  <c:v>44436</c:v>
                </c:pt>
                <c:pt idx="1656">
                  <c:v>44436</c:v>
                </c:pt>
                <c:pt idx="1657">
                  <c:v>44436</c:v>
                </c:pt>
                <c:pt idx="1658">
                  <c:v>44436</c:v>
                </c:pt>
                <c:pt idx="1659">
                  <c:v>44436</c:v>
                </c:pt>
                <c:pt idx="1660">
                  <c:v>44436</c:v>
                </c:pt>
                <c:pt idx="1661">
                  <c:v>44436</c:v>
                </c:pt>
                <c:pt idx="1662">
                  <c:v>44436</c:v>
                </c:pt>
                <c:pt idx="1663">
                  <c:v>44436</c:v>
                </c:pt>
                <c:pt idx="1664">
                  <c:v>44436</c:v>
                </c:pt>
                <c:pt idx="1665">
                  <c:v>44436</c:v>
                </c:pt>
                <c:pt idx="1666">
                  <c:v>44436</c:v>
                </c:pt>
                <c:pt idx="1667">
                  <c:v>44436</c:v>
                </c:pt>
                <c:pt idx="1668">
                  <c:v>44436</c:v>
                </c:pt>
                <c:pt idx="1669">
                  <c:v>44436</c:v>
                </c:pt>
                <c:pt idx="1670">
                  <c:v>44436</c:v>
                </c:pt>
                <c:pt idx="1671">
                  <c:v>44436</c:v>
                </c:pt>
                <c:pt idx="1672">
                  <c:v>44436</c:v>
                </c:pt>
                <c:pt idx="1673">
                  <c:v>44436</c:v>
                </c:pt>
                <c:pt idx="1674">
                  <c:v>44436</c:v>
                </c:pt>
                <c:pt idx="1675">
                  <c:v>44436</c:v>
                </c:pt>
                <c:pt idx="1676">
                  <c:v>44436</c:v>
                </c:pt>
                <c:pt idx="1677">
                  <c:v>44436</c:v>
                </c:pt>
                <c:pt idx="1678">
                  <c:v>44436</c:v>
                </c:pt>
                <c:pt idx="1679">
                  <c:v>44437</c:v>
                </c:pt>
                <c:pt idx="1680">
                  <c:v>44437</c:v>
                </c:pt>
                <c:pt idx="1681">
                  <c:v>44437</c:v>
                </c:pt>
                <c:pt idx="1682">
                  <c:v>44437</c:v>
                </c:pt>
                <c:pt idx="1683">
                  <c:v>44437</c:v>
                </c:pt>
                <c:pt idx="1684">
                  <c:v>44437</c:v>
                </c:pt>
                <c:pt idx="1685">
                  <c:v>44437</c:v>
                </c:pt>
                <c:pt idx="1686">
                  <c:v>44437</c:v>
                </c:pt>
                <c:pt idx="1687">
                  <c:v>44437</c:v>
                </c:pt>
                <c:pt idx="1688">
                  <c:v>44437</c:v>
                </c:pt>
                <c:pt idx="1689">
                  <c:v>44437</c:v>
                </c:pt>
                <c:pt idx="1690">
                  <c:v>44437</c:v>
                </c:pt>
                <c:pt idx="1691">
                  <c:v>44437</c:v>
                </c:pt>
                <c:pt idx="1692">
                  <c:v>44437</c:v>
                </c:pt>
                <c:pt idx="1693">
                  <c:v>44437</c:v>
                </c:pt>
                <c:pt idx="1694">
                  <c:v>44437</c:v>
                </c:pt>
                <c:pt idx="1695">
                  <c:v>44437</c:v>
                </c:pt>
                <c:pt idx="1696">
                  <c:v>44437</c:v>
                </c:pt>
                <c:pt idx="1697">
                  <c:v>44437</c:v>
                </c:pt>
                <c:pt idx="1698">
                  <c:v>44437</c:v>
                </c:pt>
                <c:pt idx="1699">
                  <c:v>44437</c:v>
                </c:pt>
                <c:pt idx="1700">
                  <c:v>44438</c:v>
                </c:pt>
                <c:pt idx="1701">
                  <c:v>44438</c:v>
                </c:pt>
                <c:pt idx="1702">
                  <c:v>44438</c:v>
                </c:pt>
                <c:pt idx="1703">
                  <c:v>44438</c:v>
                </c:pt>
                <c:pt idx="1704">
                  <c:v>44438</c:v>
                </c:pt>
                <c:pt idx="1705">
                  <c:v>44438</c:v>
                </c:pt>
                <c:pt idx="1706">
                  <c:v>44438</c:v>
                </c:pt>
                <c:pt idx="1707">
                  <c:v>44438</c:v>
                </c:pt>
                <c:pt idx="1708">
                  <c:v>44438</c:v>
                </c:pt>
                <c:pt idx="1709">
                  <c:v>44438</c:v>
                </c:pt>
                <c:pt idx="1710">
                  <c:v>44438</c:v>
                </c:pt>
                <c:pt idx="1711">
                  <c:v>44438</c:v>
                </c:pt>
                <c:pt idx="1712">
                  <c:v>44438</c:v>
                </c:pt>
                <c:pt idx="1713">
                  <c:v>44438</c:v>
                </c:pt>
                <c:pt idx="1714">
                  <c:v>44438</c:v>
                </c:pt>
                <c:pt idx="1715">
                  <c:v>44438</c:v>
                </c:pt>
                <c:pt idx="1716">
                  <c:v>44438</c:v>
                </c:pt>
                <c:pt idx="1717">
                  <c:v>44438</c:v>
                </c:pt>
                <c:pt idx="1718">
                  <c:v>44438</c:v>
                </c:pt>
                <c:pt idx="1719">
                  <c:v>44438</c:v>
                </c:pt>
                <c:pt idx="1720">
                  <c:v>44438</c:v>
                </c:pt>
              </c:numCache>
            </c:numRef>
          </c:cat>
          <c:val>
            <c:numRef>
              <c:f>'Данные (маркетинг)'!$I$2:$I$1722</c:f>
              <c:numCache>
                <c:formatCode>0.00%</c:formatCode>
                <c:ptCount val="1721"/>
                <c:pt idx="0">
                  <c:v>0.28378378378378377</c:v>
                </c:pt>
                <c:pt idx="1">
                  <c:v>0.28378378378378377</c:v>
                </c:pt>
                <c:pt idx="2">
                  <c:v>0.28378378378378377</c:v>
                </c:pt>
                <c:pt idx="3">
                  <c:v>0.28378378378378377</c:v>
                </c:pt>
                <c:pt idx="4">
                  <c:v>0.28378378378378377</c:v>
                </c:pt>
                <c:pt idx="5">
                  <c:v>0.28378378378378377</c:v>
                </c:pt>
                <c:pt idx="6">
                  <c:v>0.28378378378378377</c:v>
                </c:pt>
                <c:pt idx="7">
                  <c:v>0.28378378378378377</c:v>
                </c:pt>
                <c:pt idx="8">
                  <c:v>0.28378378378378377</c:v>
                </c:pt>
                <c:pt idx="9">
                  <c:v>0.28378378378378377</c:v>
                </c:pt>
                <c:pt idx="10">
                  <c:v>0.28378378378378377</c:v>
                </c:pt>
                <c:pt idx="11">
                  <c:v>0.28378378378378377</c:v>
                </c:pt>
                <c:pt idx="12">
                  <c:v>0.28378378378378377</c:v>
                </c:pt>
                <c:pt idx="13">
                  <c:v>0.28378378378378377</c:v>
                </c:pt>
                <c:pt idx="14">
                  <c:v>0.28378378378378377</c:v>
                </c:pt>
                <c:pt idx="15">
                  <c:v>0.28378378378378377</c:v>
                </c:pt>
                <c:pt idx="16">
                  <c:v>0.28378378378378377</c:v>
                </c:pt>
                <c:pt idx="17">
                  <c:v>0.28378378378378377</c:v>
                </c:pt>
                <c:pt idx="18">
                  <c:v>0.28378378378378377</c:v>
                </c:pt>
                <c:pt idx="19">
                  <c:v>0.28378378378378377</c:v>
                </c:pt>
                <c:pt idx="20">
                  <c:v>0.28378378378378377</c:v>
                </c:pt>
                <c:pt idx="21">
                  <c:v>0.28378378378378377</c:v>
                </c:pt>
                <c:pt idx="22">
                  <c:v>0.28378378378378377</c:v>
                </c:pt>
                <c:pt idx="23">
                  <c:v>0.28378378378378377</c:v>
                </c:pt>
                <c:pt idx="24">
                  <c:v>0.3783783783783784</c:v>
                </c:pt>
                <c:pt idx="25">
                  <c:v>0.3783783783783784</c:v>
                </c:pt>
                <c:pt idx="26">
                  <c:v>0.3783783783783784</c:v>
                </c:pt>
                <c:pt idx="27">
                  <c:v>0.3783783783783784</c:v>
                </c:pt>
                <c:pt idx="28">
                  <c:v>0.3783783783783784</c:v>
                </c:pt>
                <c:pt idx="29">
                  <c:v>0.3783783783783784</c:v>
                </c:pt>
                <c:pt idx="30">
                  <c:v>0.3783783783783784</c:v>
                </c:pt>
                <c:pt idx="31">
                  <c:v>0.3783783783783784</c:v>
                </c:pt>
                <c:pt idx="32">
                  <c:v>0.3783783783783784</c:v>
                </c:pt>
                <c:pt idx="33">
                  <c:v>0.3783783783783784</c:v>
                </c:pt>
                <c:pt idx="34">
                  <c:v>0.3783783783783784</c:v>
                </c:pt>
                <c:pt idx="35">
                  <c:v>0.3783783783783784</c:v>
                </c:pt>
                <c:pt idx="36">
                  <c:v>0.3783783783783784</c:v>
                </c:pt>
                <c:pt idx="37">
                  <c:v>0.3783783783783784</c:v>
                </c:pt>
                <c:pt idx="38">
                  <c:v>0.3783783783783784</c:v>
                </c:pt>
                <c:pt idx="39">
                  <c:v>0.3783783783783784</c:v>
                </c:pt>
                <c:pt idx="40">
                  <c:v>0.3783783783783784</c:v>
                </c:pt>
                <c:pt idx="41">
                  <c:v>0.3783783783783784</c:v>
                </c:pt>
                <c:pt idx="42">
                  <c:v>0.3783783783783784</c:v>
                </c:pt>
                <c:pt idx="43">
                  <c:v>0.3783783783783784</c:v>
                </c:pt>
                <c:pt idx="44">
                  <c:v>0.3783783783783784</c:v>
                </c:pt>
                <c:pt idx="45">
                  <c:v>0.3783783783783784</c:v>
                </c:pt>
                <c:pt idx="46">
                  <c:v>0.3783783783783784</c:v>
                </c:pt>
                <c:pt idx="47">
                  <c:v>0.3783783783783784</c:v>
                </c:pt>
                <c:pt idx="48">
                  <c:v>0.3783783783783784</c:v>
                </c:pt>
                <c:pt idx="49">
                  <c:v>0.3783783783783784</c:v>
                </c:pt>
                <c:pt idx="50">
                  <c:v>0.3783783783783784</c:v>
                </c:pt>
                <c:pt idx="51">
                  <c:v>0.3783783783783784</c:v>
                </c:pt>
                <c:pt idx="52">
                  <c:v>0.3783783783783784</c:v>
                </c:pt>
                <c:pt idx="53">
                  <c:v>0.3783783783783784</c:v>
                </c:pt>
                <c:pt idx="54">
                  <c:v>0.3783783783783784</c:v>
                </c:pt>
                <c:pt idx="55">
                  <c:v>0.3783783783783784</c:v>
                </c:pt>
                <c:pt idx="56">
                  <c:v>0.3783783783783784</c:v>
                </c:pt>
                <c:pt idx="57">
                  <c:v>0.3783783783783784</c:v>
                </c:pt>
                <c:pt idx="58">
                  <c:v>0.33783783783783783</c:v>
                </c:pt>
                <c:pt idx="59">
                  <c:v>0.33783783783783783</c:v>
                </c:pt>
                <c:pt idx="60">
                  <c:v>0.33783783783783783</c:v>
                </c:pt>
                <c:pt idx="61">
                  <c:v>0.33783783783783783</c:v>
                </c:pt>
                <c:pt idx="62">
                  <c:v>0.33783783783783783</c:v>
                </c:pt>
                <c:pt idx="63">
                  <c:v>0.33783783783783783</c:v>
                </c:pt>
                <c:pt idx="64">
                  <c:v>0.33783783783783783</c:v>
                </c:pt>
                <c:pt idx="65">
                  <c:v>0.33783783783783783</c:v>
                </c:pt>
                <c:pt idx="66">
                  <c:v>0.33783783783783783</c:v>
                </c:pt>
                <c:pt idx="67">
                  <c:v>0.33783783783783783</c:v>
                </c:pt>
                <c:pt idx="68">
                  <c:v>0.33783783783783783</c:v>
                </c:pt>
                <c:pt idx="69">
                  <c:v>0.33783783783783783</c:v>
                </c:pt>
                <c:pt idx="70">
                  <c:v>0.33783783783783783</c:v>
                </c:pt>
                <c:pt idx="71">
                  <c:v>0.33783783783783783</c:v>
                </c:pt>
                <c:pt idx="72">
                  <c:v>0.33783783783783783</c:v>
                </c:pt>
                <c:pt idx="73">
                  <c:v>0.33783783783783783</c:v>
                </c:pt>
                <c:pt idx="74">
                  <c:v>0.33783783783783783</c:v>
                </c:pt>
                <c:pt idx="75">
                  <c:v>0.33783783783783783</c:v>
                </c:pt>
                <c:pt idx="76">
                  <c:v>0.33783783783783783</c:v>
                </c:pt>
                <c:pt idx="77">
                  <c:v>0.33783783783783783</c:v>
                </c:pt>
                <c:pt idx="78">
                  <c:v>0.33783783783783783</c:v>
                </c:pt>
                <c:pt idx="79">
                  <c:v>0.33783783783783783</c:v>
                </c:pt>
                <c:pt idx="80">
                  <c:v>0.33783783783783783</c:v>
                </c:pt>
                <c:pt idx="81">
                  <c:v>0.33783783783783783</c:v>
                </c:pt>
                <c:pt idx="82">
                  <c:v>0.33783783783783783</c:v>
                </c:pt>
                <c:pt idx="83">
                  <c:v>0.33783783783783783</c:v>
                </c:pt>
                <c:pt idx="84">
                  <c:v>0.33783783783783783</c:v>
                </c:pt>
                <c:pt idx="85">
                  <c:v>0.33783783783783783</c:v>
                </c:pt>
                <c:pt idx="86">
                  <c:v>0.33783783783783783</c:v>
                </c:pt>
                <c:pt idx="87">
                  <c:v>0.33783783783783783</c:v>
                </c:pt>
                <c:pt idx="88">
                  <c:v>0.33783783783783783</c:v>
                </c:pt>
                <c:pt idx="89">
                  <c:v>0.33783783783783783</c:v>
                </c:pt>
                <c:pt idx="90">
                  <c:v>0.33783783783783783</c:v>
                </c:pt>
                <c:pt idx="91">
                  <c:v>0.33783783783783783</c:v>
                </c:pt>
                <c:pt idx="92">
                  <c:v>0.33783783783783783</c:v>
                </c:pt>
                <c:pt idx="93">
                  <c:v>0.14792899408284024</c:v>
                </c:pt>
                <c:pt idx="94">
                  <c:v>0.14792899408284024</c:v>
                </c:pt>
                <c:pt idx="95">
                  <c:v>0.14792899408284024</c:v>
                </c:pt>
                <c:pt idx="96">
                  <c:v>0.14792899408284024</c:v>
                </c:pt>
                <c:pt idx="97">
                  <c:v>0.14792899408284024</c:v>
                </c:pt>
                <c:pt idx="98">
                  <c:v>0.14792899408284024</c:v>
                </c:pt>
                <c:pt idx="99">
                  <c:v>0.14792899408284024</c:v>
                </c:pt>
                <c:pt idx="100">
                  <c:v>0.14792899408284024</c:v>
                </c:pt>
                <c:pt idx="101">
                  <c:v>0.14792899408284024</c:v>
                </c:pt>
                <c:pt idx="102">
                  <c:v>0.14792899408284024</c:v>
                </c:pt>
                <c:pt idx="103">
                  <c:v>0.14792899408284024</c:v>
                </c:pt>
                <c:pt idx="104">
                  <c:v>0.14792899408284024</c:v>
                </c:pt>
                <c:pt idx="105">
                  <c:v>0.14792899408284024</c:v>
                </c:pt>
                <c:pt idx="106">
                  <c:v>0.14792899408284024</c:v>
                </c:pt>
                <c:pt idx="107">
                  <c:v>0.14792899408284024</c:v>
                </c:pt>
                <c:pt idx="108">
                  <c:v>0.14792899408284024</c:v>
                </c:pt>
                <c:pt idx="109">
                  <c:v>0.14792899408284024</c:v>
                </c:pt>
                <c:pt idx="110">
                  <c:v>0.14792899408284024</c:v>
                </c:pt>
                <c:pt idx="111">
                  <c:v>0.14792899408284024</c:v>
                </c:pt>
                <c:pt idx="112">
                  <c:v>0.14792899408284024</c:v>
                </c:pt>
                <c:pt idx="113">
                  <c:v>0.14792899408284024</c:v>
                </c:pt>
                <c:pt idx="114">
                  <c:v>0.14792899408284024</c:v>
                </c:pt>
                <c:pt idx="115">
                  <c:v>0.14792899408284024</c:v>
                </c:pt>
                <c:pt idx="116">
                  <c:v>0.14792899408284024</c:v>
                </c:pt>
                <c:pt idx="117">
                  <c:v>0.14792899408284024</c:v>
                </c:pt>
                <c:pt idx="118">
                  <c:v>0.14792899408284024</c:v>
                </c:pt>
                <c:pt idx="119">
                  <c:v>0.14792899408284024</c:v>
                </c:pt>
                <c:pt idx="120">
                  <c:v>0.14792899408284024</c:v>
                </c:pt>
                <c:pt idx="121">
                  <c:v>0.14792899408284024</c:v>
                </c:pt>
                <c:pt idx="122">
                  <c:v>0.14792899408284024</c:v>
                </c:pt>
                <c:pt idx="123">
                  <c:v>0.14792899408284024</c:v>
                </c:pt>
                <c:pt idx="124">
                  <c:v>0.14792899408284024</c:v>
                </c:pt>
                <c:pt idx="125">
                  <c:v>0.14792899408284024</c:v>
                </c:pt>
                <c:pt idx="126">
                  <c:v>0.16568047337278108</c:v>
                </c:pt>
                <c:pt idx="127">
                  <c:v>0.16568047337278108</c:v>
                </c:pt>
                <c:pt idx="128">
                  <c:v>0.16568047337278108</c:v>
                </c:pt>
                <c:pt idx="129">
                  <c:v>0.16568047337278108</c:v>
                </c:pt>
                <c:pt idx="130">
                  <c:v>0.16568047337278108</c:v>
                </c:pt>
                <c:pt idx="131">
                  <c:v>0.16568047337278108</c:v>
                </c:pt>
                <c:pt idx="132">
                  <c:v>0.16568047337278108</c:v>
                </c:pt>
                <c:pt idx="133">
                  <c:v>0.16568047337278108</c:v>
                </c:pt>
                <c:pt idx="134">
                  <c:v>0.16568047337278108</c:v>
                </c:pt>
                <c:pt idx="135">
                  <c:v>0.16568047337278108</c:v>
                </c:pt>
                <c:pt idx="136">
                  <c:v>0.16568047337278108</c:v>
                </c:pt>
                <c:pt idx="137">
                  <c:v>0.16568047337278108</c:v>
                </c:pt>
                <c:pt idx="138">
                  <c:v>0.16568047337278108</c:v>
                </c:pt>
                <c:pt idx="139">
                  <c:v>0.16568047337278108</c:v>
                </c:pt>
                <c:pt idx="140">
                  <c:v>0.16568047337278108</c:v>
                </c:pt>
                <c:pt idx="141">
                  <c:v>0.16568047337278108</c:v>
                </c:pt>
                <c:pt idx="142">
                  <c:v>0.16568047337278108</c:v>
                </c:pt>
                <c:pt idx="143">
                  <c:v>0.16568047337278108</c:v>
                </c:pt>
                <c:pt idx="144">
                  <c:v>0.16568047337278108</c:v>
                </c:pt>
                <c:pt idx="145">
                  <c:v>0.16568047337278108</c:v>
                </c:pt>
                <c:pt idx="146">
                  <c:v>0.16568047337278108</c:v>
                </c:pt>
                <c:pt idx="147">
                  <c:v>0.16568047337278108</c:v>
                </c:pt>
                <c:pt idx="148">
                  <c:v>0.16568047337278108</c:v>
                </c:pt>
                <c:pt idx="149">
                  <c:v>0.16568047337278108</c:v>
                </c:pt>
                <c:pt idx="150">
                  <c:v>0.16568047337278108</c:v>
                </c:pt>
                <c:pt idx="151">
                  <c:v>0.16568047337278108</c:v>
                </c:pt>
                <c:pt idx="152">
                  <c:v>0.16568047337278108</c:v>
                </c:pt>
                <c:pt idx="153">
                  <c:v>0.16568047337278108</c:v>
                </c:pt>
                <c:pt idx="154">
                  <c:v>0.16568047337278108</c:v>
                </c:pt>
                <c:pt idx="155">
                  <c:v>0.16568047337278108</c:v>
                </c:pt>
                <c:pt idx="156">
                  <c:v>0.16568047337278108</c:v>
                </c:pt>
                <c:pt idx="157">
                  <c:v>0.16568047337278108</c:v>
                </c:pt>
                <c:pt idx="158">
                  <c:v>0.16568047337278108</c:v>
                </c:pt>
                <c:pt idx="159">
                  <c:v>0.16568047337278108</c:v>
                </c:pt>
                <c:pt idx="160">
                  <c:v>0.16568047337278108</c:v>
                </c:pt>
                <c:pt idx="161">
                  <c:v>0.16568047337278108</c:v>
                </c:pt>
                <c:pt idx="162">
                  <c:v>0.16568047337278108</c:v>
                </c:pt>
                <c:pt idx="163">
                  <c:v>0.10059171597633136</c:v>
                </c:pt>
                <c:pt idx="164">
                  <c:v>0.10059171597633136</c:v>
                </c:pt>
                <c:pt idx="165">
                  <c:v>0.10059171597633136</c:v>
                </c:pt>
                <c:pt idx="166">
                  <c:v>0.10059171597633136</c:v>
                </c:pt>
                <c:pt idx="167">
                  <c:v>0.10059171597633136</c:v>
                </c:pt>
                <c:pt idx="168">
                  <c:v>0.10059171597633136</c:v>
                </c:pt>
                <c:pt idx="169">
                  <c:v>0.10059171597633136</c:v>
                </c:pt>
                <c:pt idx="170">
                  <c:v>0.10059171597633136</c:v>
                </c:pt>
                <c:pt idx="171">
                  <c:v>0.10059171597633136</c:v>
                </c:pt>
                <c:pt idx="172">
                  <c:v>0.10059171597633136</c:v>
                </c:pt>
                <c:pt idx="173">
                  <c:v>0.10059171597633136</c:v>
                </c:pt>
                <c:pt idx="174">
                  <c:v>0.10059171597633136</c:v>
                </c:pt>
                <c:pt idx="175">
                  <c:v>0.10059171597633136</c:v>
                </c:pt>
                <c:pt idx="176">
                  <c:v>0.10059171597633136</c:v>
                </c:pt>
                <c:pt idx="177">
                  <c:v>0.10059171597633136</c:v>
                </c:pt>
                <c:pt idx="178">
                  <c:v>0.10059171597633136</c:v>
                </c:pt>
                <c:pt idx="179">
                  <c:v>0.10059171597633136</c:v>
                </c:pt>
                <c:pt idx="180">
                  <c:v>0.10059171597633136</c:v>
                </c:pt>
                <c:pt idx="181">
                  <c:v>0.10059171597633136</c:v>
                </c:pt>
                <c:pt idx="182">
                  <c:v>0.10059171597633136</c:v>
                </c:pt>
                <c:pt idx="183">
                  <c:v>0.10059171597633136</c:v>
                </c:pt>
                <c:pt idx="184">
                  <c:v>0.13017751479289941</c:v>
                </c:pt>
                <c:pt idx="185">
                  <c:v>0.13017751479289941</c:v>
                </c:pt>
                <c:pt idx="186">
                  <c:v>0.13017751479289941</c:v>
                </c:pt>
                <c:pt idx="187">
                  <c:v>0.13017751479289941</c:v>
                </c:pt>
                <c:pt idx="188">
                  <c:v>0.13017751479289941</c:v>
                </c:pt>
                <c:pt idx="189">
                  <c:v>0.13017751479289941</c:v>
                </c:pt>
                <c:pt idx="190">
                  <c:v>0.13017751479289941</c:v>
                </c:pt>
                <c:pt idx="191">
                  <c:v>0.13017751479289941</c:v>
                </c:pt>
                <c:pt idx="192">
                  <c:v>0.13017751479289941</c:v>
                </c:pt>
                <c:pt idx="193">
                  <c:v>0.13017751479289941</c:v>
                </c:pt>
                <c:pt idx="194">
                  <c:v>0.13017751479289941</c:v>
                </c:pt>
                <c:pt idx="195">
                  <c:v>0.13017751479289941</c:v>
                </c:pt>
                <c:pt idx="196">
                  <c:v>0.13017751479289941</c:v>
                </c:pt>
                <c:pt idx="197">
                  <c:v>0.13017751479289941</c:v>
                </c:pt>
                <c:pt idx="198">
                  <c:v>0.13017751479289941</c:v>
                </c:pt>
                <c:pt idx="199">
                  <c:v>0.13017751479289941</c:v>
                </c:pt>
                <c:pt idx="200">
                  <c:v>0.13017751479289941</c:v>
                </c:pt>
                <c:pt idx="201">
                  <c:v>0.13017751479289941</c:v>
                </c:pt>
                <c:pt idx="202">
                  <c:v>0.13017751479289941</c:v>
                </c:pt>
                <c:pt idx="203">
                  <c:v>0.13017751479289941</c:v>
                </c:pt>
                <c:pt idx="204">
                  <c:v>0.13017751479289941</c:v>
                </c:pt>
                <c:pt idx="205">
                  <c:v>0.13017751479289941</c:v>
                </c:pt>
                <c:pt idx="206">
                  <c:v>0.13017751479289941</c:v>
                </c:pt>
                <c:pt idx="207">
                  <c:v>0.13017751479289941</c:v>
                </c:pt>
                <c:pt idx="208">
                  <c:v>0.13017751479289941</c:v>
                </c:pt>
                <c:pt idx="209">
                  <c:v>0.13017751479289941</c:v>
                </c:pt>
                <c:pt idx="210">
                  <c:v>0.13017751479289941</c:v>
                </c:pt>
                <c:pt idx="211">
                  <c:v>0.13017751479289941</c:v>
                </c:pt>
                <c:pt idx="212">
                  <c:v>0.13017751479289941</c:v>
                </c:pt>
                <c:pt idx="213">
                  <c:v>0.15384615384615385</c:v>
                </c:pt>
                <c:pt idx="214">
                  <c:v>0.15384615384615385</c:v>
                </c:pt>
                <c:pt idx="215">
                  <c:v>0.15384615384615385</c:v>
                </c:pt>
                <c:pt idx="216">
                  <c:v>0.15384615384615385</c:v>
                </c:pt>
                <c:pt idx="217">
                  <c:v>0.15384615384615385</c:v>
                </c:pt>
                <c:pt idx="218">
                  <c:v>0.15384615384615385</c:v>
                </c:pt>
                <c:pt idx="219">
                  <c:v>0.15384615384615385</c:v>
                </c:pt>
                <c:pt idx="220">
                  <c:v>0.15384615384615385</c:v>
                </c:pt>
                <c:pt idx="221">
                  <c:v>0.15384615384615385</c:v>
                </c:pt>
                <c:pt idx="222">
                  <c:v>0.15384615384615385</c:v>
                </c:pt>
                <c:pt idx="223">
                  <c:v>0.15384615384615385</c:v>
                </c:pt>
                <c:pt idx="224">
                  <c:v>0.15384615384615385</c:v>
                </c:pt>
                <c:pt idx="225">
                  <c:v>0.15384615384615385</c:v>
                </c:pt>
                <c:pt idx="226">
                  <c:v>0.15384615384615385</c:v>
                </c:pt>
                <c:pt idx="227">
                  <c:v>0.15384615384615385</c:v>
                </c:pt>
                <c:pt idx="228">
                  <c:v>0.15384615384615385</c:v>
                </c:pt>
                <c:pt idx="229">
                  <c:v>0.15384615384615385</c:v>
                </c:pt>
                <c:pt idx="230">
                  <c:v>0.15384615384615385</c:v>
                </c:pt>
                <c:pt idx="231">
                  <c:v>0.15384615384615385</c:v>
                </c:pt>
                <c:pt idx="232">
                  <c:v>0.15384615384615385</c:v>
                </c:pt>
                <c:pt idx="233">
                  <c:v>0.15384615384615385</c:v>
                </c:pt>
                <c:pt idx="234">
                  <c:v>0.15384615384615385</c:v>
                </c:pt>
                <c:pt idx="235">
                  <c:v>0.15384615384615385</c:v>
                </c:pt>
                <c:pt idx="236">
                  <c:v>0.15384615384615385</c:v>
                </c:pt>
                <c:pt idx="237">
                  <c:v>0.15384615384615385</c:v>
                </c:pt>
                <c:pt idx="238">
                  <c:v>0.15384615384615385</c:v>
                </c:pt>
                <c:pt idx="239">
                  <c:v>0.15384615384615385</c:v>
                </c:pt>
                <c:pt idx="240">
                  <c:v>0.15384615384615385</c:v>
                </c:pt>
                <c:pt idx="241">
                  <c:v>0.15384615384615385</c:v>
                </c:pt>
                <c:pt idx="242">
                  <c:v>0.18343195266272189</c:v>
                </c:pt>
                <c:pt idx="243">
                  <c:v>0.18343195266272189</c:v>
                </c:pt>
                <c:pt idx="244">
                  <c:v>0.18343195266272189</c:v>
                </c:pt>
                <c:pt idx="245">
                  <c:v>0.18343195266272189</c:v>
                </c:pt>
                <c:pt idx="246">
                  <c:v>0.18343195266272189</c:v>
                </c:pt>
                <c:pt idx="247">
                  <c:v>0.18343195266272189</c:v>
                </c:pt>
                <c:pt idx="248">
                  <c:v>0.18343195266272189</c:v>
                </c:pt>
                <c:pt idx="249">
                  <c:v>0.18343195266272189</c:v>
                </c:pt>
                <c:pt idx="250">
                  <c:v>0.18343195266272189</c:v>
                </c:pt>
                <c:pt idx="251">
                  <c:v>0.18343195266272189</c:v>
                </c:pt>
                <c:pt idx="252">
                  <c:v>0.18343195266272189</c:v>
                </c:pt>
                <c:pt idx="253">
                  <c:v>0.18343195266272189</c:v>
                </c:pt>
                <c:pt idx="254">
                  <c:v>0.18343195266272189</c:v>
                </c:pt>
                <c:pt idx="255">
                  <c:v>0.18343195266272189</c:v>
                </c:pt>
                <c:pt idx="256">
                  <c:v>0.18343195266272189</c:v>
                </c:pt>
                <c:pt idx="257">
                  <c:v>0.18343195266272189</c:v>
                </c:pt>
                <c:pt idx="258">
                  <c:v>0.18343195266272189</c:v>
                </c:pt>
                <c:pt idx="259">
                  <c:v>0.18343195266272189</c:v>
                </c:pt>
                <c:pt idx="260">
                  <c:v>0.18343195266272189</c:v>
                </c:pt>
                <c:pt idx="261">
                  <c:v>0.18343195266272189</c:v>
                </c:pt>
                <c:pt idx="262">
                  <c:v>0.18343195266272189</c:v>
                </c:pt>
                <c:pt idx="263">
                  <c:v>0.18343195266272189</c:v>
                </c:pt>
                <c:pt idx="264">
                  <c:v>0.18343195266272189</c:v>
                </c:pt>
                <c:pt idx="265">
                  <c:v>0.18343195266272189</c:v>
                </c:pt>
                <c:pt idx="266">
                  <c:v>0.18343195266272189</c:v>
                </c:pt>
                <c:pt idx="267">
                  <c:v>0.18343195266272189</c:v>
                </c:pt>
                <c:pt idx="268">
                  <c:v>0.18343195266272189</c:v>
                </c:pt>
                <c:pt idx="269">
                  <c:v>0.18343195266272189</c:v>
                </c:pt>
                <c:pt idx="270">
                  <c:v>0.18343195266272189</c:v>
                </c:pt>
                <c:pt idx="271">
                  <c:v>0.18343195266272189</c:v>
                </c:pt>
                <c:pt idx="272">
                  <c:v>0.18343195266272189</c:v>
                </c:pt>
                <c:pt idx="273">
                  <c:v>0.18343195266272189</c:v>
                </c:pt>
                <c:pt idx="274">
                  <c:v>0.18343195266272189</c:v>
                </c:pt>
                <c:pt idx="275">
                  <c:v>0.18343195266272189</c:v>
                </c:pt>
                <c:pt idx="276">
                  <c:v>0.18343195266272189</c:v>
                </c:pt>
                <c:pt idx="277">
                  <c:v>0.18343195266272189</c:v>
                </c:pt>
                <c:pt idx="278">
                  <c:v>0.18343195266272189</c:v>
                </c:pt>
                <c:pt idx="279">
                  <c:v>0.18343195266272189</c:v>
                </c:pt>
                <c:pt idx="280">
                  <c:v>0.1242603550295858</c:v>
                </c:pt>
                <c:pt idx="281">
                  <c:v>0.1242603550295858</c:v>
                </c:pt>
                <c:pt idx="282">
                  <c:v>0.1242603550295858</c:v>
                </c:pt>
                <c:pt idx="283">
                  <c:v>0.1242603550295858</c:v>
                </c:pt>
                <c:pt idx="284">
                  <c:v>0.1242603550295858</c:v>
                </c:pt>
                <c:pt idx="285">
                  <c:v>0.1242603550295858</c:v>
                </c:pt>
                <c:pt idx="286">
                  <c:v>0.1242603550295858</c:v>
                </c:pt>
                <c:pt idx="287">
                  <c:v>0.1242603550295858</c:v>
                </c:pt>
                <c:pt idx="288">
                  <c:v>0.1242603550295858</c:v>
                </c:pt>
                <c:pt idx="289">
                  <c:v>0.1242603550295858</c:v>
                </c:pt>
                <c:pt idx="290">
                  <c:v>0.1242603550295858</c:v>
                </c:pt>
                <c:pt idx="291">
                  <c:v>0.1242603550295858</c:v>
                </c:pt>
                <c:pt idx="292">
                  <c:v>0.1242603550295858</c:v>
                </c:pt>
                <c:pt idx="293">
                  <c:v>0.1242603550295858</c:v>
                </c:pt>
                <c:pt idx="294">
                  <c:v>0.1242603550295858</c:v>
                </c:pt>
                <c:pt idx="295">
                  <c:v>0.1242603550295858</c:v>
                </c:pt>
                <c:pt idx="296">
                  <c:v>0.1242603550295858</c:v>
                </c:pt>
                <c:pt idx="297">
                  <c:v>0.1242603550295858</c:v>
                </c:pt>
                <c:pt idx="298">
                  <c:v>0.1242603550295858</c:v>
                </c:pt>
                <c:pt idx="299">
                  <c:v>0.1242603550295858</c:v>
                </c:pt>
                <c:pt idx="300">
                  <c:v>0.1242603550295858</c:v>
                </c:pt>
                <c:pt idx="301">
                  <c:v>0.1242603550295858</c:v>
                </c:pt>
                <c:pt idx="302">
                  <c:v>0.1242603550295858</c:v>
                </c:pt>
                <c:pt idx="303">
                  <c:v>0.1242603550295858</c:v>
                </c:pt>
                <c:pt idx="304">
                  <c:v>0.1242603550295858</c:v>
                </c:pt>
                <c:pt idx="305">
                  <c:v>0.13043478260869565</c:v>
                </c:pt>
                <c:pt idx="306">
                  <c:v>0.13043478260869565</c:v>
                </c:pt>
                <c:pt idx="307">
                  <c:v>0.13043478260869565</c:v>
                </c:pt>
                <c:pt idx="308">
                  <c:v>0.13043478260869565</c:v>
                </c:pt>
                <c:pt idx="309">
                  <c:v>0.13043478260869565</c:v>
                </c:pt>
                <c:pt idx="310">
                  <c:v>0.13043478260869565</c:v>
                </c:pt>
                <c:pt idx="311">
                  <c:v>0.13043478260869565</c:v>
                </c:pt>
                <c:pt idx="312">
                  <c:v>0.13043478260869565</c:v>
                </c:pt>
                <c:pt idx="313">
                  <c:v>0.13043478260869565</c:v>
                </c:pt>
                <c:pt idx="314">
                  <c:v>0.13043478260869565</c:v>
                </c:pt>
                <c:pt idx="315">
                  <c:v>0.13043478260869565</c:v>
                </c:pt>
                <c:pt idx="316">
                  <c:v>0.13043478260869565</c:v>
                </c:pt>
                <c:pt idx="317">
                  <c:v>0.13043478260869565</c:v>
                </c:pt>
                <c:pt idx="318">
                  <c:v>0.13043478260869565</c:v>
                </c:pt>
                <c:pt idx="319">
                  <c:v>0.13043478260869565</c:v>
                </c:pt>
                <c:pt idx="320">
                  <c:v>0.13043478260869565</c:v>
                </c:pt>
                <c:pt idx="321">
                  <c:v>0.13043478260869565</c:v>
                </c:pt>
                <c:pt idx="322">
                  <c:v>0.13043478260869565</c:v>
                </c:pt>
                <c:pt idx="323">
                  <c:v>0.13043478260869565</c:v>
                </c:pt>
                <c:pt idx="324">
                  <c:v>0.13043478260869565</c:v>
                </c:pt>
                <c:pt idx="325">
                  <c:v>0.13043478260869565</c:v>
                </c:pt>
                <c:pt idx="326">
                  <c:v>0.13043478260869565</c:v>
                </c:pt>
                <c:pt idx="327">
                  <c:v>0.13043478260869565</c:v>
                </c:pt>
                <c:pt idx="328">
                  <c:v>0.13043478260869565</c:v>
                </c:pt>
                <c:pt idx="329">
                  <c:v>0.13043478260869565</c:v>
                </c:pt>
                <c:pt idx="330">
                  <c:v>0.13043478260869565</c:v>
                </c:pt>
                <c:pt idx="331">
                  <c:v>0.13043478260869565</c:v>
                </c:pt>
                <c:pt idx="332">
                  <c:v>0.13043478260869565</c:v>
                </c:pt>
                <c:pt idx="333">
                  <c:v>0.13043478260869565</c:v>
                </c:pt>
                <c:pt idx="334">
                  <c:v>0.13043478260869565</c:v>
                </c:pt>
                <c:pt idx="335">
                  <c:v>0.12422360248447205</c:v>
                </c:pt>
                <c:pt idx="336">
                  <c:v>0.12422360248447205</c:v>
                </c:pt>
                <c:pt idx="337">
                  <c:v>0.12422360248447205</c:v>
                </c:pt>
                <c:pt idx="338">
                  <c:v>0.12422360248447205</c:v>
                </c:pt>
                <c:pt idx="339">
                  <c:v>0.12422360248447205</c:v>
                </c:pt>
                <c:pt idx="340">
                  <c:v>0.12422360248447205</c:v>
                </c:pt>
                <c:pt idx="341">
                  <c:v>0.12422360248447205</c:v>
                </c:pt>
                <c:pt idx="342">
                  <c:v>0.12422360248447205</c:v>
                </c:pt>
                <c:pt idx="343">
                  <c:v>0.12422360248447205</c:v>
                </c:pt>
                <c:pt idx="344">
                  <c:v>0.12422360248447205</c:v>
                </c:pt>
                <c:pt idx="345">
                  <c:v>0.12422360248447205</c:v>
                </c:pt>
                <c:pt idx="346">
                  <c:v>0.12422360248447205</c:v>
                </c:pt>
                <c:pt idx="347">
                  <c:v>0.12422360248447205</c:v>
                </c:pt>
                <c:pt idx="348">
                  <c:v>0.12422360248447205</c:v>
                </c:pt>
                <c:pt idx="349">
                  <c:v>0.12422360248447205</c:v>
                </c:pt>
                <c:pt idx="350">
                  <c:v>0.12422360248447205</c:v>
                </c:pt>
                <c:pt idx="351">
                  <c:v>0.12422360248447205</c:v>
                </c:pt>
                <c:pt idx="352">
                  <c:v>0.12422360248447205</c:v>
                </c:pt>
                <c:pt idx="353">
                  <c:v>0.12422360248447205</c:v>
                </c:pt>
                <c:pt idx="354">
                  <c:v>0.12422360248447205</c:v>
                </c:pt>
                <c:pt idx="355">
                  <c:v>0.12422360248447205</c:v>
                </c:pt>
                <c:pt idx="356">
                  <c:v>0.12422360248447205</c:v>
                </c:pt>
                <c:pt idx="357">
                  <c:v>0.12422360248447205</c:v>
                </c:pt>
                <c:pt idx="358">
                  <c:v>0.12422360248447205</c:v>
                </c:pt>
                <c:pt idx="359">
                  <c:v>0.18633540372670807</c:v>
                </c:pt>
                <c:pt idx="360">
                  <c:v>0.18633540372670807</c:v>
                </c:pt>
                <c:pt idx="361">
                  <c:v>0.18633540372670807</c:v>
                </c:pt>
                <c:pt idx="362">
                  <c:v>0.18633540372670807</c:v>
                </c:pt>
                <c:pt idx="363">
                  <c:v>0.18633540372670807</c:v>
                </c:pt>
                <c:pt idx="364">
                  <c:v>0.18633540372670807</c:v>
                </c:pt>
                <c:pt idx="365">
                  <c:v>0.18633540372670807</c:v>
                </c:pt>
                <c:pt idx="366">
                  <c:v>0.18633540372670807</c:v>
                </c:pt>
                <c:pt idx="367">
                  <c:v>0.18633540372670807</c:v>
                </c:pt>
                <c:pt idx="368">
                  <c:v>0.18633540372670807</c:v>
                </c:pt>
                <c:pt idx="369">
                  <c:v>0.18633540372670807</c:v>
                </c:pt>
                <c:pt idx="370">
                  <c:v>0.18633540372670807</c:v>
                </c:pt>
                <c:pt idx="371">
                  <c:v>0.18633540372670807</c:v>
                </c:pt>
                <c:pt idx="372">
                  <c:v>0.18633540372670807</c:v>
                </c:pt>
                <c:pt idx="373">
                  <c:v>0.18633540372670807</c:v>
                </c:pt>
                <c:pt idx="374">
                  <c:v>0.18633540372670807</c:v>
                </c:pt>
                <c:pt idx="375">
                  <c:v>0.18633540372670807</c:v>
                </c:pt>
                <c:pt idx="376">
                  <c:v>0.18633540372670807</c:v>
                </c:pt>
                <c:pt idx="377">
                  <c:v>0.18633540372670807</c:v>
                </c:pt>
                <c:pt idx="378">
                  <c:v>0.18633540372670807</c:v>
                </c:pt>
                <c:pt idx="379">
                  <c:v>0.18633540372670807</c:v>
                </c:pt>
                <c:pt idx="380">
                  <c:v>0.18633540372670807</c:v>
                </c:pt>
                <c:pt idx="381">
                  <c:v>0.18633540372670807</c:v>
                </c:pt>
                <c:pt idx="382">
                  <c:v>0.18633540372670807</c:v>
                </c:pt>
                <c:pt idx="383">
                  <c:v>0.18633540372670807</c:v>
                </c:pt>
                <c:pt idx="384">
                  <c:v>0.18633540372670807</c:v>
                </c:pt>
                <c:pt idx="385">
                  <c:v>0.18633540372670807</c:v>
                </c:pt>
                <c:pt idx="386">
                  <c:v>0.18633540372670807</c:v>
                </c:pt>
                <c:pt idx="387">
                  <c:v>0.18633540372670807</c:v>
                </c:pt>
                <c:pt idx="388">
                  <c:v>0.18633540372670807</c:v>
                </c:pt>
                <c:pt idx="389">
                  <c:v>0.18633540372670807</c:v>
                </c:pt>
                <c:pt idx="390">
                  <c:v>0.18633540372670807</c:v>
                </c:pt>
                <c:pt idx="391">
                  <c:v>0.18633540372670807</c:v>
                </c:pt>
                <c:pt idx="392">
                  <c:v>0.18633540372670807</c:v>
                </c:pt>
                <c:pt idx="393">
                  <c:v>0.18633540372670807</c:v>
                </c:pt>
                <c:pt idx="394">
                  <c:v>0.18633540372670807</c:v>
                </c:pt>
                <c:pt idx="395">
                  <c:v>0.18633540372670807</c:v>
                </c:pt>
                <c:pt idx="396">
                  <c:v>0.18633540372670807</c:v>
                </c:pt>
                <c:pt idx="397">
                  <c:v>0.18633540372670807</c:v>
                </c:pt>
                <c:pt idx="398">
                  <c:v>0.18633540372670807</c:v>
                </c:pt>
                <c:pt idx="399">
                  <c:v>0.18633540372670807</c:v>
                </c:pt>
                <c:pt idx="400">
                  <c:v>0.14285714285714285</c:v>
                </c:pt>
                <c:pt idx="401">
                  <c:v>0.14285714285714285</c:v>
                </c:pt>
                <c:pt idx="402">
                  <c:v>0.14285714285714285</c:v>
                </c:pt>
                <c:pt idx="403">
                  <c:v>0.14285714285714285</c:v>
                </c:pt>
                <c:pt idx="404">
                  <c:v>0.14285714285714285</c:v>
                </c:pt>
                <c:pt idx="405">
                  <c:v>0.14285714285714285</c:v>
                </c:pt>
                <c:pt idx="406">
                  <c:v>0.14285714285714285</c:v>
                </c:pt>
                <c:pt idx="407">
                  <c:v>0.14285714285714285</c:v>
                </c:pt>
                <c:pt idx="408">
                  <c:v>0.14285714285714285</c:v>
                </c:pt>
                <c:pt idx="409">
                  <c:v>0.14285714285714285</c:v>
                </c:pt>
                <c:pt idx="410">
                  <c:v>0.14285714285714285</c:v>
                </c:pt>
                <c:pt idx="411">
                  <c:v>0.14285714285714285</c:v>
                </c:pt>
                <c:pt idx="412">
                  <c:v>0.14285714285714285</c:v>
                </c:pt>
                <c:pt idx="413">
                  <c:v>0.14285714285714285</c:v>
                </c:pt>
                <c:pt idx="414">
                  <c:v>0.14285714285714285</c:v>
                </c:pt>
                <c:pt idx="415">
                  <c:v>0.14285714285714285</c:v>
                </c:pt>
                <c:pt idx="416">
                  <c:v>0.14285714285714285</c:v>
                </c:pt>
                <c:pt idx="417">
                  <c:v>0.14285714285714285</c:v>
                </c:pt>
                <c:pt idx="418">
                  <c:v>0.14285714285714285</c:v>
                </c:pt>
                <c:pt idx="419">
                  <c:v>0.14285714285714285</c:v>
                </c:pt>
                <c:pt idx="420">
                  <c:v>0.14285714285714285</c:v>
                </c:pt>
                <c:pt idx="421">
                  <c:v>0.14285714285714285</c:v>
                </c:pt>
                <c:pt idx="422">
                  <c:v>0.14285714285714285</c:v>
                </c:pt>
                <c:pt idx="423">
                  <c:v>0.14285714285714285</c:v>
                </c:pt>
                <c:pt idx="424">
                  <c:v>0.14285714285714285</c:v>
                </c:pt>
                <c:pt idx="425">
                  <c:v>0.14285714285714285</c:v>
                </c:pt>
                <c:pt idx="426">
                  <c:v>0.14285714285714285</c:v>
                </c:pt>
                <c:pt idx="427">
                  <c:v>0.14285714285714285</c:v>
                </c:pt>
                <c:pt idx="428">
                  <c:v>0.14285714285714285</c:v>
                </c:pt>
                <c:pt idx="429">
                  <c:v>0.14285714285714285</c:v>
                </c:pt>
                <c:pt idx="430">
                  <c:v>0.14285714285714285</c:v>
                </c:pt>
                <c:pt idx="431">
                  <c:v>0.15527950310559005</c:v>
                </c:pt>
                <c:pt idx="432">
                  <c:v>0.15527950310559005</c:v>
                </c:pt>
                <c:pt idx="433">
                  <c:v>0.15527950310559005</c:v>
                </c:pt>
                <c:pt idx="434">
                  <c:v>0.15527950310559005</c:v>
                </c:pt>
                <c:pt idx="435">
                  <c:v>0.15527950310559005</c:v>
                </c:pt>
                <c:pt idx="436">
                  <c:v>0.15527950310559005</c:v>
                </c:pt>
                <c:pt idx="437">
                  <c:v>0.15527950310559005</c:v>
                </c:pt>
                <c:pt idx="438">
                  <c:v>0.15527950310559005</c:v>
                </c:pt>
                <c:pt idx="439">
                  <c:v>0.15527950310559005</c:v>
                </c:pt>
                <c:pt idx="440">
                  <c:v>0.15527950310559005</c:v>
                </c:pt>
                <c:pt idx="441">
                  <c:v>0.15527950310559005</c:v>
                </c:pt>
                <c:pt idx="442">
                  <c:v>0.15527950310559005</c:v>
                </c:pt>
                <c:pt idx="443">
                  <c:v>0.15527950310559005</c:v>
                </c:pt>
                <c:pt idx="444">
                  <c:v>0.15527950310559005</c:v>
                </c:pt>
                <c:pt idx="445">
                  <c:v>0.15527950310559005</c:v>
                </c:pt>
                <c:pt idx="446">
                  <c:v>0.15527950310559005</c:v>
                </c:pt>
                <c:pt idx="447">
                  <c:v>0.15527950310559005</c:v>
                </c:pt>
                <c:pt idx="448">
                  <c:v>0.15527950310559005</c:v>
                </c:pt>
                <c:pt idx="449">
                  <c:v>0.15527950310559005</c:v>
                </c:pt>
                <c:pt idx="450">
                  <c:v>0.15527950310559005</c:v>
                </c:pt>
                <c:pt idx="451">
                  <c:v>0.15527950310559005</c:v>
                </c:pt>
                <c:pt idx="452">
                  <c:v>0.15527950310559005</c:v>
                </c:pt>
                <c:pt idx="453">
                  <c:v>0.15527950310559005</c:v>
                </c:pt>
                <c:pt idx="454">
                  <c:v>0.15527950310559005</c:v>
                </c:pt>
                <c:pt idx="455">
                  <c:v>0.15527950310559005</c:v>
                </c:pt>
                <c:pt idx="456">
                  <c:v>0.15527950310559005</c:v>
                </c:pt>
                <c:pt idx="457">
                  <c:v>0.15527950310559005</c:v>
                </c:pt>
                <c:pt idx="458">
                  <c:v>0.15527950310559005</c:v>
                </c:pt>
                <c:pt idx="459">
                  <c:v>0.15527950310559005</c:v>
                </c:pt>
                <c:pt idx="460">
                  <c:v>0.15527950310559005</c:v>
                </c:pt>
                <c:pt idx="461">
                  <c:v>0.14906832298136646</c:v>
                </c:pt>
                <c:pt idx="462">
                  <c:v>0.14906832298136646</c:v>
                </c:pt>
                <c:pt idx="463">
                  <c:v>0.14906832298136646</c:v>
                </c:pt>
                <c:pt idx="464">
                  <c:v>0.14906832298136646</c:v>
                </c:pt>
                <c:pt idx="465">
                  <c:v>0.14906832298136646</c:v>
                </c:pt>
                <c:pt idx="466">
                  <c:v>0.14906832298136646</c:v>
                </c:pt>
                <c:pt idx="467">
                  <c:v>0.14906832298136646</c:v>
                </c:pt>
                <c:pt idx="468">
                  <c:v>0.14906832298136646</c:v>
                </c:pt>
                <c:pt idx="469">
                  <c:v>0.14906832298136646</c:v>
                </c:pt>
                <c:pt idx="470">
                  <c:v>0.14906832298136646</c:v>
                </c:pt>
                <c:pt idx="471">
                  <c:v>0.14906832298136646</c:v>
                </c:pt>
                <c:pt idx="472">
                  <c:v>0.14906832298136646</c:v>
                </c:pt>
                <c:pt idx="473">
                  <c:v>0.14906832298136646</c:v>
                </c:pt>
                <c:pt idx="474">
                  <c:v>0.14906832298136646</c:v>
                </c:pt>
                <c:pt idx="475">
                  <c:v>0.14906832298136646</c:v>
                </c:pt>
                <c:pt idx="476">
                  <c:v>0.14906832298136646</c:v>
                </c:pt>
                <c:pt idx="477">
                  <c:v>0.14906832298136646</c:v>
                </c:pt>
                <c:pt idx="478">
                  <c:v>0.14906832298136646</c:v>
                </c:pt>
                <c:pt idx="479">
                  <c:v>0.14906832298136646</c:v>
                </c:pt>
                <c:pt idx="480">
                  <c:v>0.14906832298136646</c:v>
                </c:pt>
                <c:pt idx="481">
                  <c:v>0.14906832298136646</c:v>
                </c:pt>
                <c:pt idx="482">
                  <c:v>0.14906832298136646</c:v>
                </c:pt>
                <c:pt idx="483">
                  <c:v>0.14906832298136646</c:v>
                </c:pt>
                <c:pt idx="484">
                  <c:v>0.14906832298136646</c:v>
                </c:pt>
                <c:pt idx="485">
                  <c:v>0.14906832298136646</c:v>
                </c:pt>
                <c:pt idx="486">
                  <c:v>0.14906832298136646</c:v>
                </c:pt>
                <c:pt idx="487">
                  <c:v>0.14906832298136646</c:v>
                </c:pt>
                <c:pt idx="488">
                  <c:v>0.14906832298136646</c:v>
                </c:pt>
                <c:pt idx="489">
                  <c:v>0.14906832298136646</c:v>
                </c:pt>
                <c:pt idx="490">
                  <c:v>0.14906832298136646</c:v>
                </c:pt>
                <c:pt idx="491">
                  <c:v>0.14906832298136646</c:v>
                </c:pt>
                <c:pt idx="492">
                  <c:v>0.13043478260869565</c:v>
                </c:pt>
                <c:pt idx="493">
                  <c:v>0.13043478260869565</c:v>
                </c:pt>
                <c:pt idx="494">
                  <c:v>0.13043478260869565</c:v>
                </c:pt>
                <c:pt idx="495">
                  <c:v>0.13043478260869565</c:v>
                </c:pt>
                <c:pt idx="496">
                  <c:v>0.13043478260869565</c:v>
                </c:pt>
                <c:pt idx="497">
                  <c:v>0.13043478260869565</c:v>
                </c:pt>
                <c:pt idx="498">
                  <c:v>0.13043478260869565</c:v>
                </c:pt>
                <c:pt idx="499">
                  <c:v>0.13043478260869565</c:v>
                </c:pt>
                <c:pt idx="500">
                  <c:v>0.13043478260869565</c:v>
                </c:pt>
                <c:pt idx="501">
                  <c:v>0.13043478260869565</c:v>
                </c:pt>
                <c:pt idx="502">
                  <c:v>0.13043478260869565</c:v>
                </c:pt>
                <c:pt idx="503">
                  <c:v>0.13043478260869565</c:v>
                </c:pt>
                <c:pt idx="504">
                  <c:v>0.13043478260869565</c:v>
                </c:pt>
                <c:pt idx="505">
                  <c:v>0.13043478260869565</c:v>
                </c:pt>
                <c:pt idx="506">
                  <c:v>0.13043478260869565</c:v>
                </c:pt>
                <c:pt idx="507">
                  <c:v>0.13043478260869565</c:v>
                </c:pt>
                <c:pt idx="508">
                  <c:v>0.13043478260869565</c:v>
                </c:pt>
                <c:pt idx="509">
                  <c:v>0.13043478260869565</c:v>
                </c:pt>
                <c:pt idx="510">
                  <c:v>0.13043478260869565</c:v>
                </c:pt>
                <c:pt idx="511">
                  <c:v>0.13043478260869565</c:v>
                </c:pt>
                <c:pt idx="512">
                  <c:v>0.13043478260869565</c:v>
                </c:pt>
                <c:pt idx="513">
                  <c:v>0.13043478260869565</c:v>
                </c:pt>
                <c:pt idx="514">
                  <c:v>0.13043478260869565</c:v>
                </c:pt>
                <c:pt idx="515">
                  <c:v>0.13043478260869565</c:v>
                </c:pt>
                <c:pt idx="516">
                  <c:v>0.13043478260869565</c:v>
                </c:pt>
                <c:pt idx="517">
                  <c:v>0.13043478260869565</c:v>
                </c:pt>
                <c:pt idx="518">
                  <c:v>0.13043478260869565</c:v>
                </c:pt>
                <c:pt idx="519">
                  <c:v>0.13043478260869565</c:v>
                </c:pt>
                <c:pt idx="520">
                  <c:v>0.13043478260869565</c:v>
                </c:pt>
                <c:pt idx="521">
                  <c:v>0.13043478260869565</c:v>
                </c:pt>
                <c:pt idx="522">
                  <c:v>0.13043478260869565</c:v>
                </c:pt>
                <c:pt idx="523">
                  <c:v>0.13414634146341464</c:v>
                </c:pt>
                <c:pt idx="524">
                  <c:v>0.13414634146341464</c:v>
                </c:pt>
                <c:pt idx="525">
                  <c:v>0.13414634146341464</c:v>
                </c:pt>
                <c:pt idx="526">
                  <c:v>0.13414634146341464</c:v>
                </c:pt>
                <c:pt idx="527">
                  <c:v>0.13414634146341464</c:v>
                </c:pt>
                <c:pt idx="528">
                  <c:v>0.13414634146341464</c:v>
                </c:pt>
                <c:pt idx="529">
                  <c:v>0.13414634146341464</c:v>
                </c:pt>
                <c:pt idx="530">
                  <c:v>0.13414634146341464</c:v>
                </c:pt>
                <c:pt idx="531">
                  <c:v>0.13414634146341464</c:v>
                </c:pt>
                <c:pt idx="532">
                  <c:v>0.13414634146341464</c:v>
                </c:pt>
                <c:pt idx="533">
                  <c:v>0.13414634146341464</c:v>
                </c:pt>
                <c:pt idx="534">
                  <c:v>0.13414634146341464</c:v>
                </c:pt>
                <c:pt idx="535">
                  <c:v>0.13414634146341464</c:v>
                </c:pt>
                <c:pt idx="536">
                  <c:v>0.13414634146341464</c:v>
                </c:pt>
                <c:pt idx="537">
                  <c:v>0.13414634146341464</c:v>
                </c:pt>
                <c:pt idx="538">
                  <c:v>0.13414634146341464</c:v>
                </c:pt>
                <c:pt idx="539">
                  <c:v>0.13414634146341464</c:v>
                </c:pt>
                <c:pt idx="540">
                  <c:v>0.13414634146341464</c:v>
                </c:pt>
                <c:pt idx="541">
                  <c:v>0.13414634146341464</c:v>
                </c:pt>
                <c:pt idx="542">
                  <c:v>0.13414634146341464</c:v>
                </c:pt>
                <c:pt idx="543">
                  <c:v>0.13414634146341464</c:v>
                </c:pt>
                <c:pt idx="544">
                  <c:v>0.13414634146341464</c:v>
                </c:pt>
                <c:pt idx="545">
                  <c:v>0.13414634146341464</c:v>
                </c:pt>
                <c:pt idx="546">
                  <c:v>0.13414634146341464</c:v>
                </c:pt>
                <c:pt idx="547">
                  <c:v>0.13414634146341464</c:v>
                </c:pt>
                <c:pt idx="548">
                  <c:v>0.13414634146341464</c:v>
                </c:pt>
                <c:pt idx="549">
                  <c:v>0.13414634146341464</c:v>
                </c:pt>
                <c:pt idx="550">
                  <c:v>0.13414634146341464</c:v>
                </c:pt>
                <c:pt idx="551">
                  <c:v>0.22560975609756098</c:v>
                </c:pt>
                <c:pt idx="552">
                  <c:v>0.22560975609756098</c:v>
                </c:pt>
                <c:pt idx="553">
                  <c:v>0.22560975609756098</c:v>
                </c:pt>
                <c:pt idx="554">
                  <c:v>0.22560975609756098</c:v>
                </c:pt>
                <c:pt idx="555">
                  <c:v>0.22560975609756098</c:v>
                </c:pt>
                <c:pt idx="556">
                  <c:v>0.22560975609756098</c:v>
                </c:pt>
                <c:pt idx="557">
                  <c:v>0.22560975609756098</c:v>
                </c:pt>
                <c:pt idx="558">
                  <c:v>0.22560975609756098</c:v>
                </c:pt>
                <c:pt idx="559">
                  <c:v>0.22560975609756098</c:v>
                </c:pt>
                <c:pt idx="560">
                  <c:v>0.22560975609756098</c:v>
                </c:pt>
                <c:pt idx="561">
                  <c:v>0.22560975609756098</c:v>
                </c:pt>
                <c:pt idx="562">
                  <c:v>0.22560975609756098</c:v>
                </c:pt>
                <c:pt idx="563">
                  <c:v>0.22560975609756098</c:v>
                </c:pt>
                <c:pt idx="564">
                  <c:v>0.22560975609756098</c:v>
                </c:pt>
                <c:pt idx="565">
                  <c:v>0.22560975609756098</c:v>
                </c:pt>
                <c:pt idx="566">
                  <c:v>0.22560975609756098</c:v>
                </c:pt>
                <c:pt idx="567">
                  <c:v>0.22560975609756098</c:v>
                </c:pt>
                <c:pt idx="568">
                  <c:v>0.22560975609756098</c:v>
                </c:pt>
                <c:pt idx="569">
                  <c:v>0.22560975609756098</c:v>
                </c:pt>
                <c:pt idx="570">
                  <c:v>0.22560975609756098</c:v>
                </c:pt>
                <c:pt idx="571">
                  <c:v>0.22560975609756098</c:v>
                </c:pt>
                <c:pt idx="572">
                  <c:v>0.22560975609756098</c:v>
                </c:pt>
                <c:pt idx="573">
                  <c:v>0.22560975609756098</c:v>
                </c:pt>
                <c:pt idx="574">
                  <c:v>0.22560975609756098</c:v>
                </c:pt>
                <c:pt idx="575">
                  <c:v>0.22560975609756098</c:v>
                </c:pt>
                <c:pt idx="576">
                  <c:v>0.22560975609756098</c:v>
                </c:pt>
                <c:pt idx="577">
                  <c:v>0.22560975609756098</c:v>
                </c:pt>
                <c:pt idx="578">
                  <c:v>0.22560975609756098</c:v>
                </c:pt>
                <c:pt idx="579">
                  <c:v>0.22560975609756098</c:v>
                </c:pt>
                <c:pt idx="580">
                  <c:v>0.22560975609756098</c:v>
                </c:pt>
                <c:pt idx="581">
                  <c:v>0.22560975609756098</c:v>
                </c:pt>
                <c:pt idx="582">
                  <c:v>0.22560975609756098</c:v>
                </c:pt>
                <c:pt idx="583">
                  <c:v>0.22560975609756098</c:v>
                </c:pt>
                <c:pt idx="584">
                  <c:v>0.22560975609756098</c:v>
                </c:pt>
                <c:pt idx="585">
                  <c:v>0.22560975609756098</c:v>
                </c:pt>
                <c:pt idx="586">
                  <c:v>0.22560975609756098</c:v>
                </c:pt>
                <c:pt idx="587">
                  <c:v>0.22560975609756098</c:v>
                </c:pt>
                <c:pt idx="588">
                  <c:v>0.22560975609756098</c:v>
                </c:pt>
                <c:pt idx="589">
                  <c:v>0.22560975609756098</c:v>
                </c:pt>
                <c:pt idx="590">
                  <c:v>0.22560975609756098</c:v>
                </c:pt>
                <c:pt idx="591">
                  <c:v>0.22560975609756098</c:v>
                </c:pt>
                <c:pt idx="592">
                  <c:v>0.12195121951219512</c:v>
                </c:pt>
                <c:pt idx="593">
                  <c:v>0.12195121951219512</c:v>
                </c:pt>
                <c:pt idx="594">
                  <c:v>0.12195121951219512</c:v>
                </c:pt>
                <c:pt idx="595">
                  <c:v>0.12195121951219512</c:v>
                </c:pt>
                <c:pt idx="596">
                  <c:v>0.12195121951219512</c:v>
                </c:pt>
                <c:pt idx="597">
                  <c:v>0.12195121951219512</c:v>
                </c:pt>
                <c:pt idx="598">
                  <c:v>0.12195121951219512</c:v>
                </c:pt>
                <c:pt idx="599">
                  <c:v>0.12195121951219512</c:v>
                </c:pt>
                <c:pt idx="600">
                  <c:v>0.12195121951219512</c:v>
                </c:pt>
                <c:pt idx="601">
                  <c:v>0.12195121951219512</c:v>
                </c:pt>
                <c:pt idx="602">
                  <c:v>0.12195121951219512</c:v>
                </c:pt>
                <c:pt idx="603">
                  <c:v>0.12195121951219512</c:v>
                </c:pt>
                <c:pt idx="604">
                  <c:v>0.12195121951219512</c:v>
                </c:pt>
                <c:pt idx="605">
                  <c:v>0.12195121951219512</c:v>
                </c:pt>
                <c:pt idx="606">
                  <c:v>0.12195121951219512</c:v>
                </c:pt>
                <c:pt idx="607">
                  <c:v>0.12195121951219512</c:v>
                </c:pt>
                <c:pt idx="608">
                  <c:v>0.12195121951219512</c:v>
                </c:pt>
                <c:pt idx="609">
                  <c:v>0.12195121951219512</c:v>
                </c:pt>
                <c:pt idx="610">
                  <c:v>0.12195121951219512</c:v>
                </c:pt>
                <c:pt idx="611">
                  <c:v>0.12195121951219512</c:v>
                </c:pt>
                <c:pt idx="612">
                  <c:v>0.12195121951219512</c:v>
                </c:pt>
                <c:pt idx="613">
                  <c:v>0.12195121951219512</c:v>
                </c:pt>
                <c:pt idx="614">
                  <c:v>0.12195121951219512</c:v>
                </c:pt>
                <c:pt idx="615">
                  <c:v>0.12195121951219512</c:v>
                </c:pt>
                <c:pt idx="616">
                  <c:v>0.12195121951219512</c:v>
                </c:pt>
                <c:pt idx="617">
                  <c:v>0.12195121951219512</c:v>
                </c:pt>
                <c:pt idx="618">
                  <c:v>8.5365853658536592E-2</c:v>
                </c:pt>
                <c:pt idx="619">
                  <c:v>8.5365853658536592E-2</c:v>
                </c:pt>
                <c:pt idx="620">
                  <c:v>8.5365853658536592E-2</c:v>
                </c:pt>
                <c:pt idx="621">
                  <c:v>8.5365853658536592E-2</c:v>
                </c:pt>
                <c:pt idx="622">
                  <c:v>8.5365853658536592E-2</c:v>
                </c:pt>
                <c:pt idx="623">
                  <c:v>8.5365853658536592E-2</c:v>
                </c:pt>
                <c:pt idx="624">
                  <c:v>8.5365853658536592E-2</c:v>
                </c:pt>
                <c:pt idx="625">
                  <c:v>8.5365853658536592E-2</c:v>
                </c:pt>
                <c:pt idx="626">
                  <c:v>8.5365853658536592E-2</c:v>
                </c:pt>
                <c:pt idx="627">
                  <c:v>8.5365853658536592E-2</c:v>
                </c:pt>
                <c:pt idx="628">
                  <c:v>8.5365853658536592E-2</c:v>
                </c:pt>
                <c:pt idx="629">
                  <c:v>8.5365853658536592E-2</c:v>
                </c:pt>
                <c:pt idx="630">
                  <c:v>8.5365853658536592E-2</c:v>
                </c:pt>
                <c:pt idx="631">
                  <c:v>8.5365853658536592E-2</c:v>
                </c:pt>
                <c:pt idx="632">
                  <c:v>8.5365853658536592E-2</c:v>
                </c:pt>
                <c:pt idx="633">
                  <c:v>8.5365853658536592E-2</c:v>
                </c:pt>
                <c:pt idx="634">
                  <c:v>8.5365853658536592E-2</c:v>
                </c:pt>
                <c:pt idx="635">
                  <c:v>8.5365853658536592E-2</c:v>
                </c:pt>
                <c:pt idx="636">
                  <c:v>0.13414634146341464</c:v>
                </c:pt>
                <c:pt idx="637">
                  <c:v>0.13414634146341464</c:v>
                </c:pt>
                <c:pt idx="638">
                  <c:v>0.13414634146341464</c:v>
                </c:pt>
                <c:pt idx="639">
                  <c:v>0.13414634146341464</c:v>
                </c:pt>
                <c:pt idx="640">
                  <c:v>0.13414634146341464</c:v>
                </c:pt>
                <c:pt idx="641">
                  <c:v>0.13414634146341464</c:v>
                </c:pt>
                <c:pt idx="642">
                  <c:v>0.13414634146341464</c:v>
                </c:pt>
                <c:pt idx="643">
                  <c:v>0.13414634146341464</c:v>
                </c:pt>
                <c:pt idx="644">
                  <c:v>0.13414634146341464</c:v>
                </c:pt>
                <c:pt idx="645">
                  <c:v>0.13414634146341464</c:v>
                </c:pt>
                <c:pt idx="646">
                  <c:v>0.13414634146341464</c:v>
                </c:pt>
                <c:pt idx="647">
                  <c:v>0.13414634146341464</c:v>
                </c:pt>
                <c:pt idx="648">
                  <c:v>0.13414634146341464</c:v>
                </c:pt>
                <c:pt idx="649">
                  <c:v>0.13414634146341464</c:v>
                </c:pt>
                <c:pt idx="650">
                  <c:v>0.13414634146341464</c:v>
                </c:pt>
                <c:pt idx="651">
                  <c:v>0.13414634146341464</c:v>
                </c:pt>
                <c:pt idx="652">
                  <c:v>0.13414634146341464</c:v>
                </c:pt>
                <c:pt idx="653">
                  <c:v>0.13414634146341464</c:v>
                </c:pt>
                <c:pt idx="654">
                  <c:v>0.13414634146341464</c:v>
                </c:pt>
                <c:pt idx="655">
                  <c:v>0.13414634146341464</c:v>
                </c:pt>
                <c:pt idx="656">
                  <c:v>0.13414634146341464</c:v>
                </c:pt>
                <c:pt idx="657">
                  <c:v>0.13414634146341464</c:v>
                </c:pt>
                <c:pt idx="658">
                  <c:v>0.13414634146341464</c:v>
                </c:pt>
                <c:pt idx="659">
                  <c:v>0.13414634146341464</c:v>
                </c:pt>
                <c:pt idx="660">
                  <c:v>0.13414634146341464</c:v>
                </c:pt>
                <c:pt idx="661">
                  <c:v>0.13414634146341464</c:v>
                </c:pt>
                <c:pt idx="662">
                  <c:v>0.13414634146341464</c:v>
                </c:pt>
                <c:pt idx="663">
                  <c:v>0.13414634146341464</c:v>
                </c:pt>
                <c:pt idx="664">
                  <c:v>0.13414634146341464</c:v>
                </c:pt>
                <c:pt idx="665">
                  <c:v>0.13414634146341464</c:v>
                </c:pt>
                <c:pt idx="666">
                  <c:v>0.12195121951219512</c:v>
                </c:pt>
                <c:pt idx="667">
                  <c:v>0.12195121951219512</c:v>
                </c:pt>
                <c:pt idx="668">
                  <c:v>0.12195121951219512</c:v>
                </c:pt>
                <c:pt idx="669">
                  <c:v>0.12195121951219512</c:v>
                </c:pt>
                <c:pt idx="670">
                  <c:v>0.12195121951219512</c:v>
                </c:pt>
                <c:pt idx="671">
                  <c:v>0.12195121951219512</c:v>
                </c:pt>
                <c:pt idx="672">
                  <c:v>0.12195121951219512</c:v>
                </c:pt>
                <c:pt idx="673">
                  <c:v>0.12195121951219512</c:v>
                </c:pt>
                <c:pt idx="674">
                  <c:v>0.12195121951219512</c:v>
                </c:pt>
                <c:pt idx="675">
                  <c:v>0.12195121951219512</c:v>
                </c:pt>
                <c:pt idx="676">
                  <c:v>0.12195121951219512</c:v>
                </c:pt>
                <c:pt idx="677">
                  <c:v>0.12195121951219512</c:v>
                </c:pt>
                <c:pt idx="678">
                  <c:v>0.12195121951219512</c:v>
                </c:pt>
                <c:pt idx="679">
                  <c:v>0.12195121951219512</c:v>
                </c:pt>
                <c:pt idx="680">
                  <c:v>0.12195121951219512</c:v>
                </c:pt>
                <c:pt idx="681">
                  <c:v>0.12195121951219512</c:v>
                </c:pt>
                <c:pt idx="682">
                  <c:v>0.12195121951219512</c:v>
                </c:pt>
                <c:pt idx="683">
                  <c:v>0.12195121951219512</c:v>
                </c:pt>
                <c:pt idx="684">
                  <c:v>0.12195121951219512</c:v>
                </c:pt>
                <c:pt idx="685">
                  <c:v>0.12195121951219512</c:v>
                </c:pt>
                <c:pt idx="686">
                  <c:v>0.12195121951219512</c:v>
                </c:pt>
                <c:pt idx="687">
                  <c:v>0.12195121951219512</c:v>
                </c:pt>
                <c:pt idx="688">
                  <c:v>0.12195121951219512</c:v>
                </c:pt>
                <c:pt idx="689">
                  <c:v>0.12195121951219512</c:v>
                </c:pt>
                <c:pt idx="690">
                  <c:v>0.12195121951219512</c:v>
                </c:pt>
                <c:pt idx="691">
                  <c:v>0.12195121951219512</c:v>
                </c:pt>
                <c:pt idx="692">
                  <c:v>0.12195121951219512</c:v>
                </c:pt>
                <c:pt idx="693">
                  <c:v>0.12195121951219512</c:v>
                </c:pt>
                <c:pt idx="694">
                  <c:v>0.18292682926829268</c:v>
                </c:pt>
                <c:pt idx="695">
                  <c:v>0.18292682926829268</c:v>
                </c:pt>
                <c:pt idx="696">
                  <c:v>0.18292682926829268</c:v>
                </c:pt>
                <c:pt idx="697">
                  <c:v>0.18292682926829268</c:v>
                </c:pt>
                <c:pt idx="698">
                  <c:v>0.18292682926829268</c:v>
                </c:pt>
                <c:pt idx="699">
                  <c:v>0.18292682926829268</c:v>
                </c:pt>
                <c:pt idx="700">
                  <c:v>0.18292682926829268</c:v>
                </c:pt>
                <c:pt idx="701">
                  <c:v>0.18292682926829268</c:v>
                </c:pt>
                <c:pt idx="702">
                  <c:v>0.18292682926829268</c:v>
                </c:pt>
                <c:pt idx="703">
                  <c:v>0.18292682926829268</c:v>
                </c:pt>
                <c:pt idx="704">
                  <c:v>0.18292682926829268</c:v>
                </c:pt>
                <c:pt idx="705">
                  <c:v>0.18292682926829268</c:v>
                </c:pt>
                <c:pt idx="706">
                  <c:v>0.18292682926829268</c:v>
                </c:pt>
                <c:pt idx="707">
                  <c:v>0.18292682926829268</c:v>
                </c:pt>
                <c:pt idx="708">
                  <c:v>0.18292682926829268</c:v>
                </c:pt>
                <c:pt idx="709">
                  <c:v>0.18292682926829268</c:v>
                </c:pt>
                <c:pt idx="710">
                  <c:v>0.18292682926829268</c:v>
                </c:pt>
                <c:pt idx="711">
                  <c:v>0.18292682926829268</c:v>
                </c:pt>
                <c:pt idx="712">
                  <c:v>0.18292682926829268</c:v>
                </c:pt>
                <c:pt idx="713">
                  <c:v>0.18292682926829268</c:v>
                </c:pt>
                <c:pt idx="714">
                  <c:v>0.18292682926829268</c:v>
                </c:pt>
                <c:pt idx="715">
                  <c:v>0.18292682926829268</c:v>
                </c:pt>
                <c:pt idx="716">
                  <c:v>0.18292682926829268</c:v>
                </c:pt>
                <c:pt idx="717">
                  <c:v>0.18292682926829268</c:v>
                </c:pt>
                <c:pt idx="718">
                  <c:v>0.18292682926829268</c:v>
                </c:pt>
                <c:pt idx="719">
                  <c:v>0.18292682926829268</c:v>
                </c:pt>
                <c:pt idx="720">
                  <c:v>0.18292682926829268</c:v>
                </c:pt>
                <c:pt idx="721">
                  <c:v>0.18292682926829268</c:v>
                </c:pt>
                <c:pt idx="722">
                  <c:v>0.18292682926829268</c:v>
                </c:pt>
                <c:pt idx="723">
                  <c:v>0.18292682926829268</c:v>
                </c:pt>
                <c:pt idx="724">
                  <c:v>0.18292682926829268</c:v>
                </c:pt>
                <c:pt idx="725">
                  <c:v>0.18292682926829268</c:v>
                </c:pt>
                <c:pt idx="726">
                  <c:v>0.18292682926829268</c:v>
                </c:pt>
                <c:pt idx="727">
                  <c:v>0.14473684210526316</c:v>
                </c:pt>
                <c:pt idx="728">
                  <c:v>0.14473684210526316</c:v>
                </c:pt>
                <c:pt idx="729">
                  <c:v>0.14473684210526316</c:v>
                </c:pt>
                <c:pt idx="730">
                  <c:v>0.14473684210526316</c:v>
                </c:pt>
                <c:pt idx="731">
                  <c:v>0.14473684210526316</c:v>
                </c:pt>
                <c:pt idx="732">
                  <c:v>0.14473684210526316</c:v>
                </c:pt>
                <c:pt idx="733">
                  <c:v>0.14473684210526316</c:v>
                </c:pt>
                <c:pt idx="734">
                  <c:v>0.14473684210526316</c:v>
                </c:pt>
                <c:pt idx="735">
                  <c:v>0.14473684210526316</c:v>
                </c:pt>
                <c:pt idx="736">
                  <c:v>0.14473684210526316</c:v>
                </c:pt>
                <c:pt idx="737">
                  <c:v>0.14473684210526316</c:v>
                </c:pt>
                <c:pt idx="738">
                  <c:v>0.14473684210526316</c:v>
                </c:pt>
                <c:pt idx="739">
                  <c:v>0.14473684210526316</c:v>
                </c:pt>
                <c:pt idx="740">
                  <c:v>0.14473684210526316</c:v>
                </c:pt>
                <c:pt idx="741">
                  <c:v>0.14473684210526316</c:v>
                </c:pt>
                <c:pt idx="742">
                  <c:v>0.14473684210526316</c:v>
                </c:pt>
                <c:pt idx="743">
                  <c:v>0.14473684210526316</c:v>
                </c:pt>
                <c:pt idx="744">
                  <c:v>0.14473684210526316</c:v>
                </c:pt>
                <c:pt idx="745">
                  <c:v>0.14473684210526316</c:v>
                </c:pt>
                <c:pt idx="746">
                  <c:v>0.14473684210526316</c:v>
                </c:pt>
                <c:pt idx="747">
                  <c:v>0.14473684210526316</c:v>
                </c:pt>
                <c:pt idx="748">
                  <c:v>0.14473684210526316</c:v>
                </c:pt>
                <c:pt idx="749">
                  <c:v>0.14473684210526316</c:v>
                </c:pt>
                <c:pt idx="750">
                  <c:v>0.14473684210526316</c:v>
                </c:pt>
                <c:pt idx="751">
                  <c:v>0.14473684210526316</c:v>
                </c:pt>
                <c:pt idx="752">
                  <c:v>0.14473684210526316</c:v>
                </c:pt>
                <c:pt idx="753">
                  <c:v>0.14473684210526316</c:v>
                </c:pt>
                <c:pt idx="754">
                  <c:v>0.14473684210526316</c:v>
                </c:pt>
                <c:pt idx="755">
                  <c:v>0.14473684210526316</c:v>
                </c:pt>
                <c:pt idx="756">
                  <c:v>0.14473684210526316</c:v>
                </c:pt>
                <c:pt idx="757">
                  <c:v>0.14473684210526316</c:v>
                </c:pt>
                <c:pt idx="758">
                  <c:v>0.14473684210526316</c:v>
                </c:pt>
                <c:pt idx="759">
                  <c:v>0.13157894736842105</c:v>
                </c:pt>
                <c:pt idx="760">
                  <c:v>0.13157894736842105</c:v>
                </c:pt>
                <c:pt idx="761">
                  <c:v>0.13157894736842105</c:v>
                </c:pt>
                <c:pt idx="762">
                  <c:v>0.13157894736842105</c:v>
                </c:pt>
                <c:pt idx="763">
                  <c:v>0.13157894736842105</c:v>
                </c:pt>
                <c:pt idx="764">
                  <c:v>0.13157894736842105</c:v>
                </c:pt>
                <c:pt idx="765">
                  <c:v>0.13157894736842105</c:v>
                </c:pt>
                <c:pt idx="766">
                  <c:v>0.13157894736842105</c:v>
                </c:pt>
                <c:pt idx="767">
                  <c:v>0.13157894736842105</c:v>
                </c:pt>
                <c:pt idx="768">
                  <c:v>0.13157894736842105</c:v>
                </c:pt>
                <c:pt idx="769">
                  <c:v>0.13157894736842105</c:v>
                </c:pt>
                <c:pt idx="770">
                  <c:v>0.13157894736842105</c:v>
                </c:pt>
                <c:pt idx="771">
                  <c:v>0.13157894736842105</c:v>
                </c:pt>
                <c:pt idx="772">
                  <c:v>0.13157894736842105</c:v>
                </c:pt>
                <c:pt idx="773">
                  <c:v>0.13157894736842105</c:v>
                </c:pt>
                <c:pt idx="774">
                  <c:v>0.13157894736842105</c:v>
                </c:pt>
                <c:pt idx="775">
                  <c:v>0.13157894736842105</c:v>
                </c:pt>
                <c:pt idx="776">
                  <c:v>0.13157894736842105</c:v>
                </c:pt>
                <c:pt idx="777">
                  <c:v>0.13157894736842105</c:v>
                </c:pt>
                <c:pt idx="778">
                  <c:v>0.13157894736842105</c:v>
                </c:pt>
                <c:pt idx="779">
                  <c:v>0.13157894736842105</c:v>
                </c:pt>
                <c:pt idx="780">
                  <c:v>0.13157894736842105</c:v>
                </c:pt>
                <c:pt idx="781">
                  <c:v>0.13157894736842105</c:v>
                </c:pt>
                <c:pt idx="782">
                  <c:v>0.13157894736842105</c:v>
                </c:pt>
                <c:pt idx="783">
                  <c:v>0.13157894736842105</c:v>
                </c:pt>
                <c:pt idx="784">
                  <c:v>0.13157894736842105</c:v>
                </c:pt>
                <c:pt idx="785">
                  <c:v>0.13157894736842105</c:v>
                </c:pt>
                <c:pt idx="786">
                  <c:v>0.13815789473684212</c:v>
                </c:pt>
                <c:pt idx="787">
                  <c:v>0.13815789473684212</c:v>
                </c:pt>
                <c:pt idx="788">
                  <c:v>0.13815789473684212</c:v>
                </c:pt>
                <c:pt idx="789">
                  <c:v>0.13815789473684212</c:v>
                </c:pt>
                <c:pt idx="790">
                  <c:v>0.13815789473684212</c:v>
                </c:pt>
                <c:pt idx="791">
                  <c:v>0.13815789473684212</c:v>
                </c:pt>
                <c:pt idx="792">
                  <c:v>0.13815789473684212</c:v>
                </c:pt>
                <c:pt idx="793">
                  <c:v>0.13815789473684212</c:v>
                </c:pt>
                <c:pt idx="794">
                  <c:v>0.13815789473684212</c:v>
                </c:pt>
                <c:pt idx="795">
                  <c:v>0.13815789473684212</c:v>
                </c:pt>
                <c:pt idx="796">
                  <c:v>0.13815789473684212</c:v>
                </c:pt>
                <c:pt idx="797">
                  <c:v>0.13815789473684212</c:v>
                </c:pt>
                <c:pt idx="798">
                  <c:v>0.13815789473684212</c:v>
                </c:pt>
                <c:pt idx="799">
                  <c:v>0.13815789473684212</c:v>
                </c:pt>
                <c:pt idx="800">
                  <c:v>0.13815789473684212</c:v>
                </c:pt>
                <c:pt idx="801">
                  <c:v>0.13815789473684212</c:v>
                </c:pt>
                <c:pt idx="802">
                  <c:v>0.13815789473684212</c:v>
                </c:pt>
                <c:pt idx="803">
                  <c:v>0.13815789473684212</c:v>
                </c:pt>
                <c:pt idx="804">
                  <c:v>0.13815789473684212</c:v>
                </c:pt>
                <c:pt idx="805">
                  <c:v>0.13815789473684212</c:v>
                </c:pt>
                <c:pt idx="806">
                  <c:v>0.13815789473684212</c:v>
                </c:pt>
                <c:pt idx="807">
                  <c:v>0.13815789473684212</c:v>
                </c:pt>
                <c:pt idx="808">
                  <c:v>0.13815789473684212</c:v>
                </c:pt>
                <c:pt idx="809">
                  <c:v>0.13815789473684212</c:v>
                </c:pt>
                <c:pt idx="810">
                  <c:v>0.13815789473684212</c:v>
                </c:pt>
                <c:pt idx="811">
                  <c:v>0.13815789473684212</c:v>
                </c:pt>
                <c:pt idx="812">
                  <c:v>0.13815789473684212</c:v>
                </c:pt>
                <c:pt idx="813">
                  <c:v>0.13815789473684212</c:v>
                </c:pt>
                <c:pt idx="814">
                  <c:v>0.1118421052631579</c:v>
                </c:pt>
                <c:pt idx="815">
                  <c:v>0.1118421052631579</c:v>
                </c:pt>
                <c:pt idx="816">
                  <c:v>0.1118421052631579</c:v>
                </c:pt>
                <c:pt idx="817">
                  <c:v>0.1118421052631579</c:v>
                </c:pt>
                <c:pt idx="818">
                  <c:v>0.1118421052631579</c:v>
                </c:pt>
                <c:pt idx="819">
                  <c:v>0.1118421052631579</c:v>
                </c:pt>
                <c:pt idx="820">
                  <c:v>0.1118421052631579</c:v>
                </c:pt>
                <c:pt idx="821">
                  <c:v>0.1118421052631579</c:v>
                </c:pt>
                <c:pt idx="822">
                  <c:v>0.1118421052631579</c:v>
                </c:pt>
                <c:pt idx="823">
                  <c:v>0.1118421052631579</c:v>
                </c:pt>
                <c:pt idx="824">
                  <c:v>0.1118421052631579</c:v>
                </c:pt>
                <c:pt idx="825">
                  <c:v>0.1118421052631579</c:v>
                </c:pt>
                <c:pt idx="826">
                  <c:v>0.1118421052631579</c:v>
                </c:pt>
                <c:pt idx="827">
                  <c:v>0.1118421052631579</c:v>
                </c:pt>
                <c:pt idx="828">
                  <c:v>0.1118421052631579</c:v>
                </c:pt>
                <c:pt idx="829">
                  <c:v>0.1118421052631579</c:v>
                </c:pt>
                <c:pt idx="830">
                  <c:v>0.1118421052631579</c:v>
                </c:pt>
                <c:pt idx="831">
                  <c:v>0.1118421052631579</c:v>
                </c:pt>
                <c:pt idx="832">
                  <c:v>0.1118421052631579</c:v>
                </c:pt>
                <c:pt idx="833">
                  <c:v>0.1118421052631579</c:v>
                </c:pt>
                <c:pt idx="834">
                  <c:v>0.1118421052631579</c:v>
                </c:pt>
                <c:pt idx="835">
                  <c:v>0.17105263157894737</c:v>
                </c:pt>
                <c:pt idx="836">
                  <c:v>0.17105263157894737</c:v>
                </c:pt>
                <c:pt idx="837">
                  <c:v>0.17105263157894737</c:v>
                </c:pt>
                <c:pt idx="838">
                  <c:v>0.17105263157894737</c:v>
                </c:pt>
                <c:pt idx="839">
                  <c:v>0.17105263157894737</c:v>
                </c:pt>
                <c:pt idx="840">
                  <c:v>0.17105263157894737</c:v>
                </c:pt>
                <c:pt idx="841">
                  <c:v>0.17105263157894737</c:v>
                </c:pt>
                <c:pt idx="842">
                  <c:v>0.17105263157894737</c:v>
                </c:pt>
                <c:pt idx="843">
                  <c:v>0.17105263157894737</c:v>
                </c:pt>
                <c:pt idx="844">
                  <c:v>0.17105263157894737</c:v>
                </c:pt>
                <c:pt idx="845">
                  <c:v>0.17105263157894737</c:v>
                </c:pt>
                <c:pt idx="846">
                  <c:v>0.17105263157894737</c:v>
                </c:pt>
                <c:pt idx="847">
                  <c:v>0.17105263157894737</c:v>
                </c:pt>
                <c:pt idx="848">
                  <c:v>0.17105263157894737</c:v>
                </c:pt>
                <c:pt idx="849">
                  <c:v>0.17105263157894737</c:v>
                </c:pt>
                <c:pt idx="850">
                  <c:v>0.17105263157894737</c:v>
                </c:pt>
                <c:pt idx="851">
                  <c:v>0.17105263157894737</c:v>
                </c:pt>
                <c:pt idx="852">
                  <c:v>0.17105263157894737</c:v>
                </c:pt>
                <c:pt idx="853">
                  <c:v>0.17105263157894737</c:v>
                </c:pt>
                <c:pt idx="854">
                  <c:v>0.17105263157894737</c:v>
                </c:pt>
                <c:pt idx="855">
                  <c:v>0.17105263157894737</c:v>
                </c:pt>
                <c:pt idx="856">
                  <c:v>0.17105263157894737</c:v>
                </c:pt>
                <c:pt idx="857">
                  <c:v>0.17105263157894737</c:v>
                </c:pt>
                <c:pt idx="858">
                  <c:v>0.17105263157894737</c:v>
                </c:pt>
                <c:pt idx="859">
                  <c:v>0.17105263157894737</c:v>
                </c:pt>
                <c:pt idx="860">
                  <c:v>0.17105263157894737</c:v>
                </c:pt>
                <c:pt idx="861">
                  <c:v>0.17105263157894737</c:v>
                </c:pt>
                <c:pt idx="862">
                  <c:v>0.17105263157894737</c:v>
                </c:pt>
                <c:pt idx="863">
                  <c:v>0.17105263157894737</c:v>
                </c:pt>
                <c:pt idx="864">
                  <c:v>0.17105263157894737</c:v>
                </c:pt>
                <c:pt idx="865">
                  <c:v>0.17105263157894737</c:v>
                </c:pt>
                <c:pt idx="866">
                  <c:v>0.16447368421052633</c:v>
                </c:pt>
                <c:pt idx="867">
                  <c:v>0.16447368421052633</c:v>
                </c:pt>
                <c:pt idx="868">
                  <c:v>0.16447368421052633</c:v>
                </c:pt>
                <c:pt idx="869">
                  <c:v>0.16447368421052633</c:v>
                </c:pt>
                <c:pt idx="870">
                  <c:v>0.16447368421052633</c:v>
                </c:pt>
                <c:pt idx="871">
                  <c:v>0.16447368421052633</c:v>
                </c:pt>
                <c:pt idx="872">
                  <c:v>0.16447368421052633</c:v>
                </c:pt>
                <c:pt idx="873">
                  <c:v>0.16447368421052633</c:v>
                </c:pt>
                <c:pt idx="874">
                  <c:v>0.16447368421052633</c:v>
                </c:pt>
                <c:pt idx="875">
                  <c:v>0.16447368421052633</c:v>
                </c:pt>
                <c:pt idx="876">
                  <c:v>0.16447368421052633</c:v>
                </c:pt>
                <c:pt idx="877">
                  <c:v>0.16447368421052633</c:v>
                </c:pt>
                <c:pt idx="878">
                  <c:v>0.16447368421052633</c:v>
                </c:pt>
                <c:pt idx="879">
                  <c:v>0.16447368421052633</c:v>
                </c:pt>
                <c:pt idx="880">
                  <c:v>0.16447368421052633</c:v>
                </c:pt>
                <c:pt idx="881">
                  <c:v>0.16447368421052633</c:v>
                </c:pt>
                <c:pt idx="882">
                  <c:v>0.16447368421052633</c:v>
                </c:pt>
                <c:pt idx="883">
                  <c:v>0.16447368421052633</c:v>
                </c:pt>
                <c:pt idx="884">
                  <c:v>0.16447368421052633</c:v>
                </c:pt>
                <c:pt idx="885">
                  <c:v>0.16447368421052633</c:v>
                </c:pt>
                <c:pt idx="886">
                  <c:v>0.16447368421052633</c:v>
                </c:pt>
                <c:pt idx="887">
                  <c:v>0.16447368421052633</c:v>
                </c:pt>
                <c:pt idx="888">
                  <c:v>0.16447368421052633</c:v>
                </c:pt>
                <c:pt idx="889">
                  <c:v>0.16447368421052633</c:v>
                </c:pt>
                <c:pt idx="890">
                  <c:v>0.16447368421052633</c:v>
                </c:pt>
                <c:pt idx="891">
                  <c:v>0.16447368421052633</c:v>
                </c:pt>
                <c:pt idx="892">
                  <c:v>0.16447368421052633</c:v>
                </c:pt>
                <c:pt idx="893">
                  <c:v>0.16447368421052633</c:v>
                </c:pt>
                <c:pt idx="894">
                  <c:v>0.16447368421052633</c:v>
                </c:pt>
                <c:pt idx="895">
                  <c:v>0.15131578947368421</c:v>
                </c:pt>
                <c:pt idx="896">
                  <c:v>0.15131578947368421</c:v>
                </c:pt>
                <c:pt idx="897">
                  <c:v>0.15131578947368421</c:v>
                </c:pt>
                <c:pt idx="898">
                  <c:v>0.15131578947368421</c:v>
                </c:pt>
                <c:pt idx="899">
                  <c:v>0.15131578947368421</c:v>
                </c:pt>
                <c:pt idx="900">
                  <c:v>0.15131578947368421</c:v>
                </c:pt>
                <c:pt idx="901">
                  <c:v>0.15131578947368421</c:v>
                </c:pt>
                <c:pt idx="902">
                  <c:v>0.15131578947368421</c:v>
                </c:pt>
                <c:pt idx="903">
                  <c:v>0.15131578947368421</c:v>
                </c:pt>
                <c:pt idx="904">
                  <c:v>0.15131578947368421</c:v>
                </c:pt>
                <c:pt idx="905">
                  <c:v>0.15131578947368421</c:v>
                </c:pt>
                <c:pt idx="906">
                  <c:v>0.15131578947368421</c:v>
                </c:pt>
                <c:pt idx="907">
                  <c:v>0.15131578947368421</c:v>
                </c:pt>
                <c:pt idx="908">
                  <c:v>0.15131578947368421</c:v>
                </c:pt>
                <c:pt idx="909">
                  <c:v>0.15131578947368421</c:v>
                </c:pt>
                <c:pt idx="910">
                  <c:v>0.15131578947368421</c:v>
                </c:pt>
                <c:pt idx="911">
                  <c:v>0.15131578947368421</c:v>
                </c:pt>
                <c:pt idx="912">
                  <c:v>0.15131578947368421</c:v>
                </c:pt>
                <c:pt idx="913">
                  <c:v>0.15131578947368421</c:v>
                </c:pt>
                <c:pt idx="914">
                  <c:v>0.15131578947368421</c:v>
                </c:pt>
                <c:pt idx="915">
                  <c:v>0.15131578947368421</c:v>
                </c:pt>
                <c:pt idx="916">
                  <c:v>0.15131578947368421</c:v>
                </c:pt>
                <c:pt idx="917">
                  <c:v>0.15131578947368421</c:v>
                </c:pt>
                <c:pt idx="918">
                  <c:v>0.15131578947368421</c:v>
                </c:pt>
                <c:pt idx="919">
                  <c:v>0.15131578947368421</c:v>
                </c:pt>
                <c:pt idx="920">
                  <c:v>0.15131578947368421</c:v>
                </c:pt>
                <c:pt idx="921">
                  <c:v>0.15131578947368421</c:v>
                </c:pt>
                <c:pt idx="922">
                  <c:v>0.15131578947368421</c:v>
                </c:pt>
                <c:pt idx="923">
                  <c:v>0.15131578947368421</c:v>
                </c:pt>
                <c:pt idx="924">
                  <c:v>0.15131578947368421</c:v>
                </c:pt>
                <c:pt idx="925">
                  <c:v>0.15131578947368421</c:v>
                </c:pt>
                <c:pt idx="926">
                  <c:v>0.15131578947368421</c:v>
                </c:pt>
                <c:pt idx="927">
                  <c:v>0.15131578947368421</c:v>
                </c:pt>
                <c:pt idx="928">
                  <c:v>0.15131578947368421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0.15</c:v>
                </c:pt>
                <c:pt idx="952">
                  <c:v>0.15</c:v>
                </c:pt>
                <c:pt idx="953">
                  <c:v>0.11428571428571428</c:v>
                </c:pt>
                <c:pt idx="954">
                  <c:v>0.11428571428571428</c:v>
                </c:pt>
                <c:pt idx="955">
                  <c:v>0.11428571428571428</c:v>
                </c:pt>
                <c:pt idx="956">
                  <c:v>0.11428571428571428</c:v>
                </c:pt>
                <c:pt idx="957">
                  <c:v>0.11428571428571428</c:v>
                </c:pt>
                <c:pt idx="958">
                  <c:v>0.11428571428571428</c:v>
                </c:pt>
                <c:pt idx="959">
                  <c:v>0.11428571428571428</c:v>
                </c:pt>
                <c:pt idx="960">
                  <c:v>0.11428571428571428</c:v>
                </c:pt>
                <c:pt idx="961">
                  <c:v>0.11428571428571428</c:v>
                </c:pt>
                <c:pt idx="962">
                  <c:v>0.11428571428571428</c:v>
                </c:pt>
                <c:pt idx="963">
                  <c:v>0.11428571428571428</c:v>
                </c:pt>
                <c:pt idx="964">
                  <c:v>0.11428571428571428</c:v>
                </c:pt>
                <c:pt idx="965">
                  <c:v>0.11428571428571428</c:v>
                </c:pt>
                <c:pt idx="966">
                  <c:v>0.11428571428571428</c:v>
                </c:pt>
                <c:pt idx="967">
                  <c:v>0.11428571428571428</c:v>
                </c:pt>
                <c:pt idx="968">
                  <c:v>0.11428571428571428</c:v>
                </c:pt>
                <c:pt idx="969">
                  <c:v>0.11428571428571428</c:v>
                </c:pt>
                <c:pt idx="970">
                  <c:v>0.11428571428571428</c:v>
                </c:pt>
                <c:pt idx="971">
                  <c:v>0.11428571428571428</c:v>
                </c:pt>
                <c:pt idx="972">
                  <c:v>0.11428571428571428</c:v>
                </c:pt>
                <c:pt idx="973">
                  <c:v>0.11428571428571428</c:v>
                </c:pt>
                <c:pt idx="974">
                  <c:v>0.11428571428571428</c:v>
                </c:pt>
                <c:pt idx="975">
                  <c:v>0.11428571428571428</c:v>
                </c:pt>
                <c:pt idx="976">
                  <c:v>0.11428571428571428</c:v>
                </c:pt>
                <c:pt idx="977">
                  <c:v>0.17142857142857143</c:v>
                </c:pt>
                <c:pt idx="978">
                  <c:v>0.17142857142857143</c:v>
                </c:pt>
                <c:pt idx="979">
                  <c:v>0.17142857142857143</c:v>
                </c:pt>
                <c:pt idx="980">
                  <c:v>0.17142857142857143</c:v>
                </c:pt>
                <c:pt idx="981">
                  <c:v>0.17142857142857143</c:v>
                </c:pt>
                <c:pt idx="982">
                  <c:v>0.17142857142857143</c:v>
                </c:pt>
                <c:pt idx="983">
                  <c:v>0.17142857142857143</c:v>
                </c:pt>
                <c:pt idx="984">
                  <c:v>0.17142857142857143</c:v>
                </c:pt>
                <c:pt idx="985">
                  <c:v>0.17142857142857143</c:v>
                </c:pt>
                <c:pt idx="986">
                  <c:v>0.17142857142857143</c:v>
                </c:pt>
                <c:pt idx="987">
                  <c:v>0.17142857142857143</c:v>
                </c:pt>
                <c:pt idx="988">
                  <c:v>0.17142857142857143</c:v>
                </c:pt>
                <c:pt idx="989">
                  <c:v>0.17142857142857143</c:v>
                </c:pt>
                <c:pt idx="990">
                  <c:v>0.17142857142857143</c:v>
                </c:pt>
                <c:pt idx="991">
                  <c:v>0.17142857142857143</c:v>
                </c:pt>
                <c:pt idx="992">
                  <c:v>0.17142857142857143</c:v>
                </c:pt>
                <c:pt idx="993">
                  <c:v>0.17142857142857143</c:v>
                </c:pt>
                <c:pt idx="994">
                  <c:v>0.17142857142857143</c:v>
                </c:pt>
                <c:pt idx="995">
                  <c:v>0.17142857142857143</c:v>
                </c:pt>
                <c:pt idx="996">
                  <c:v>0.17142857142857143</c:v>
                </c:pt>
                <c:pt idx="997">
                  <c:v>0.17142857142857143</c:v>
                </c:pt>
                <c:pt idx="998">
                  <c:v>0.17142857142857143</c:v>
                </c:pt>
                <c:pt idx="999">
                  <c:v>0.17142857142857143</c:v>
                </c:pt>
                <c:pt idx="1000">
                  <c:v>0.17142857142857143</c:v>
                </c:pt>
                <c:pt idx="1001">
                  <c:v>0.17142857142857143</c:v>
                </c:pt>
                <c:pt idx="1002">
                  <c:v>0.17142857142857143</c:v>
                </c:pt>
                <c:pt idx="1003">
                  <c:v>0.17142857142857143</c:v>
                </c:pt>
                <c:pt idx="1004">
                  <c:v>0.17142857142857143</c:v>
                </c:pt>
                <c:pt idx="1005">
                  <c:v>0.17142857142857143</c:v>
                </c:pt>
                <c:pt idx="1006">
                  <c:v>0.17142857142857143</c:v>
                </c:pt>
                <c:pt idx="1007">
                  <c:v>0.17142857142857143</c:v>
                </c:pt>
                <c:pt idx="1008">
                  <c:v>0.17142857142857143</c:v>
                </c:pt>
                <c:pt idx="1009">
                  <c:v>0.14285714285714285</c:v>
                </c:pt>
                <c:pt idx="1010">
                  <c:v>0.14285714285714285</c:v>
                </c:pt>
                <c:pt idx="1011">
                  <c:v>0.14285714285714285</c:v>
                </c:pt>
                <c:pt idx="1012">
                  <c:v>0.14285714285714285</c:v>
                </c:pt>
                <c:pt idx="1013">
                  <c:v>0.14285714285714285</c:v>
                </c:pt>
                <c:pt idx="1014">
                  <c:v>0.14285714285714285</c:v>
                </c:pt>
                <c:pt idx="1015">
                  <c:v>0.14285714285714285</c:v>
                </c:pt>
                <c:pt idx="1016">
                  <c:v>0.14285714285714285</c:v>
                </c:pt>
                <c:pt idx="1017">
                  <c:v>0.14285714285714285</c:v>
                </c:pt>
                <c:pt idx="1018">
                  <c:v>0.14285714285714285</c:v>
                </c:pt>
                <c:pt idx="1019">
                  <c:v>0.14285714285714285</c:v>
                </c:pt>
                <c:pt idx="1020">
                  <c:v>0.14285714285714285</c:v>
                </c:pt>
                <c:pt idx="1021">
                  <c:v>0.14285714285714285</c:v>
                </c:pt>
                <c:pt idx="1022">
                  <c:v>0.14285714285714285</c:v>
                </c:pt>
                <c:pt idx="1023">
                  <c:v>0.14285714285714285</c:v>
                </c:pt>
                <c:pt idx="1024">
                  <c:v>0.14285714285714285</c:v>
                </c:pt>
                <c:pt idx="1025">
                  <c:v>0.14285714285714285</c:v>
                </c:pt>
                <c:pt idx="1026">
                  <c:v>0.14285714285714285</c:v>
                </c:pt>
                <c:pt idx="1027">
                  <c:v>0.14285714285714285</c:v>
                </c:pt>
                <c:pt idx="1028">
                  <c:v>0.14285714285714285</c:v>
                </c:pt>
                <c:pt idx="1029">
                  <c:v>0.14285714285714285</c:v>
                </c:pt>
                <c:pt idx="1030">
                  <c:v>0.14285714285714285</c:v>
                </c:pt>
                <c:pt idx="1031">
                  <c:v>0.14285714285714285</c:v>
                </c:pt>
                <c:pt idx="1032">
                  <c:v>0.14285714285714285</c:v>
                </c:pt>
                <c:pt idx="1033">
                  <c:v>0.14285714285714285</c:v>
                </c:pt>
                <c:pt idx="1034">
                  <c:v>0.17142857142857143</c:v>
                </c:pt>
                <c:pt idx="1035">
                  <c:v>0.17142857142857143</c:v>
                </c:pt>
                <c:pt idx="1036">
                  <c:v>0.17142857142857143</c:v>
                </c:pt>
                <c:pt idx="1037">
                  <c:v>0.17142857142857143</c:v>
                </c:pt>
                <c:pt idx="1038">
                  <c:v>0.17142857142857143</c:v>
                </c:pt>
                <c:pt idx="1039">
                  <c:v>0.17142857142857143</c:v>
                </c:pt>
                <c:pt idx="1040">
                  <c:v>0.17142857142857143</c:v>
                </c:pt>
                <c:pt idx="1041">
                  <c:v>0.17142857142857143</c:v>
                </c:pt>
                <c:pt idx="1042">
                  <c:v>0.17142857142857143</c:v>
                </c:pt>
                <c:pt idx="1043">
                  <c:v>0.17142857142857143</c:v>
                </c:pt>
                <c:pt idx="1044">
                  <c:v>0.17142857142857143</c:v>
                </c:pt>
                <c:pt idx="1045">
                  <c:v>0.17142857142857143</c:v>
                </c:pt>
                <c:pt idx="1046">
                  <c:v>0.17142857142857143</c:v>
                </c:pt>
                <c:pt idx="1047">
                  <c:v>0.17142857142857143</c:v>
                </c:pt>
                <c:pt idx="1048">
                  <c:v>0.17142857142857143</c:v>
                </c:pt>
                <c:pt idx="1049">
                  <c:v>0.17142857142857143</c:v>
                </c:pt>
                <c:pt idx="1050">
                  <c:v>0.17142857142857143</c:v>
                </c:pt>
                <c:pt idx="1051">
                  <c:v>0.17142857142857143</c:v>
                </c:pt>
                <c:pt idx="1052">
                  <c:v>0.17142857142857143</c:v>
                </c:pt>
                <c:pt idx="1053">
                  <c:v>0.17142857142857143</c:v>
                </c:pt>
                <c:pt idx="1054">
                  <c:v>0.17142857142857143</c:v>
                </c:pt>
                <c:pt idx="1055">
                  <c:v>0.17142857142857143</c:v>
                </c:pt>
                <c:pt idx="1056">
                  <c:v>0.17142857142857143</c:v>
                </c:pt>
                <c:pt idx="1057">
                  <c:v>0.17142857142857143</c:v>
                </c:pt>
                <c:pt idx="1058">
                  <c:v>0.17142857142857143</c:v>
                </c:pt>
                <c:pt idx="1059">
                  <c:v>0.17142857142857143</c:v>
                </c:pt>
                <c:pt idx="1060">
                  <c:v>0.17142857142857143</c:v>
                </c:pt>
                <c:pt idx="1061">
                  <c:v>0.17142857142857143</c:v>
                </c:pt>
                <c:pt idx="1062">
                  <c:v>0.17142857142857143</c:v>
                </c:pt>
                <c:pt idx="1063">
                  <c:v>0.11428571428571428</c:v>
                </c:pt>
                <c:pt idx="1064">
                  <c:v>0.11428571428571428</c:v>
                </c:pt>
                <c:pt idx="1065">
                  <c:v>0.11428571428571428</c:v>
                </c:pt>
                <c:pt idx="1066">
                  <c:v>0.11428571428571428</c:v>
                </c:pt>
                <c:pt idx="1067">
                  <c:v>0.11428571428571428</c:v>
                </c:pt>
                <c:pt idx="1068">
                  <c:v>0.11428571428571428</c:v>
                </c:pt>
                <c:pt idx="1069">
                  <c:v>0.11428571428571428</c:v>
                </c:pt>
                <c:pt idx="1070">
                  <c:v>0.11428571428571428</c:v>
                </c:pt>
                <c:pt idx="1071">
                  <c:v>0.11428571428571428</c:v>
                </c:pt>
                <c:pt idx="1072">
                  <c:v>0.11428571428571428</c:v>
                </c:pt>
                <c:pt idx="1073">
                  <c:v>0.11428571428571428</c:v>
                </c:pt>
                <c:pt idx="1074">
                  <c:v>0.11428571428571428</c:v>
                </c:pt>
                <c:pt idx="1075">
                  <c:v>0.11428571428571428</c:v>
                </c:pt>
                <c:pt idx="1076">
                  <c:v>0.11428571428571428</c:v>
                </c:pt>
                <c:pt idx="1077">
                  <c:v>0.11428571428571428</c:v>
                </c:pt>
                <c:pt idx="1078">
                  <c:v>0.11428571428571428</c:v>
                </c:pt>
                <c:pt idx="1079">
                  <c:v>0.11428571428571428</c:v>
                </c:pt>
                <c:pt idx="1080">
                  <c:v>0.11428571428571428</c:v>
                </c:pt>
                <c:pt idx="1081">
                  <c:v>0.11428571428571428</c:v>
                </c:pt>
                <c:pt idx="1082">
                  <c:v>0.11428571428571428</c:v>
                </c:pt>
                <c:pt idx="1083">
                  <c:v>0.14285714285714285</c:v>
                </c:pt>
                <c:pt idx="1084">
                  <c:v>0.14285714285714285</c:v>
                </c:pt>
                <c:pt idx="1085">
                  <c:v>0.14285714285714285</c:v>
                </c:pt>
                <c:pt idx="1086">
                  <c:v>0.14285714285714285</c:v>
                </c:pt>
                <c:pt idx="1087">
                  <c:v>0.14285714285714285</c:v>
                </c:pt>
                <c:pt idx="1088">
                  <c:v>0.14285714285714285</c:v>
                </c:pt>
                <c:pt idx="1089">
                  <c:v>0.14285714285714285</c:v>
                </c:pt>
                <c:pt idx="1090">
                  <c:v>0.14285714285714285</c:v>
                </c:pt>
                <c:pt idx="1091">
                  <c:v>0.14285714285714285</c:v>
                </c:pt>
                <c:pt idx="1092">
                  <c:v>0.14285714285714285</c:v>
                </c:pt>
                <c:pt idx="1093">
                  <c:v>0.14285714285714285</c:v>
                </c:pt>
                <c:pt idx="1094">
                  <c:v>0.14285714285714285</c:v>
                </c:pt>
                <c:pt idx="1095">
                  <c:v>0.14285714285714285</c:v>
                </c:pt>
                <c:pt idx="1096">
                  <c:v>0.14285714285714285</c:v>
                </c:pt>
                <c:pt idx="1097">
                  <c:v>0.14285714285714285</c:v>
                </c:pt>
                <c:pt idx="1098">
                  <c:v>0.14285714285714285</c:v>
                </c:pt>
                <c:pt idx="1099">
                  <c:v>0.14285714285714285</c:v>
                </c:pt>
                <c:pt idx="1100">
                  <c:v>0.14285714285714285</c:v>
                </c:pt>
                <c:pt idx="1101">
                  <c:v>0.14285714285714285</c:v>
                </c:pt>
                <c:pt idx="1102">
                  <c:v>0.14285714285714285</c:v>
                </c:pt>
                <c:pt idx="1103">
                  <c:v>0.14285714285714285</c:v>
                </c:pt>
                <c:pt idx="1104">
                  <c:v>0.14285714285714285</c:v>
                </c:pt>
                <c:pt idx="1105">
                  <c:v>0.14285714285714285</c:v>
                </c:pt>
                <c:pt idx="1106">
                  <c:v>0.14285714285714285</c:v>
                </c:pt>
                <c:pt idx="1107">
                  <c:v>0.1554054054054054</c:v>
                </c:pt>
                <c:pt idx="1108">
                  <c:v>0.1554054054054054</c:v>
                </c:pt>
                <c:pt idx="1109">
                  <c:v>0.1554054054054054</c:v>
                </c:pt>
                <c:pt idx="1110">
                  <c:v>0.1554054054054054</c:v>
                </c:pt>
                <c:pt idx="1111">
                  <c:v>0.1554054054054054</c:v>
                </c:pt>
                <c:pt idx="1112">
                  <c:v>0.1554054054054054</c:v>
                </c:pt>
                <c:pt idx="1113">
                  <c:v>0.1554054054054054</c:v>
                </c:pt>
                <c:pt idx="1114">
                  <c:v>0.1554054054054054</c:v>
                </c:pt>
                <c:pt idx="1115">
                  <c:v>0.1554054054054054</c:v>
                </c:pt>
                <c:pt idx="1116">
                  <c:v>0.1554054054054054</c:v>
                </c:pt>
                <c:pt idx="1117">
                  <c:v>0.1554054054054054</c:v>
                </c:pt>
                <c:pt idx="1118">
                  <c:v>0.1554054054054054</c:v>
                </c:pt>
                <c:pt idx="1119">
                  <c:v>0.1554054054054054</c:v>
                </c:pt>
                <c:pt idx="1120">
                  <c:v>0.1554054054054054</c:v>
                </c:pt>
                <c:pt idx="1121">
                  <c:v>0.1554054054054054</c:v>
                </c:pt>
                <c:pt idx="1122">
                  <c:v>0.1554054054054054</c:v>
                </c:pt>
                <c:pt idx="1123">
                  <c:v>0.1554054054054054</c:v>
                </c:pt>
                <c:pt idx="1124">
                  <c:v>0.1554054054054054</c:v>
                </c:pt>
                <c:pt idx="1125">
                  <c:v>0.1554054054054054</c:v>
                </c:pt>
                <c:pt idx="1126">
                  <c:v>0.1554054054054054</c:v>
                </c:pt>
                <c:pt idx="1127">
                  <c:v>0.1554054054054054</c:v>
                </c:pt>
                <c:pt idx="1128">
                  <c:v>0.1554054054054054</c:v>
                </c:pt>
                <c:pt idx="1129">
                  <c:v>0.1554054054054054</c:v>
                </c:pt>
                <c:pt idx="1130">
                  <c:v>0.1554054054054054</c:v>
                </c:pt>
                <c:pt idx="1131">
                  <c:v>0.1554054054054054</c:v>
                </c:pt>
                <c:pt idx="1132">
                  <c:v>0.1554054054054054</c:v>
                </c:pt>
                <c:pt idx="1133">
                  <c:v>0.13513513513513514</c:v>
                </c:pt>
                <c:pt idx="1134">
                  <c:v>0.13513513513513514</c:v>
                </c:pt>
                <c:pt idx="1135">
                  <c:v>0.13513513513513514</c:v>
                </c:pt>
                <c:pt idx="1136">
                  <c:v>0.13513513513513514</c:v>
                </c:pt>
                <c:pt idx="1137">
                  <c:v>0.13513513513513514</c:v>
                </c:pt>
                <c:pt idx="1138">
                  <c:v>0.13513513513513514</c:v>
                </c:pt>
                <c:pt idx="1139">
                  <c:v>0.13513513513513514</c:v>
                </c:pt>
                <c:pt idx="1140">
                  <c:v>0.13513513513513514</c:v>
                </c:pt>
                <c:pt idx="1141">
                  <c:v>0.13513513513513514</c:v>
                </c:pt>
                <c:pt idx="1142">
                  <c:v>0.13513513513513514</c:v>
                </c:pt>
                <c:pt idx="1143">
                  <c:v>0.13513513513513514</c:v>
                </c:pt>
                <c:pt idx="1144">
                  <c:v>0.13513513513513514</c:v>
                </c:pt>
                <c:pt idx="1145">
                  <c:v>0.13513513513513514</c:v>
                </c:pt>
                <c:pt idx="1146">
                  <c:v>0.13513513513513514</c:v>
                </c:pt>
                <c:pt idx="1147">
                  <c:v>0.13513513513513514</c:v>
                </c:pt>
                <c:pt idx="1148">
                  <c:v>0.13513513513513514</c:v>
                </c:pt>
                <c:pt idx="1149">
                  <c:v>0.13513513513513514</c:v>
                </c:pt>
                <c:pt idx="1150">
                  <c:v>0.13513513513513514</c:v>
                </c:pt>
                <c:pt idx="1151">
                  <c:v>0.13513513513513514</c:v>
                </c:pt>
                <c:pt idx="1152">
                  <c:v>0.13513513513513514</c:v>
                </c:pt>
                <c:pt idx="1153">
                  <c:v>0.13513513513513514</c:v>
                </c:pt>
                <c:pt idx="1154">
                  <c:v>0.17567567567567569</c:v>
                </c:pt>
                <c:pt idx="1155">
                  <c:v>0.17567567567567569</c:v>
                </c:pt>
                <c:pt idx="1156">
                  <c:v>0.17567567567567569</c:v>
                </c:pt>
                <c:pt idx="1157">
                  <c:v>0.17567567567567569</c:v>
                </c:pt>
                <c:pt idx="1158">
                  <c:v>0.17567567567567569</c:v>
                </c:pt>
                <c:pt idx="1159">
                  <c:v>0.17567567567567569</c:v>
                </c:pt>
                <c:pt idx="1160">
                  <c:v>0.17567567567567569</c:v>
                </c:pt>
                <c:pt idx="1161">
                  <c:v>0.17567567567567569</c:v>
                </c:pt>
                <c:pt idx="1162">
                  <c:v>0.17567567567567569</c:v>
                </c:pt>
                <c:pt idx="1163">
                  <c:v>0.17567567567567569</c:v>
                </c:pt>
                <c:pt idx="1164">
                  <c:v>0.17567567567567569</c:v>
                </c:pt>
                <c:pt idx="1165">
                  <c:v>0.17567567567567569</c:v>
                </c:pt>
                <c:pt idx="1166">
                  <c:v>0.17567567567567569</c:v>
                </c:pt>
                <c:pt idx="1167">
                  <c:v>0.17567567567567569</c:v>
                </c:pt>
                <c:pt idx="1168">
                  <c:v>0.17567567567567569</c:v>
                </c:pt>
                <c:pt idx="1169">
                  <c:v>0.17567567567567569</c:v>
                </c:pt>
                <c:pt idx="1170">
                  <c:v>0.17567567567567569</c:v>
                </c:pt>
                <c:pt idx="1171">
                  <c:v>0.17567567567567569</c:v>
                </c:pt>
                <c:pt idx="1172">
                  <c:v>0.17567567567567569</c:v>
                </c:pt>
                <c:pt idx="1173">
                  <c:v>0.17567567567567569</c:v>
                </c:pt>
                <c:pt idx="1174">
                  <c:v>0.17567567567567569</c:v>
                </c:pt>
                <c:pt idx="1175">
                  <c:v>0.17567567567567569</c:v>
                </c:pt>
                <c:pt idx="1176">
                  <c:v>0.17567567567567569</c:v>
                </c:pt>
                <c:pt idx="1177">
                  <c:v>0.17567567567567569</c:v>
                </c:pt>
                <c:pt idx="1178">
                  <c:v>0.17567567567567569</c:v>
                </c:pt>
                <c:pt idx="1179">
                  <c:v>0.17567567567567569</c:v>
                </c:pt>
                <c:pt idx="1180">
                  <c:v>0.17567567567567569</c:v>
                </c:pt>
                <c:pt idx="1181">
                  <c:v>0.17567567567567569</c:v>
                </c:pt>
                <c:pt idx="1182">
                  <c:v>0.17567567567567569</c:v>
                </c:pt>
                <c:pt idx="1183">
                  <c:v>0.17567567567567569</c:v>
                </c:pt>
                <c:pt idx="1184">
                  <c:v>0.17567567567567569</c:v>
                </c:pt>
                <c:pt idx="1185">
                  <c:v>0.18243243243243243</c:v>
                </c:pt>
                <c:pt idx="1186">
                  <c:v>0.18243243243243243</c:v>
                </c:pt>
                <c:pt idx="1187">
                  <c:v>0.18243243243243243</c:v>
                </c:pt>
                <c:pt idx="1188">
                  <c:v>0.18243243243243243</c:v>
                </c:pt>
                <c:pt idx="1189">
                  <c:v>0.18243243243243243</c:v>
                </c:pt>
                <c:pt idx="1190">
                  <c:v>0.18243243243243243</c:v>
                </c:pt>
                <c:pt idx="1191">
                  <c:v>0.18243243243243243</c:v>
                </c:pt>
                <c:pt idx="1192">
                  <c:v>0.18243243243243243</c:v>
                </c:pt>
                <c:pt idx="1193">
                  <c:v>0.18243243243243243</c:v>
                </c:pt>
                <c:pt idx="1194">
                  <c:v>0.18243243243243243</c:v>
                </c:pt>
                <c:pt idx="1195">
                  <c:v>0.18243243243243243</c:v>
                </c:pt>
                <c:pt idx="1196">
                  <c:v>0.18243243243243243</c:v>
                </c:pt>
                <c:pt idx="1197">
                  <c:v>0.18243243243243243</c:v>
                </c:pt>
                <c:pt idx="1198">
                  <c:v>0.18243243243243243</c:v>
                </c:pt>
                <c:pt idx="1199">
                  <c:v>0.18243243243243243</c:v>
                </c:pt>
                <c:pt idx="1200">
                  <c:v>0.18243243243243243</c:v>
                </c:pt>
                <c:pt idx="1201">
                  <c:v>0.18243243243243243</c:v>
                </c:pt>
                <c:pt idx="1202">
                  <c:v>0.18243243243243243</c:v>
                </c:pt>
                <c:pt idx="1203">
                  <c:v>0.18243243243243243</c:v>
                </c:pt>
                <c:pt idx="1204">
                  <c:v>0.18243243243243243</c:v>
                </c:pt>
                <c:pt idx="1205">
                  <c:v>0.18243243243243243</c:v>
                </c:pt>
                <c:pt idx="1206">
                  <c:v>0.18243243243243243</c:v>
                </c:pt>
                <c:pt idx="1207">
                  <c:v>0.18243243243243243</c:v>
                </c:pt>
                <c:pt idx="1208">
                  <c:v>0.18243243243243243</c:v>
                </c:pt>
                <c:pt idx="1209">
                  <c:v>0.18243243243243243</c:v>
                </c:pt>
                <c:pt idx="1210">
                  <c:v>0.18243243243243243</c:v>
                </c:pt>
                <c:pt idx="1211">
                  <c:v>0.18243243243243243</c:v>
                </c:pt>
                <c:pt idx="1212">
                  <c:v>0.18243243243243243</c:v>
                </c:pt>
                <c:pt idx="1213">
                  <c:v>0.18243243243243243</c:v>
                </c:pt>
                <c:pt idx="1214">
                  <c:v>0.12162162162162163</c:v>
                </c:pt>
                <c:pt idx="1215">
                  <c:v>0.12162162162162163</c:v>
                </c:pt>
                <c:pt idx="1216">
                  <c:v>0.12162162162162163</c:v>
                </c:pt>
                <c:pt idx="1217">
                  <c:v>0.12162162162162163</c:v>
                </c:pt>
                <c:pt idx="1218">
                  <c:v>0.12162162162162163</c:v>
                </c:pt>
                <c:pt idx="1219">
                  <c:v>0.12162162162162163</c:v>
                </c:pt>
                <c:pt idx="1220">
                  <c:v>0.12162162162162163</c:v>
                </c:pt>
                <c:pt idx="1221">
                  <c:v>0.12162162162162163</c:v>
                </c:pt>
                <c:pt idx="1222">
                  <c:v>0.12162162162162163</c:v>
                </c:pt>
                <c:pt idx="1223">
                  <c:v>0.12162162162162163</c:v>
                </c:pt>
                <c:pt idx="1224">
                  <c:v>0.12162162162162163</c:v>
                </c:pt>
                <c:pt idx="1225">
                  <c:v>0.12162162162162163</c:v>
                </c:pt>
                <c:pt idx="1226">
                  <c:v>0.12162162162162163</c:v>
                </c:pt>
                <c:pt idx="1227">
                  <c:v>0.12162162162162163</c:v>
                </c:pt>
                <c:pt idx="1228">
                  <c:v>0.12162162162162163</c:v>
                </c:pt>
                <c:pt idx="1229">
                  <c:v>0.12162162162162163</c:v>
                </c:pt>
                <c:pt idx="1230">
                  <c:v>0.12162162162162163</c:v>
                </c:pt>
                <c:pt idx="1231">
                  <c:v>0.12162162162162163</c:v>
                </c:pt>
                <c:pt idx="1232">
                  <c:v>0.12162162162162163</c:v>
                </c:pt>
                <c:pt idx="1233">
                  <c:v>0.12162162162162163</c:v>
                </c:pt>
                <c:pt idx="1234">
                  <c:v>0.12162162162162163</c:v>
                </c:pt>
                <c:pt idx="1235">
                  <c:v>0.12162162162162163</c:v>
                </c:pt>
                <c:pt idx="1236">
                  <c:v>0.12162162162162163</c:v>
                </c:pt>
                <c:pt idx="1237">
                  <c:v>0.12162162162162163</c:v>
                </c:pt>
                <c:pt idx="1238">
                  <c:v>0.12162162162162163</c:v>
                </c:pt>
                <c:pt idx="1239">
                  <c:v>0.12162162162162163</c:v>
                </c:pt>
                <c:pt idx="1240">
                  <c:v>0.12162162162162163</c:v>
                </c:pt>
                <c:pt idx="1241">
                  <c:v>0.12162162162162163</c:v>
                </c:pt>
                <c:pt idx="1242">
                  <c:v>0.12162162162162163</c:v>
                </c:pt>
                <c:pt idx="1243">
                  <c:v>0.12162162162162163</c:v>
                </c:pt>
                <c:pt idx="1244">
                  <c:v>0.12162162162162163</c:v>
                </c:pt>
                <c:pt idx="1245">
                  <c:v>0.12162162162162163</c:v>
                </c:pt>
                <c:pt idx="1246">
                  <c:v>0.12162162162162163</c:v>
                </c:pt>
                <c:pt idx="1247">
                  <c:v>0.12162162162162163</c:v>
                </c:pt>
                <c:pt idx="1248">
                  <c:v>0.12162162162162163</c:v>
                </c:pt>
                <c:pt idx="1249">
                  <c:v>0.12162162162162163</c:v>
                </c:pt>
                <c:pt idx="1250">
                  <c:v>0.12162162162162163</c:v>
                </c:pt>
                <c:pt idx="1251">
                  <c:v>0.12162162162162163</c:v>
                </c:pt>
                <c:pt idx="1252">
                  <c:v>0.12162162162162163</c:v>
                </c:pt>
                <c:pt idx="1253">
                  <c:v>0.12162162162162163</c:v>
                </c:pt>
                <c:pt idx="1254">
                  <c:v>0.12162162162162163</c:v>
                </c:pt>
                <c:pt idx="1255">
                  <c:v>0.12162162162162163</c:v>
                </c:pt>
                <c:pt idx="1256">
                  <c:v>0.12162162162162163</c:v>
                </c:pt>
                <c:pt idx="1257">
                  <c:v>0.12162162162162163</c:v>
                </c:pt>
                <c:pt idx="1258">
                  <c:v>0.12162162162162163</c:v>
                </c:pt>
                <c:pt idx="1259">
                  <c:v>0.12162162162162163</c:v>
                </c:pt>
                <c:pt idx="1260">
                  <c:v>0.12162162162162163</c:v>
                </c:pt>
                <c:pt idx="1261">
                  <c:v>0.12162162162162163</c:v>
                </c:pt>
                <c:pt idx="1262">
                  <c:v>0.12162162162162163</c:v>
                </c:pt>
                <c:pt idx="1263">
                  <c:v>0.12162162162162163</c:v>
                </c:pt>
                <c:pt idx="1264">
                  <c:v>0.12162162162162163</c:v>
                </c:pt>
                <c:pt idx="1265">
                  <c:v>0.12162162162162163</c:v>
                </c:pt>
                <c:pt idx="1266">
                  <c:v>0.12837837837837837</c:v>
                </c:pt>
                <c:pt idx="1267">
                  <c:v>0.12837837837837837</c:v>
                </c:pt>
                <c:pt idx="1268">
                  <c:v>0.12837837837837837</c:v>
                </c:pt>
                <c:pt idx="1269">
                  <c:v>0.12837837837837837</c:v>
                </c:pt>
                <c:pt idx="1270">
                  <c:v>0.12837837837837837</c:v>
                </c:pt>
                <c:pt idx="1271">
                  <c:v>0.12837837837837837</c:v>
                </c:pt>
                <c:pt idx="1272">
                  <c:v>0.12837837837837837</c:v>
                </c:pt>
                <c:pt idx="1273">
                  <c:v>0.12837837837837837</c:v>
                </c:pt>
                <c:pt idx="1274">
                  <c:v>0.12837837837837837</c:v>
                </c:pt>
                <c:pt idx="1275">
                  <c:v>0.12837837837837837</c:v>
                </c:pt>
                <c:pt idx="1276">
                  <c:v>0.12837837837837837</c:v>
                </c:pt>
                <c:pt idx="1277">
                  <c:v>0.12837837837837837</c:v>
                </c:pt>
                <c:pt idx="1278">
                  <c:v>0.12837837837837837</c:v>
                </c:pt>
                <c:pt idx="1279">
                  <c:v>0.12837837837837837</c:v>
                </c:pt>
                <c:pt idx="1280">
                  <c:v>0.12837837837837837</c:v>
                </c:pt>
                <c:pt idx="1281">
                  <c:v>0.12837837837837837</c:v>
                </c:pt>
                <c:pt idx="1282">
                  <c:v>0.12837837837837837</c:v>
                </c:pt>
                <c:pt idx="1283">
                  <c:v>0.12837837837837837</c:v>
                </c:pt>
                <c:pt idx="1284">
                  <c:v>0.12837837837837837</c:v>
                </c:pt>
                <c:pt idx="1285">
                  <c:v>0.12837837837837837</c:v>
                </c:pt>
                <c:pt idx="1286">
                  <c:v>0.12837837837837837</c:v>
                </c:pt>
                <c:pt idx="1287">
                  <c:v>0.12837837837837837</c:v>
                </c:pt>
                <c:pt idx="1288">
                  <c:v>0.11258278145695365</c:v>
                </c:pt>
                <c:pt idx="1289">
                  <c:v>0.11258278145695365</c:v>
                </c:pt>
                <c:pt idx="1290">
                  <c:v>0.11258278145695365</c:v>
                </c:pt>
                <c:pt idx="1291">
                  <c:v>0.11258278145695365</c:v>
                </c:pt>
                <c:pt idx="1292">
                  <c:v>0.11258278145695365</c:v>
                </c:pt>
                <c:pt idx="1293">
                  <c:v>0.11258278145695365</c:v>
                </c:pt>
                <c:pt idx="1294">
                  <c:v>0.11258278145695365</c:v>
                </c:pt>
                <c:pt idx="1295">
                  <c:v>0.11258278145695365</c:v>
                </c:pt>
                <c:pt idx="1296">
                  <c:v>0.11258278145695365</c:v>
                </c:pt>
                <c:pt idx="1297">
                  <c:v>0.11258278145695365</c:v>
                </c:pt>
                <c:pt idx="1298">
                  <c:v>0.11258278145695365</c:v>
                </c:pt>
                <c:pt idx="1299">
                  <c:v>0.11258278145695365</c:v>
                </c:pt>
                <c:pt idx="1300">
                  <c:v>0.11258278145695365</c:v>
                </c:pt>
                <c:pt idx="1301">
                  <c:v>0.11258278145695365</c:v>
                </c:pt>
                <c:pt idx="1302">
                  <c:v>0.11258278145695365</c:v>
                </c:pt>
                <c:pt idx="1303">
                  <c:v>0.11258278145695365</c:v>
                </c:pt>
                <c:pt idx="1304">
                  <c:v>0.11258278145695365</c:v>
                </c:pt>
                <c:pt idx="1305">
                  <c:v>0.11258278145695365</c:v>
                </c:pt>
                <c:pt idx="1306">
                  <c:v>0.11258278145695365</c:v>
                </c:pt>
                <c:pt idx="1307">
                  <c:v>0.11258278145695365</c:v>
                </c:pt>
                <c:pt idx="1308">
                  <c:v>0.11258278145695365</c:v>
                </c:pt>
                <c:pt idx="1309">
                  <c:v>0.11258278145695365</c:v>
                </c:pt>
                <c:pt idx="1310">
                  <c:v>0.11258278145695365</c:v>
                </c:pt>
                <c:pt idx="1311">
                  <c:v>0.11258278145695365</c:v>
                </c:pt>
                <c:pt idx="1312">
                  <c:v>0.11258278145695365</c:v>
                </c:pt>
                <c:pt idx="1313">
                  <c:v>0.11258278145695365</c:v>
                </c:pt>
                <c:pt idx="1314">
                  <c:v>0.11258278145695365</c:v>
                </c:pt>
                <c:pt idx="1315">
                  <c:v>0.11258278145695365</c:v>
                </c:pt>
                <c:pt idx="1316">
                  <c:v>0.11258278145695365</c:v>
                </c:pt>
                <c:pt idx="1317">
                  <c:v>0.11258278145695365</c:v>
                </c:pt>
                <c:pt idx="1318">
                  <c:v>0.11258278145695365</c:v>
                </c:pt>
                <c:pt idx="1319">
                  <c:v>0.11258278145695365</c:v>
                </c:pt>
                <c:pt idx="1320">
                  <c:v>0.11258278145695365</c:v>
                </c:pt>
                <c:pt idx="1321">
                  <c:v>0.11258278145695365</c:v>
                </c:pt>
                <c:pt idx="1322">
                  <c:v>0.11258278145695365</c:v>
                </c:pt>
                <c:pt idx="1323">
                  <c:v>0.11258278145695365</c:v>
                </c:pt>
                <c:pt idx="1324">
                  <c:v>0.11258278145695365</c:v>
                </c:pt>
                <c:pt idx="1325">
                  <c:v>0.11920529801324503</c:v>
                </c:pt>
                <c:pt idx="1326">
                  <c:v>0.11920529801324503</c:v>
                </c:pt>
                <c:pt idx="1327">
                  <c:v>0.11920529801324503</c:v>
                </c:pt>
                <c:pt idx="1328">
                  <c:v>0.11920529801324503</c:v>
                </c:pt>
                <c:pt idx="1329">
                  <c:v>0.11920529801324503</c:v>
                </c:pt>
                <c:pt idx="1330">
                  <c:v>0.11920529801324503</c:v>
                </c:pt>
                <c:pt idx="1331">
                  <c:v>0.11920529801324503</c:v>
                </c:pt>
                <c:pt idx="1332">
                  <c:v>0.11920529801324503</c:v>
                </c:pt>
                <c:pt idx="1333">
                  <c:v>0.11920529801324503</c:v>
                </c:pt>
                <c:pt idx="1334">
                  <c:v>0.11920529801324503</c:v>
                </c:pt>
                <c:pt idx="1335">
                  <c:v>0.11920529801324503</c:v>
                </c:pt>
                <c:pt idx="1336">
                  <c:v>0.11920529801324503</c:v>
                </c:pt>
                <c:pt idx="1337">
                  <c:v>0.11920529801324503</c:v>
                </c:pt>
                <c:pt idx="1338">
                  <c:v>0.11920529801324503</c:v>
                </c:pt>
                <c:pt idx="1339">
                  <c:v>0.11920529801324503</c:v>
                </c:pt>
                <c:pt idx="1340">
                  <c:v>0.11920529801324503</c:v>
                </c:pt>
                <c:pt idx="1341">
                  <c:v>0.11920529801324503</c:v>
                </c:pt>
                <c:pt idx="1342">
                  <c:v>0.11920529801324503</c:v>
                </c:pt>
                <c:pt idx="1343">
                  <c:v>0.11920529801324503</c:v>
                </c:pt>
                <c:pt idx="1344">
                  <c:v>0.11920529801324503</c:v>
                </c:pt>
                <c:pt idx="1345">
                  <c:v>0.11920529801324503</c:v>
                </c:pt>
                <c:pt idx="1346">
                  <c:v>0.11920529801324503</c:v>
                </c:pt>
                <c:pt idx="1347">
                  <c:v>0.15894039735099338</c:v>
                </c:pt>
                <c:pt idx="1348">
                  <c:v>0.15894039735099338</c:v>
                </c:pt>
                <c:pt idx="1349">
                  <c:v>0.15894039735099338</c:v>
                </c:pt>
                <c:pt idx="1350">
                  <c:v>0.15894039735099338</c:v>
                </c:pt>
                <c:pt idx="1351">
                  <c:v>0.15894039735099338</c:v>
                </c:pt>
                <c:pt idx="1352">
                  <c:v>0.15894039735099338</c:v>
                </c:pt>
                <c:pt idx="1353">
                  <c:v>0.15894039735099338</c:v>
                </c:pt>
                <c:pt idx="1354">
                  <c:v>0.15894039735099338</c:v>
                </c:pt>
                <c:pt idx="1355">
                  <c:v>0.15894039735099338</c:v>
                </c:pt>
                <c:pt idx="1356">
                  <c:v>0.15894039735099338</c:v>
                </c:pt>
                <c:pt idx="1357">
                  <c:v>0.15894039735099338</c:v>
                </c:pt>
                <c:pt idx="1358">
                  <c:v>0.15894039735099338</c:v>
                </c:pt>
                <c:pt idx="1359">
                  <c:v>0.15894039735099338</c:v>
                </c:pt>
                <c:pt idx="1360">
                  <c:v>0.15894039735099338</c:v>
                </c:pt>
                <c:pt idx="1361">
                  <c:v>0.15894039735099338</c:v>
                </c:pt>
                <c:pt idx="1362">
                  <c:v>0.15894039735099338</c:v>
                </c:pt>
                <c:pt idx="1363">
                  <c:v>0.15894039735099338</c:v>
                </c:pt>
                <c:pt idx="1364">
                  <c:v>0.15894039735099338</c:v>
                </c:pt>
                <c:pt idx="1365">
                  <c:v>0.15894039735099338</c:v>
                </c:pt>
                <c:pt idx="1366">
                  <c:v>0.15894039735099338</c:v>
                </c:pt>
                <c:pt idx="1367">
                  <c:v>0.15894039735099338</c:v>
                </c:pt>
                <c:pt idx="1368">
                  <c:v>0.15894039735099338</c:v>
                </c:pt>
                <c:pt idx="1369">
                  <c:v>0.15894039735099338</c:v>
                </c:pt>
                <c:pt idx="1370">
                  <c:v>0.15894039735099338</c:v>
                </c:pt>
                <c:pt idx="1371">
                  <c:v>0.15894039735099338</c:v>
                </c:pt>
                <c:pt idx="1372">
                  <c:v>0.15894039735099338</c:v>
                </c:pt>
                <c:pt idx="1373">
                  <c:v>0.15894039735099338</c:v>
                </c:pt>
                <c:pt idx="1374">
                  <c:v>0.15894039735099338</c:v>
                </c:pt>
                <c:pt idx="1375">
                  <c:v>0.15894039735099338</c:v>
                </c:pt>
                <c:pt idx="1376">
                  <c:v>0.19867549668874171</c:v>
                </c:pt>
                <c:pt idx="1377">
                  <c:v>0.19867549668874171</c:v>
                </c:pt>
                <c:pt idx="1378">
                  <c:v>0.19867549668874171</c:v>
                </c:pt>
                <c:pt idx="1379">
                  <c:v>0.19867549668874171</c:v>
                </c:pt>
                <c:pt idx="1380">
                  <c:v>0.19867549668874171</c:v>
                </c:pt>
                <c:pt idx="1381">
                  <c:v>0.19867549668874171</c:v>
                </c:pt>
                <c:pt idx="1382">
                  <c:v>0.19867549668874171</c:v>
                </c:pt>
                <c:pt idx="1383">
                  <c:v>0.19867549668874171</c:v>
                </c:pt>
                <c:pt idx="1384">
                  <c:v>0.19867549668874171</c:v>
                </c:pt>
                <c:pt idx="1385">
                  <c:v>0.19867549668874171</c:v>
                </c:pt>
                <c:pt idx="1386">
                  <c:v>0.19867549668874171</c:v>
                </c:pt>
                <c:pt idx="1387">
                  <c:v>0.19867549668874171</c:v>
                </c:pt>
                <c:pt idx="1388">
                  <c:v>0.19867549668874171</c:v>
                </c:pt>
                <c:pt idx="1389">
                  <c:v>0.19867549668874171</c:v>
                </c:pt>
                <c:pt idx="1390">
                  <c:v>0.19867549668874171</c:v>
                </c:pt>
                <c:pt idx="1391">
                  <c:v>0.19867549668874171</c:v>
                </c:pt>
                <c:pt idx="1392">
                  <c:v>0.19867549668874171</c:v>
                </c:pt>
                <c:pt idx="1393">
                  <c:v>0.19867549668874171</c:v>
                </c:pt>
                <c:pt idx="1394">
                  <c:v>0.19867549668874171</c:v>
                </c:pt>
                <c:pt idx="1395">
                  <c:v>0.19867549668874171</c:v>
                </c:pt>
                <c:pt idx="1396">
                  <c:v>0.19867549668874171</c:v>
                </c:pt>
                <c:pt idx="1397">
                  <c:v>0.19867549668874171</c:v>
                </c:pt>
                <c:pt idx="1398">
                  <c:v>0.19867549668874171</c:v>
                </c:pt>
                <c:pt idx="1399">
                  <c:v>0.19867549668874171</c:v>
                </c:pt>
                <c:pt idx="1400">
                  <c:v>0.19867549668874171</c:v>
                </c:pt>
                <c:pt idx="1401">
                  <c:v>0.19867549668874171</c:v>
                </c:pt>
                <c:pt idx="1402">
                  <c:v>0.19867549668874171</c:v>
                </c:pt>
                <c:pt idx="1403">
                  <c:v>0.19867549668874171</c:v>
                </c:pt>
                <c:pt idx="1404">
                  <c:v>0.19867549668874171</c:v>
                </c:pt>
                <c:pt idx="1405">
                  <c:v>0.19867549668874171</c:v>
                </c:pt>
                <c:pt idx="1406">
                  <c:v>0.19867549668874171</c:v>
                </c:pt>
                <c:pt idx="1407">
                  <c:v>0.19867549668874171</c:v>
                </c:pt>
                <c:pt idx="1408">
                  <c:v>0.19867549668874171</c:v>
                </c:pt>
                <c:pt idx="1409">
                  <c:v>0.19867549668874171</c:v>
                </c:pt>
                <c:pt idx="1410">
                  <c:v>0.19867549668874171</c:v>
                </c:pt>
                <c:pt idx="1411">
                  <c:v>0.19867549668874171</c:v>
                </c:pt>
                <c:pt idx="1412">
                  <c:v>0.19867549668874171</c:v>
                </c:pt>
                <c:pt idx="1413">
                  <c:v>0.19867549668874171</c:v>
                </c:pt>
                <c:pt idx="1414">
                  <c:v>0.19867549668874171</c:v>
                </c:pt>
                <c:pt idx="1415">
                  <c:v>0.16556291390728478</c:v>
                </c:pt>
                <c:pt idx="1416">
                  <c:v>0.16556291390728478</c:v>
                </c:pt>
                <c:pt idx="1417">
                  <c:v>0.16556291390728478</c:v>
                </c:pt>
                <c:pt idx="1418">
                  <c:v>0.16556291390728478</c:v>
                </c:pt>
                <c:pt idx="1419">
                  <c:v>0.16556291390728478</c:v>
                </c:pt>
                <c:pt idx="1420">
                  <c:v>0.16556291390728478</c:v>
                </c:pt>
                <c:pt idx="1421">
                  <c:v>0.16556291390728478</c:v>
                </c:pt>
                <c:pt idx="1422">
                  <c:v>0.16556291390728478</c:v>
                </c:pt>
                <c:pt idx="1423">
                  <c:v>0.16556291390728478</c:v>
                </c:pt>
                <c:pt idx="1424">
                  <c:v>0.16556291390728478</c:v>
                </c:pt>
                <c:pt idx="1425">
                  <c:v>0.16556291390728478</c:v>
                </c:pt>
                <c:pt idx="1426">
                  <c:v>0.16556291390728478</c:v>
                </c:pt>
                <c:pt idx="1427">
                  <c:v>0.16556291390728478</c:v>
                </c:pt>
                <c:pt idx="1428">
                  <c:v>0.16556291390728478</c:v>
                </c:pt>
                <c:pt idx="1429">
                  <c:v>0.16556291390728478</c:v>
                </c:pt>
                <c:pt idx="1430">
                  <c:v>0.16556291390728478</c:v>
                </c:pt>
                <c:pt idx="1431">
                  <c:v>0.16556291390728478</c:v>
                </c:pt>
                <c:pt idx="1432">
                  <c:v>0.16556291390728478</c:v>
                </c:pt>
                <c:pt idx="1433">
                  <c:v>0.16556291390728478</c:v>
                </c:pt>
                <c:pt idx="1434">
                  <c:v>0.16556291390728478</c:v>
                </c:pt>
                <c:pt idx="1435">
                  <c:v>0.16556291390728478</c:v>
                </c:pt>
                <c:pt idx="1436">
                  <c:v>0.16556291390728478</c:v>
                </c:pt>
                <c:pt idx="1437">
                  <c:v>0.16556291390728478</c:v>
                </c:pt>
                <c:pt idx="1438">
                  <c:v>0.16556291390728478</c:v>
                </c:pt>
                <c:pt idx="1439">
                  <c:v>0.16556291390728478</c:v>
                </c:pt>
                <c:pt idx="1440">
                  <c:v>0.16556291390728478</c:v>
                </c:pt>
                <c:pt idx="1441">
                  <c:v>0.16556291390728478</c:v>
                </c:pt>
                <c:pt idx="1442">
                  <c:v>0.16556291390728478</c:v>
                </c:pt>
                <c:pt idx="1443">
                  <c:v>0.16556291390728478</c:v>
                </c:pt>
                <c:pt idx="1444">
                  <c:v>0.16556291390728478</c:v>
                </c:pt>
                <c:pt idx="1445">
                  <c:v>0.16556291390728478</c:v>
                </c:pt>
                <c:pt idx="1446">
                  <c:v>0.15231788079470199</c:v>
                </c:pt>
                <c:pt idx="1447">
                  <c:v>0.15231788079470199</c:v>
                </c:pt>
                <c:pt idx="1448">
                  <c:v>0.15231788079470199</c:v>
                </c:pt>
                <c:pt idx="1449">
                  <c:v>0.15231788079470199</c:v>
                </c:pt>
                <c:pt idx="1450">
                  <c:v>0.15231788079470199</c:v>
                </c:pt>
                <c:pt idx="1451">
                  <c:v>0.15231788079470199</c:v>
                </c:pt>
                <c:pt idx="1452">
                  <c:v>0.15231788079470199</c:v>
                </c:pt>
                <c:pt idx="1453">
                  <c:v>0.15231788079470199</c:v>
                </c:pt>
                <c:pt idx="1454">
                  <c:v>0.15231788079470199</c:v>
                </c:pt>
                <c:pt idx="1455">
                  <c:v>0.15231788079470199</c:v>
                </c:pt>
                <c:pt idx="1456">
                  <c:v>0.15231788079470199</c:v>
                </c:pt>
                <c:pt idx="1457">
                  <c:v>0.15231788079470199</c:v>
                </c:pt>
                <c:pt idx="1458">
                  <c:v>0.15231788079470199</c:v>
                </c:pt>
                <c:pt idx="1459">
                  <c:v>0.15231788079470199</c:v>
                </c:pt>
                <c:pt idx="1460">
                  <c:v>0.15231788079470199</c:v>
                </c:pt>
                <c:pt idx="1461">
                  <c:v>0.15231788079470199</c:v>
                </c:pt>
                <c:pt idx="1462">
                  <c:v>0.15231788079470199</c:v>
                </c:pt>
                <c:pt idx="1463">
                  <c:v>0.15231788079470199</c:v>
                </c:pt>
                <c:pt idx="1464">
                  <c:v>0.15231788079470199</c:v>
                </c:pt>
                <c:pt idx="1465">
                  <c:v>0.15231788079470199</c:v>
                </c:pt>
                <c:pt idx="1466">
                  <c:v>0.15231788079470199</c:v>
                </c:pt>
                <c:pt idx="1467">
                  <c:v>0.15231788079470199</c:v>
                </c:pt>
                <c:pt idx="1468">
                  <c:v>0.15231788079470199</c:v>
                </c:pt>
                <c:pt idx="1469">
                  <c:v>0.15231788079470199</c:v>
                </c:pt>
                <c:pt idx="1470">
                  <c:v>0.15231788079470199</c:v>
                </c:pt>
                <c:pt idx="1471">
                  <c:v>0.10059171597633136</c:v>
                </c:pt>
                <c:pt idx="1472">
                  <c:v>0.10059171597633136</c:v>
                </c:pt>
                <c:pt idx="1473">
                  <c:v>0.10059171597633136</c:v>
                </c:pt>
                <c:pt idx="1474">
                  <c:v>0.10059171597633136</c:v>
                </c:pt>
                <c:pt idx="1475">
                  <c:v>0.10059171597633136</c:v>
                </c:pt>
                <c:pt idx="1476">
                  <c:v>0.10059171597633136</c:v>
                </c:pt>
                <c:pt idx="1477">
                  <c:v>0.10059171597633136</c:v>
                </c:pt>
                <c:pt idx="1478">
                  <c:v>0.10059171597633136</c:v>
                </c:pt>
                <c:pt idx="1479">
                  <c:v>0.10059171597633136</c:v>
                </c:pt>
                <c:pt idx="1480">
                  <c:v>0.10059171597633136</c:v>
                </c:pt>
                <c:pt idx="1481">
                  <c:v>0.10059171597633136</c:v>
                </c:pt>
                <c:pt idx="1482">
                  <c:v>0.10059171597633136</c:v>
                </c:pt>
                <c:pt idx="1483">
                  <c:v>0.10059171597633136</c:v>
                </c:pt>
                <c:pt idx="1484">
                  <c:v>0.10059171597633136</c:v>
                </c:pt>
                <c:pt idx="1485">
                  <c:v>0.10059171597633136</c:v>
                </c:pt>
                <c:pt idx="1486">
                  <c:v>0.10059171597633136</c:v>
                </c:pt>
                <c:pt idx="1487">
                  <c:v>0.10059171597633136</c:v>
                </c:pt>
                <c:pt idx="1488">
                  <c:v>0.10059171597633136</c:v>
                </c:pt>
                <c:pt idx="1489">
                  <c:v>0.10059171597633136</c:v>
                </c:pt>
                <c:pt idx="1490">
                  <c:v>0.10059171597633136</c:v>
                </c:pt>
                <c:pt idx="1491">
                  <c:v>0.15976331360946747</c:v>
                </c:pt>
                <c:pt idx="1492">
                  <c:v>0.15976331360946747</c:v>
                </c:pt>
                <c:pt idx="1493">
                  <c:v>0.15976331360946747</c:v>
                </c:pt>
                <c:pt idx="1494">
                  <c:v>0.15976331360946747</c:v>
                </c:pt>
                <c:pt idx="1495">
                  <c:v>0.15976331360946747</c:v>
                </c:pt>
                <c:pt idx="1496">
                  <c:v>0.15976331360946747</c:v>
                </c:pt>
                <c:pt idx="1497">
                  <c:v>0.15976331360946747</c:v>
                </c:pt>
                <c:pt idx="1498">
                  <c:v>0.15976331360946747</c:v>
                </c:pt>
                <c:pt idx="1499">
                  <c:v>0.15976331360946747</c:v>
                </c:pt>
                <c:pt idx="1500">
                  <c:v>0.15976331360946747</c:v>
                </c:pt>
                <c:pt idx="1501">
                  <c:v>0.15976331360946747</c:v>
                </c:pt>
                <c:pt idx="1502">
                  <c:v>0.15976331360946747</c:v>
                </c:pt>
                <c:pt idx="1503">
                  <c:v>0.15976331360946747</c:v>
                </c:pt>
                <c:pt idx="1504">
                  <c:v>0.15976331360946747</c:v>
                </c:pt>
                <c:pt idx="1505">
                  <c:v>0.15976331360946747</c:v>
                </c:pt>
                <c:pt idx="1506">
                  <c:v>0.15976331360946747</c:v>
                </c:pt>
                <c:pt idx="1507">
                  <c:v>0.15976331360946747</c:v>
                </c:pt>
                <c:pt idx="1508">
                  <c:v>0.15976331360946747</c:v>
                </c:pt>
                <c:pt idx="1509">
                  <c:v>0.15976331360946747</c:v>
                </c:pt>
                <c:pt idx="1510">
                  <c:v>0.15976331360946747</c:v>
                </c:pt>
                <c:pt idx="1511">
                  <c:v>0.15976331360946747</c:v>
                </c:pt>
                <c:pt idx="1512">
                  <c:v>0.15976331360946747</c:v>
                </c:pt>
                <c:pt idx="1513">
                  <c:v>0.15976331360946747</c:v>
                </c:pt>
                <c:pt idx="1514">
                  <c:v>0.15976331360946747</c:v>
                </c:pt>
                <c:pt idx="1515">
                  <c:v>0.15976331360946747</c:v>
                </c:pt>
                <c:pt idx="1516">
                  <c:v>0.15976331360946747</c:v>
                </c:pt>
                <c:pt idx="1517">
                  <c:v>0.15976331360946747</c:v>
                </c:pt>
                <c:pt idx="1518">
                  <c:v>0.15976331360946747</c:v>
                </c:pt>
                <c:pt idx="1519">
                  <c:v>0.15976331360946747</c:v>
                </c:pt>
                <c:pt idx="1520">
                  <c:v>0.15976331360946747</c:v>
                </c:pt>
                <c:pt idx="1521">
                  <c:v>0.15976331360946747</c:v>
                </c:pt>
                <c:pt idx="1522">
                  <c:v>0.15976331360946747</c:v>
                </c:pt>
                <c:pt idx="1523">
                  <c:v>0.13609467455621302</c:v>
                </c:pt>
                <c:pt idx="1524">
                  <c:v>0.13609467455621302</c:v>
                </c:pt>
                <c:pt idx="1525">
                  <c:v>0.13609467455621302</c:v>
                </c:pt>
                <c:pt idx="1526">
                  <c:v>0.13609467455621302</c:v>
                </c:pt>
                <c:pt idx="1527">
                  <c:v>0.13609467455621302</c:v>
                </c:pt>
                <c:pt idx="1528">
                  <c:v>0.13609467455621302</c:v>
                </c:pt>
                <c:pt idx="1529">
                  <c:v>0.13609467455621302</c:v>
                </c:pt>
                <c:pt idx="1530">
                  <c:v>0.13609467455621302</c:v>
                </c:pt>
                <c:pt idx="1531">
                  <c:v>0.13609467455621302</c:v>
                </c:pt>
                <c:pt idx="1532">
                  <c:v>0.13609467455621302</c:v>
                </c:pt>
                <c:pt idx="1533">
                  <c:v>0.13609467455621302</c:v>
                </c:pt>
                <c:pt idx="1534">
                  <c:v>0.13609467455621302</c:v>
                </c:pt>
                <c:pt idx="1535">
                  <c:v>0.13609467455621302</c:v>
                </c:pt>
                <c:pt idx="1536">
                  <c:v>0.13609467455621302</c:v>
                </c:pt>
                <c:pt idx="1537">
                  <c:v>0.13609467455621302</c:v>
                </c:pt>
                <c:pt idx="1538">
                  <c:v>0.13609467455621302</c:v>
                </c:pt>
                <c:pt idx="1539">
                  <c:v>0.13609467455621302</c:v>
                </c:pt>
                <c:pt idx="1540">
                  <c:v>0.13609467455621302</c:v>
                </c:pt>
                <c:pt idx="1541">
                  <c:v>0.13609467455621302</c:v>
                </c:pt>
                <c:pt idx="1542">
                  <c:v>0.13609467455621302</c:v>
                </c:pt>
                <c:pt idx="1543">
                  <c:v>0.13609467455621302</c:v>
                </c:pt>
                <c:pt idx="1544">
                  <c:v>0.13609467455621302</c:v>
                </c:pt>
                <c:pt idx="1545">
                  <c:v>0.13609467455621302</c:v>
                </c:pt>
                <c:pt idx="1546">
                  <c:v>0.13609467455621302</c:v>
                </c:pt>
                <c:pt idx="1547">
                  <c:v>0.13609467455621302</c:v>
                </c:pt>
                <c:pt idx="1548">
                  <c:v>0.13609467455621302</c:v>
                </c:pt>
                <c:pt idx="1549">
                  <c:v>0.13609467455621302</c:v>
                </c:pt>
                <c:pt idx="1550">
                  <c:v>0.13609467455621302</c:v>
                </c:pt>
                <c:pt idx="1551">
                  <c:v>0.13609467455621302</c:v>
                </c:pt>
                <c:pt idx="1552">
                  <c:v>0.13609467455621302</c:v>
                </c:pt>
                <c:pt idx="1553">
                  <c:v>0.13609467455621302</c:v>
                </c:pt>
                <c:pt idx="1554">
                  <c:v>0.13609467455621302</c:v>
                </c:pt>
                <c:pt idx="1555">
                  <c:v>0.13609467455621302</c:v>
                </c:pt>
                <c:pt idx="1556">
                  <c:v>0.13609467455621302</c:v>
                </c:pt>
                <c:pt idx="1557">
                  <c:v>0.13609467455621302</c:v>
                </c:pt>
                <c:pt idx="1558">
                  <c:v>0.13609467455621302</c:v>
                </c:pt>
                <c:pt idx="1559">
                  <c:v>0.13609467455621302</c:v>
                </c:pt>
                <c:pt idx="1560">
                  <c:v>0.13609467455621302</c:v>
                </c:pt>
                <c:pt idx="1561">
                  <c:v>0.13609467455621302</c:v>
                </c:pt>
                <c:pt idx="1562">
                  <c:v>0.13609467455621302</c:v>
                </c:pt>
                <c:pt idx="1563">
                  <c:v>0.13609467455621302</c:v>
                </c:pt>
                <c:pt idx="1564">
                  <c:v>0.13609467455621302</c:v>
                </c:pt>
                <c:pt idx="1565">
                  <c:v>0.13609467455621302</c:v>
                </c:pt>
                <c:pt idx="1566">
                  <c:v>0.13609467455621302</c:v>
                </c:pt>
                <c:pt idx="1567">
                  <c:v>0.13609467455621302</c:v>
                </c:pt>
                <c:pt idx="1568">
                  <c:v>0.13609467455621302</c:v>
                </c:pt>
                <c:pt idx="1569">
                  <c:v>0.13609467455621302</c:v>
                </c:pt>
                <c:pt idx="1570">
                  <c:v>0.13609467455621302</c:v>
                </c:pt>
                <c:pt idx="1571">
                  <c:v>0.13609467455621302</c:v>
                </c:pt>
                <c:pt idx="1572">
                  <c:v>0.13609467455621302</c:v>
                </c:pt>
                <c:pt idx="1573">
                  <c:v>0.13609467455621302</c:v>
                </c:pt>
                <c:pt idx="1574">
                  <c:v>0.13609467455621302</c:v>
                </c:pt>
                <c:pt idx="1575">
                  <c:v>0.13609467455621302</c:v>
                </c:pt>
                <c:pt idx="1576">
                  <c:v>0.13609467455621302</c:v>
                </c:pt>
                <c:pt idx="1577">
                  <c:v>0.13609467455621302</c:v>
                </c:pt>
                <c:pt idx="1578">
                  <c:v>0.13609467455621302</c:v>
                </c:pt>
                <c:pt idx="1579">
                  <c:v>0.13609467455621302</c:v>
                </c:pt>
                <c:pt idx="1580">
                  <c:v>0.13017751479289941</c:v>
                </c:pt>
                <c:pt idx="1581">
                  <c:v>0.13017751479289941</c:v>
                </c:pt>
                <c:pt idx="1582">
                  <c:v>0.13017751479289941</c:v>
                </c:pt>
                <c:pt idx="1583">
                  <c:v>0.13017751479289941</c:v>
                </c:pt>
                <c:pt idx="1584">
                  <c:v>0.13017751479289941</c:v>
                </c:pt>
                <c:pt idx="1585">
                  <c:v>0.13017751479289941</c:v>
                </c:pt>
                <c:pt idx="1586">
                  <c:v>0.13017751479289941</c:v>
                </c:pt>
                <c:pt idx="1587">
                  <c:v>0.13017751479289941</c:v>
                </c:pt>
                <c:pt idx="1588">
                  <c:v>0.13017751479289941</c:v>
                </c:pt>
                <c:pt idx="1589">
                  <c:v>0.13017751479289941</c:v>
                </c:pt>
                <c:pt idx="1590">
                  <c:v>0.13017751479289941</c:v>
                </c:pt>
                <c:pt idx="1591">
                  <c:v>0.13017751479289941</c:v>
                </c:pt>
                <c:pt idx="1592">
                  <c:v>0.13017751479289941</c:v>
                </c:pt>
                <c:pt idx="1593">
                  <c:v>0.13017751479289941</c:v>
                </c:pt>
                <c:pt idx="1594">
                  <c:v>0.13017751479289941</c:v>
                </c:pt>
                <c:pt idx="1595">
                  <c:v>0.13017751479289941</c:v>
                </c:pt>
                <c:pt idx="1596">
                  <c:v>0.13017751479289941</c:v>
                </c:pt>
                <c:pt idx="1597">
                  <c:v>0.13017751479289941</c:v>
                </c:pt>
                <c:pt idx="1598">
                  <c:v>0.13017751479289941</c:v>
                </c:pt>
                <c:pt idx="1599">
                  <c:v>0.13017751479289941</c:v>
                </c:pt>
                <c:pt idx="1600">
                  <c:v>0.13017751479289941</c:v>
                </c:pt>
                <c:pt idx="1601">
                  <c:v>0.13017751479289941</c:v>
                </c:pt>
                <c:pt idx="1602">
                  <c:v>0.13017751479289941</c:v>
                </c:pt>
                <c:pt idx="1603">
                  <c:v>0.13017751479289941</c:v>
                </c:pt>
                <c:pt idx="1604">
                  <c:v>0.13017751479289941</c:v>
                </c:pt>
                <c:pt idx="1605">
                  <c:v>0.13017751479289941</c:v>
                </c:pt>
                <c:pt idx="1606">
                  <c:v>0.13017751479289941</c:v>
                </c:pt>
                <c:pt idx="1607">
                  <c:v>0.13017751479289941</c:v>
                </c:pt>
                <c:pt idx="1608">
                  <c:v>0.13017751479289941</c:v>
                </c:pt>
                <c:pt idx="1609">
                  <c:v>0.14792899408284024</c:v>
                </c:pt>
                <c:pt idx="1610">
                  <c:v>0.14792899408284024</c:v>
                </c:pt>
                <c:pt idx="1611">
                  <c:v>0.14792899408284024</c:v>
                </c:pt>
                <c:pt idx="1612">
                  <c:v>0.14792899408284024</c:v>
                </c:pt>
                <c:pt idx="1613">
                  <c:v>0.14792899408284024</c:v>
                </c:pt>
                <c:pt idx="1614">
                  <c:v>0.14792899408284024</c:v>
                </c:pt>
                <c:pt idx="1615">
                  <c:v>0.14792899408284024</c:v>
                </c:pt>
                <c:pt idx="1616">
                  <c:v>0.14792899408284024</c:v>
                </c:pt>
                <c:pt idx="1617">
                  <c:v>0.14792899408284024</c:v>
                </c:pt>
                <c:pt idx="1618">
                  <c:v>0.14792899408284024</c:v>
                </c:pt>
                <c:pt idx="1619">
                  <c:v>0.14792899408284024</c:v>
                </c:pt>
                <c:pt idx="1620">
                  <c:v>0.14792899408284024</c:v>
                </c:pt>
                <c:pt idx="1621">
                  <c:v>0.14792899408284024</c:v>
                </c:pt>
                <c:pt idx="1622">
                  <c:v>0.14792899408284024</c:v>
                </c:pt>
                <c:pt idx="1623">
                  <c:v>0.14792899408284024</c:v>
                </c:pt>
                <c:pt idx="1624">
                  <c:v>0.14792899408284024</c:v>
                </c:pt>
                <c:pt idx="1625">
                  <c:v>0.14792899408284024</c:v>
                </c:pt>
                <c:pt idx="1626">
                  <c:v>0.14792899408284024</c:v>
                </c:pt>
                <c:pt idx="1627">
                  <c:v>0.14792899408284024</c:v>
                </c:pt>
                <c:pt idx="1628">
                  <c:v>0.14792899408284024</c:v>
                </c:pt>
                <c:pt idx="1629">
                  <c:v>0.14792899408284024</c:v>
                </c:pt>
                <c:pt idx="1630">
                  <c:v>0.14792899408284024</c:v>
                </c:pt>
                <c:pt idx="1631">
                  <c:v>0.14792899408284024</c:v>
                </c:pt>
                <c:pt idx="1632">
                  <c:v>0.14792899408284024</c:v>
                </c:pt>
                <c:pt idx="1633">
                  <c:v>0.14792899408284024</c:v>
                </c:pt>
                <c:pt idx="1634">
                  <c:v>0.14792899408284024</c:v>
                </c:pt>
                <c:pt idx="1635">
                  <c:v>0.14792899408284024</c:v>
                </c:pt>
                <c:pt idx="1636">
                  <c:v>0.14792899408284024</c:v>
                </c:pt>
                <c:pt idx="1637">
                  <c:v>0.14792899408284024</c:v>
                </c:pt>
                <c:pt idx="1638">
                  <c:v>0.14792899408284024</c:v>
                </c:pt>
                <c:pt idx="1639">
                  <c:v>0.14792899408284024</c:v>
                </c:pt>
                <c:pt idx="1640">
                  <c:v>0.14792899408284024</c:v>
                </c:pt>
                <c:pt idx="1641">
                  <c:v>0.14792899408284024</c:v>
                </c:pt>
                <c:pt idx="1642">
                  <c:v>0.1893491124260355</c:v>
                </c:pt>
                <c:pt idx="1643">
                  <c:v>0.1893491124260355</c:v>
                </c:pt>
                <c:pt idx="1644">
                  <c:v>0.1893491124260355</c:v>
                </c:pt>
                <c:pt idx="1645">
                  <c:v>0.1893491124260355</c:v>
                </c:pt>
                <c:pt idx="1646">
                  <c:v>0.1893491124260355</c:v>
                </c:pt>
                <c:pt idx="1647">
                  <c:v>0.1893491124260355</c:v>
                </c:pt>
                <c:pt idx="1648">
                  <c:v>0.1893491124260355</c:v>
                </c:pt>
                <c:pt idx="1649">
                  <c:v>0.1893491124260355</c:v>
                </c:pt>
                <c:pt idx="1650">
                  <c:v>0.1893491124260355</c:v>
                </c:pt>
                <c:pt idx="1651">
                  <c:v>0.1893491124260355</c:v>
                </c:pt>
                <c:pt idx="1652">
                  <c:v>0.1893491124260355</c:v>
                </c:pt>
                <c:pt idx="1653">
                  <c:v>0.1893491124260355</c:v>
                </c:pt>
                <c:pt idx="1654">
                  <c:v>0.1893491124260355</c:v>
                </c:pt>
                <c:pt idx="1655">
                  <c:v>0.1893491124260355</c:v>
                </c:pt>
                <c:pt idx="1656">
                  <c:v>0.1893491124260355</c:v>
                </c:pt>
                <c:pt idx="1657">
                  <c:v>0.1893491124260355</c:v>
                </c:pt>
                <c:pt idx="1658">
                  <c:v>0.1893491124260355</c:v>
                </c:pt>
                <c:pt idx="1659">
                  <c:v>0.1893491124260355</c:v>
                </c:pt>
                <c:pt idx="1660">
                  <c:v>0.1893491124260355</c:v>
                </c:pt>
                <c:pt idx="1661">
                  <c:v>0.1893491124260355</c:v>
                </c:pt>
                <c:pt idx="1662">
                  <c:v>0.1893491124260355</c:v>
                </c:pt>
                <c:pt idx="1663">
                  <c:v>0.1893491124260355</c:v>
                </c:pt>
                <c:pt idx="1664">
                  <c:v>0.1893491124260355</c:v>
                </c:pt>
                <c:pt idx="1665">
                  <c:v>0.1893491124260355</c:v>
                </c:pt>
                <c:pt idx="1666">
                  <c:v>0.1893491124260355</c:v>
                </c:pt>
                <c:pt idx="1667">
                  <c:v>0.1893491124260355</c:v>
                </c:pt>
                <c:pt idx="1668">
                  <c:v>0.1893491124260355</c:v>
                </c:pt>
                <c:pt idx="1669">
                  <c:v>0.1893491124260355</c:v>
                </c:pt>
                <c:pt idx="1670">
                  <c:v>0.1893491124260355</c:v>
                </c:pt>
                <c:pt idx="1671">
                  <c:v>0.1893491124260355</c:v>
                </c:pt>
                <c:pt idx="1672">
                  <c:v>0.1893491124260355</c:v>
                </c:pt>
                <c:pt idx="1673">
                  <c:v>0.1893491124260355</c:v>
                </c:pt>
                <c:pt idx="1674">
                  <c:v>0.1893491124260355</c:v>
                </c:pt>
                <c:pt idx="1675">
                  <c:v>0.1893491124260355</c:v>
                </c:pt>
                <c:pt idx="1676">
                  <c:v>0.1893491124260355</c:v>
                </c:pt>
                <c:pt idx="1677">
                  <c:v>0.1893491124260355</c:v>
                </c:pt>
                <c:pt idx="1678">
                  <c:v>0.1893491124260355</c:v>
                </c:pt>
                <c:pt idx="1679">
                  <c:v>0.54054054054054057</c:v>
                </c:pt>
                <c:pt idx="1680">
                  <c:v>0.54054054054054057</c:v>
                </c:pt>
                <c:pt idx="1681">
                  <c:v>0.54054054054054057</c:v>
                </c:pt>
                <c:pt idx="1682">
                  <c:v>0.54054054054054057</c:v>
                </c:pt>
                <c:pt idx="1683">
                  <c:v>0.54054054054054057</c:v>
                </c:pt>
                <c:pt idx="1684">
                  <c:v>0.54054054054054057</c:v>
                </c:pt>
                <c:pt idx="1685">
                  <c:v>0.54054054054054057</c:v>
                </c:pt>
                <c:pt idx="1686">
                  <c:v>0.54054054054054057</c:v>
                </c:pt>
                <c:pt idx="1687">
                  <c:v>0.54054054054054057</c:v>
                </c:pt>
                <c:pt idx="1688">
                  <c:v>0.54054054054054057</c:v>
                </c:pt>
                <c:pt idx="1689">
                  <c:v>0.54054054054054057</c:v>
                </c:pt>
                <c:pt idx="1690">
                  <c:v>0.54054054054054057</c:v>
                </c:pt>
                <c:pt idx="1691">
                  <c:v>0.54054054054054057</c:v>
                </c:pt>
                <c:pt idx="1692">
                  <c:v>0.54054054054054057</c:v>
                </c:pt>
                <c:pt idx="1693">
                  <c:v>0.54054054054054057</c:v>
                </c:pt>
                <c:pt idx="1694">
                  <c:v>0.54054054054054057</c:v>
                </c:pt>
                <c:pt idx="1695">
                  <c:v>0.54054054054054057</c:v>
                </c:pt>
                <c:pt idx="1696">
                  <c:v>0.54054054054054057</c:v>
                </c:pt>
                <c:pt idx="1697">
                  <c:v>0.54054054054054057</c:v>
                </c:pt>
                <c:pt idx="1698">
                  <c:v>0.54054054054054057</c:v>
                </c:pt>
                <c:pt idx="1699">
                  <c:v>0.54054054054054057</c:v>
                </c:pt>
                <c:pt idx="1700">
                  <c:v>0.45945945945945948</c:v>
                </c:pt>
                <c:pt idx="1701">
                  <c:v>0.45945945945945948</c:v>
                </c:pt>
                <c:pt idx="1702">
                  <c:v>0.45945945945945948</c:v>
                </c:pt>
                <c:pt idx="1703">
                  <c:v>0.45945945945945948</c:v>
                </c:pt>
                <c:pt idx="1704">
                  <c:v>0.45945945945945948</c:v>
                </c:pt>
                <c:pt idx="1705">
                  <c:v>0.45945945945945948</c:v>
                </c:pt>
                <c:pt idx="1706">
                  <c:v>0.45945945945945948</c:v>
                </c:pt>
                <c:pt idx="1707">
                  <c:v>0.45945945945945948</c:v>
                </c:pt>
                <c:pt idx="1708">
                  <c:v>0.45945945945945948</c:v>
                </c:pt>
                <c:pt idx="1709">
                  <c:v>0.45945945945945948</c:v>
                </c:pt>
                <c:pt idx="1710">
                  <c:v>0.45945945945945948</c:v>
                </c:pt>
                <c:pt idx="1711">
                  <c:v>0.45945945945945948</c:v>
                </c:pt>
                <c:pt idx="1712">
                  <c:v>0.45945945945945948</c:v>
                </c:pt>
                <c:pt idx="1713">
                  <c:v>0.45945945945945948</c:v>
                </c:pt>
                <c:pt idx="1714">
                  <c:v>0.45945945945945948</c:v>
                </c:pt>
                <c:pt idx="1715">
                  <c:v>0.45945945945945948</c:v>
                </c:pt>
                <c:pt idx="1716">
                  <c:v>0.45945945945945948</c:v>
                </c:pt>
                <c:pt idx="1717">
                  <c:v>0.45945945945945948</c:v>
                </c:pt>
                <c:pt idx="1718">
                  <c:v>0.45945945945945948</c:v>
                </c:pt>
                <c:pt idx="1719">
                  <c:v>0.45945945945945948</c:v>
                </c:pt>
                <c:pt idx="1720">
                  <c:v>0.45945945945945948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445A-9BAB-7E1504DFB7F7}"/>
            </c:ext>
          </c:extLst>
        </c:ser>
        <c:ser>
          <c:idx val="1"/>
          <c:order val="1"/>
          <c:tx>
            <c:strRef>
              <c:f>'Данные (маркетинг)'!$J$1</c:f>
              <c:strCache>
                <c:ptCount val="1"/>
                <c:pt idx="0">
                  <c:v>SFM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'Данные (маркетинг)'!$B$2:$B$1722</c:f>
              <c:numCache>
                <c:formatCode>m/d/yyyy</c:formatCode>
                <c:ptCount val="1721"/>
                <c:pt idx="0">
                  <c:v>44378</c:v>
                </c:pt>
                <c:pt idx="1">
                  <c:v>44378</c:v>
                </c:pt>
                <c:pt idx="2">
                  <c:v>44378</c:v>
                </c:pt>
                <c:pt idx="3">
                  <c:v>44378</c:v>
                </c:pt>
                <c:pt idx="4">
                  <c:v>44378</c:v>
                </c:pt>
                <c:pt idx="5">
                  <c:v>44378</c:v>
                </c:pt>
                <c:pt idx="6">
                  <c:v>44378</c:v>
                </c:pt>
                <c:pt idx="7">
                  <c:v>44378</c:v>
                </c:pt>
                <c:pt idx="8">
                  <c:v>44378</c:v>
                </c:pt>
                <c:pt idx="9">
                  <c:v>44378</c:v>
                </c:pt>
                <c:pt idx="10">
                  <c:v>44378</c:v>
                </c:pt>
                <c:pt idx="11">
                  <c:v>44378</c:v>
                </c:pt>
                <c:pt idx="12">
                  <c:v>44378</c:v>
                </c:pt>
                <c:pt idx="13">
                  <c:v>44378</c:v>
                </c:pt>
                <c:pt idx="14">
                  <c:v>44378</c:v>
                </c:pt>
                <c:pt idx="15">
                  <c:v>44378</c:v>
                </c:pt>
                <c:pt idx="16">
                  <c:v>44378</c:v>
                </c:pt>
                <c:pt idx="17">
                  <c:v>44378</c:v>
                </c:pt>
                <c:pt idx="18">
                  <c:v>44378</c:v>
                </c:pt>
                <c:pt idx="19">
                  <c:v>44378</c:v>
                </c:pt>
                <c:pt idx="20">
                  <c:v>44378</c:v>
                </c:pt>
                <c:pt idx="21">
                  <c:v>44378</c:v>
                </c:pt>
                <c:pt idx="22">
                  <c:v>44378</c:v>
                </c:pt>
                <c:pt idx="23">
                  <c:v>44378</c:v>
                </c:pt>
                <c:pt idx="24">
                  <c:v>44379</c:v>
                </c:pt>
                <c:pt idx="25">
                  <c:v>44379</c:v>
                </c:pt>
                <c:pt idx="26">
                  <c:v>44379</c:v>
                </c:pt>
                <c:pt idx="27">
                  <c:v>44379</c:v>
                </c:pt>
                <c:pt idx="28">
                  <c:v>44379</c:v>
                </c:pt>
                <c:pt idx="29">
                  <c:v>44379</c:v>
                </c:pt>
                <c:pt idx="30">
                  <c:v>44379</c:v>
                </c:pt>
                <c:pt idx="31">
                  <c:v>44379</c:v>
                </c:pt>
                <c:pt idx="32">
                  <c:v>44379</c:v>
                </c:pt>
                <c:pt idx="33">
                  <c:v>44379</c:v>
                </c:pt>
                <c:pt idx="34">
                  <c:v>44379</c:v>
                </c:pt>
                <c:pt idx="35">
                  <c:v>44379</c:v>
                </c:pt>
                <c:pt idx="36">
                  <c:v>44379</c:v>
                </c:pt>
                <c:pt idx="37">
                  <c:v>44379</c:v>
                </c:pt>
                <c:pt idx="38">
                  <c:v>44379</c:v>
                </c:pt>
                <c:pt idx="39">
                  <c:v>44379</c:v>
                </c:pt>
                <c:pt idx="40">
                  <c:v>44379</c:v>
                </c:pt>
                <c:pt idx="41">
                  <c:v>44379</c:v>
                </c:pt>
                <c:pt idx="42">
                  <c:v>44379</c:v>
                </c:pt>
                <c:pt idx="43">
                  <c:v>44379</c:v>
                </c:pt>
                <c:pt idx="44">
                  <c:v>44379</c:v>
                </c:pt>
                <c:pt idx="45">
                  <c:v>44379</c:v>
                </c:pt>
                <c:pt idx="46">
                  <c:v>44379</c:v>
                </c:pt>
                <c:pt idx="47">
                  <c:v>44379</c:v>
                </c:pt>
                <c:pt idx="48">
                  <c:v>44379</c:v>
                </c:pt>
                <c:pt idx="49">
                  <c:v>44379</c:v>
                </c:pt>
                <c:pt idx="50">
                  <c:v>44379</c:v>
                </c:pt>
                <c:pt idx="51">
                  <c:v>44379</c:v>
                </c:pt>
                <c:pt idx="52">
                  <c:v>44379</c:v>
                </c:pt>
                <c:pt idx="53">
                  <c:v>44379</c:v>
                </c:pt>
                <c:pt idx="54">
                  <c:v>44379</c:v>
                </c:pt>
                <c:pt idx="55">
                  <c:v>44379</c:v>
                </c:pt>
                <c:pt idx="56">
                  <c:v>44379</c:v>
                </c:pt>
                <c:pt idx="57">
                  <c:v>44379</c:v>
                </c:pt>
                <c:pt idx="58">
                  <c:v>44380</c:v>
                </c:pt>
                <c:pt idx="59">
                  <c:v>44380</c:v>
                </c:pt>
                <c:pt idx="60">
                  <c:v>44380</c:v>
                </c:pt>
                <c:pt idx="61">
                  <c:v>44380</c:v>
                </c:pt>
                <c:pt idx="62">
                  <c:v>44380</c:v>
                </c:pt>
                <c:pt idx="63">
                  <c:v>44380</c:v>
                </c:pt>
                <c:pt idx="64">
                  <c:v>44380</c:v>
                </c:pt>
                <c:pt idx="65">
                  <c:v>44380</c:v>
                </c:pt>
                <c:pt idx="66">
                  <c:v>44380</c:v>
                </c:pt>
                <c:pt idx="67">
                  <c:v>44380</c:v>
                </c:pt>
                <c:pt idx="68">
                  <c:v>44380</c:v>
                </c:pt>
                <c:pt idx="69">
                  <c:v>44380</c:v>
                </c:pt>
                <c:pt idx="70">
                  <c:v>44380</c:v>
                </c:pt>
                <c:pt idx="71">
                  <c:v>44380</c:v>
                </c:pt>
                <c:pt idx="72">
                  <c:v>44380</c:v>
                </c:pt>
                <c:pt idx="73">
                  <c:v>44380</c:v>
                </c:pt>
                <c:pt idx="74">
                  <c:v>44380</c:v>
                </c:pt>
                <c:pt idx="75">
                  <c:v>44380</c:v>
                </c:pt>
                <c:pt idx="76">
                  <c:v>44380</c:v>
                </c:pt>
                <c:pt idx="77">
                  <c:v>44380</c:v>
                </c:pt>
                <c:pt idx="78">
                  <c:v>44380</c:v>
                </c:pt>
                <c:pt idx="79">
                  <c:v>44380</c:v>
                </c:pt>
                <c:pt idx="80">
                  <c:v>44380</c:v>
                </c:pt>
                <c:pt idx="81">
                  <c:v>44380</c:v>
                </c:pt>
                <c:pt idx="82">
                  <c:v>44380</c:v>
                </c:pt>
                <c:pt idx="83">
                  <c:v>44380</c:v>
                </c:pt>
                <c:pt idx="84">
                  <c:v>44380</c:v>
                </c:pt>
                <c:pt idx="85">
                  <c:v>44380</c:v>
                </c:pt>
                <c:pt idx="86">
                  <c:v>44380</c:v>
                </c:pt>
                <c:pt idx="87">
                  <c:v>44380</c:v>
                </c:pt>
                <c:pt idx="88">
                  <c:v>44380</c:v>
                </c:pt>
                <c:pt idx="89">
                  <c:v>44380</c:v>
                </c:pt>
                <c:pt idx="90">
                  <c:v>44380</c:v>
                </c:pt>
                <c:pt idx="91">
                  <c:v>44380</c:v>
                </c:pt>
                <c:pt idx="92">
                  <c:v>44380</c:v>
                </c:pt>
                <c:pt idx="93">
                  <c:v>44381</c:v>
                </c:pt>
                <c:pt idx="94">
                  <c:v>44381</c:v>
                </c:pt>
                <c:pt idx="95">
                  <c:v>44381</c:v>
                </c:pt>
                <c:pt idx="96">
                  <c:v>44381</c:v>
                </c:pt>
                <c:pt idx="97">
                  <c:v>44381</c:v>
                </c:pt>
                <c:pt idx="98">
                  <c:v>44381</c:v>
                </c:pt>
                <c:pt idx="99">
                  <c:v>44381</c:v>
                </c:pt>
                <c:pt idx="100">
                  <c:v>44381</c:v>
                </c:pt>
                <c:pt idx="101">
                  <c:v>44381</c:v>
                </c:pt>
                <c:pt idx="102">
                  <c:v>44381</c:v>
                </c:pt>
                <c:pt idx="103">
                  <c:v>44381</c:v>
                </c:pt>
                <c:pt idx="104">
                  <c:v>44381</c:v>
                </c:pt>
                <c:pt idx="105">
                  <c:v>44381</c:v>
                </c:pt>
                <c:pt idx="106">
                  <c:v>44381</c:v>
                </c:pt>
                <c:pt idx="107">
                  <c:v>44381</c:v>
                </c:pt>
                <c:pt idx="108">
                  <c:v>44381</c:v>
                </c:pt>
                <c:pt idx="109">
                  <c:v>44381</c:v>
                </c:pt>
                <c:pt idx="110">
                  <c:v>44381</c:v>
                </c:pt>
                <c:pt idx="111">
                  <c:v>44381</c:v>
                </c:pt>
                <c:pt idx="112">
                  <c:v>44381</c:v>
                </c:pt>
                <c:pt idx="113">
                  <c:v>44381</c:v>
                </c:pt>
                <c:pt idx="114">
                  <c:v>44381</c:v>
                </c:pt>
                <c:pt idx="115">
                  <c:v>44381</c:v>
                </c:pt>
                <c:pt idx="116">
                  <c:v>44381</c:v>
                </c:pt>
                <c:pt idx="117">
                  <c:v>44381</c:v>
                </c:pt>
                <c:pt idx="118">
                  <c:v>44381</c:v>
                </c:pt>
                <c:pt idx="119">
                  <c:v>44381</c:v>
                </c:pt>
                <c:pt idx="120">
                  <c:v>44381</c:v>
                </c:pt>
                <c:pt idx="121">
                  <c:v>44381</c:v>
                </c:pt>
                <c:pt idx="122">
                  <c:v>44381</c:v>
                </c:pt>
                <c:pt idx="123">
                  <c:v>44381</c:v>
                </c:pt>
                <c:pt idx="124">
                  <c:v>44381</c:v>
                </c:pt>
                <c:pt idx="125">
                  <c:v>44381</c:v>
                </c:pt>
                <c:pt idx="126">
                  <c:v>44382</c:v>
                </c:pt>
                <c:pt idx="127">
                  <c:v>44382</c:v>
                </c:pt>
                <c:pt idx="128">
                  <c:v>44382</c:v>
                </c:pt>
                <c:pt idx="129">
                  <c:v>44382</c:v>
                </c:pt>
                <c:pt idx="130">
                  <c:v>44382</c:v>
                </c:pt>
                <c:pt idx="131">
                  <c:v>44382</c:v>
                </c:pt>
                <c:pt idx="132">
                  <c:v>44382</c:v>
                </c:pt>
                <c:pt idx="133">
                  <c:v>44382</c:v>
                </c:pt>
                <c:pt idx="134">
                  <c:v>44382</c:v>
                </c:pt>
                <c:pt idx="135">
                  <c:v>44382</c:v>
                </c:pt>
                <c:pt idx="136">
                  <c:v>44382</c:v>
                </c:pt>
                <c:pt idx="137">
                  <c:v>44382</c:v>
                </c:pt>
                <c:pt idx="138">
                  <c:v>44382</c:v>
                </c:pt>
                <c:pt idx="139">
                  <c:v>44382</c:v>
                </c:pt>
                <c:pt idx="140">
                  <c:v>44382</c:v>
                </c:pt>
                <c:pt idx="141">
                  <c:v>44382</c:v>
                </c:pt>
                <c:pt idx="142">
                  <c:v>44382</c:v>
                </c:pt>
                <c:pt idx="143">
                  <c:v>44382</c:v>
                </c:pt>
                <c:pt idx="144">
                  <c:v>44382</c:v>
                </c:pt>
                <c:pt idx="145">
                  <c:v>44382</c:v>
                </c:pt>
                <c:pt idx="146">
                  <c:v>44382</c:v>
                </c:pt>
                <c:pt idx="147">
                  <c:v>44382</c:v>
                </c:pt>
                <c:pt idx="148">
                  <c:v>44382</c:v>
                </c:pt>
                <c:pt idx="149">
                  <c:v>44382</c:v>
                </c:pt>
                <c:pt idx="150">
                  <c:v>44382</c:v>
                </c:pt>
                <c:pt idx="151">
                  <c:v>44382</c:v>
                </c:pt>
                <c:pt idx="152">
                  <c:v>44382</c:v>
                </c:pt>
                <c:pt idx="153">
                  <c:v>44382</c:v>
                </c:pt>
                <c:pt idx="154">
                  <c:v>44382</c:v>
                </c:pt>
                <c:pt idx="155">
                  <c:v>44382</c:v>
                </c:pt>
                <c:pt idx="156">
                  <c:v>44382</c:v>
                </c:pt>
                <c:pt idx="157">
                  <c:v>44382</c:v>
                </c:pt>
                <c:pt idx="158">
                  <c:v>44382</c:v>
                </c:pt>
                <c:pt idx="159">
                  <c:v>44382</c:v>
                </c:pt>
                <c:pt idx="160">
                  <c:v>44382</c:v>
                </c:pt>
                <c:pt idx="161">
                  <c:v>44382</c:v>
                </c:pt>
                <c:pt idx="162">
                  <c:v>44382</c:v>
                </c:pt>
                <c:pt idx="163">
                  <c:v>44383</c:v>
                </c:pt>
                <c:pt idx="164">
                  <c:v>44383</c:v>
                </c:pt>
                <c:pt idx="165">
                  <c:v>44383</c:v>
                </c:pt>
                <c:pt idx="166">
                  <c:v>44383</c:v>
                </c:pt>
                <c:pt idx="167">
                  <c:v>44383</c:v>
                </c:pt>
                <c:pt idx="168">
                  <c:v>44383</c:v>
                </c:pt>
                <c:pt idx="169">
                  <c:v>44383</c:v>
                </c:pt>
                <c:pt idx="170">
                  <c:v>44383</c:v>
                </c:pt>
                <c:pt idx="171">
                  <c:v>44383</c:v>
                </c:pt>
                <c:pt idx="172">
                  <c:v>44383</c:v>
                </c:pt>
                <c:pt idx="173">
                  <c:v>44383</c:v>
                </c:pt>
                <c:pt idx="174">
                  <c:v>44383</c:v>
                </c:pt>
                <c:pt idx="175">
                  <c:v>44383</c:v>
                </c:pt>
                <c:pt idx="176">
                  <c:v>44383</c:v>
                </c:pt>
                <c:pt idx="177">
                  <c:v>44383</c:v>
                </c:pt>
                <c:pt idx="178">
                  <c:v>44383</c:v>
                </c:pt>
                <c:pt idx="179">
                  <c:v>44383</c:v>
                </c:pt>
                <c:pt idx="180">
                  <c:v>44383</c:v>
                </c:pt>
                <c:pt idx="181">
                  <c:v>44383</c:v>
                </c:pt>
                <c:pt idx="182">
                  <c:v>44383</c:v>
                </c:pt>
                <c:pt idx="183">
                  <c:v>44383</c:v>
                </c:pt>
                <c:pt idx="184">
                  <c:v>44384</c:v>
                </c:pt>
                <c:pt idx="185">
                  <c:v>44384</c:v>
                </c:pt>
                <c:pt idx="186">
                  <c:v>44384</c:v>
                </c:pt>
                <c:pt idx="187">
                  <c:v>44384</c:v>
                </c:pt>
                <c:pt idx="188">
                  <c:v>44384</c:v>
                </c:pt>
                <c:pt idx="189">
                  <c:v>44384</c:v>
                </c:pt>
                <c:pt idx="190">
                  <c:v>44384</c:v>
                </c:pt>
                <c:pt idx="191">
                  <c:v>44384</c:v>
                </c:pt>
                <c:pt idx="192">
                  <c:v>44384</c:v>
                </c:pt>
                <c:pt idx="193">
                  <c:v>44384</c:v>
                </c:pt>
                <c:pt idx="194">
                  <c:v>44384</c:v>
                </c:pt>
                <c:pt idx="195">
                  <c:v>44384</c:v>
                </c:pt>
                <c:pt idx="196">
                  <c:v>44384</c:v>
                </c:pt>
                <c:pt idx="197">
                  <c:v>44384</c:v>
                </c:pt>
                <c:pt idx="198">
                  <c:v>44384</c:v>
                </c:pt>
                <c:pt idx="199">
                  <c:v>44384</c:v>
                </c:pt>
                <c:pt idx="200">
                  <c:v>44384</c:v>
                </c:pt>
                <c:pt idx="201">
                  <c:v>44384</c:v>
                </c:pt>
                <c:pt idx="202">
                  <c:v>44384</c:v>
                </c:pt>
                <c:pt idx="203">
                  <c:v>44384</c:v>
                </c:pt>
                <c:pt idx="204">
                  <c:v>44384</c:v>
                </c:pt>
                <c:pt idx="205">
                  <c:v>44384</c:v>
                </c:pt>
                <c:pt idx="206">
                  <c:v>44384</c:v>
                </c:pt>
                <c:pt idx="207">
                  <c:v>44384</c:v>
                </c:pt>
                <c:pt idx="208">
                  <c:v>44384</c:v>
                </c:pt>
                <c:pt idx="209">
                  <c:v>44384</c:v>
                </c:pt>
                <c:pt idx="210">
                  <c:v>44384</c:v>
                </c:pt>
                <c:pt idx="211">
                  <c:v>44384</c:v>
                </c:pt>
                <c:pt idx="212">
                  <c:v>44384</c:v>
                </c:pt>
                <c:pt idx="213">
                  <c:v>44385</c:v>
                </c:pt>
                <c:pt idx="214">
                  <c:v>44385</c:v>
                </c:pt>
                <c:pt idx="215">
                  <c:v>44385</c:v>
                </c:pt>
                <c:pt idx="216">
                  <c:v>44385</c:v>
                </c:pt>
                <c:pt idx="217">
                  <c:v>44385</c:v>
                </c:pt>
                <c:pt idx="218">
                  <c:v>44385</c:v>
                </c:pt>
                <c:pt idx="219">
                  <c:v>44385</c:v>
                </c:pt>
                <c:pt idx="220">
                  <c:v>44385</c:v>
                </c:pt>
                <c:pt idx="221">
                  <c:v>44385</c:v>
                </c:pt>
                <c:pt idx="222">
                  <c:v>44385</c:v>
                </c:pt>
                <c:pt idx="223">
                  <c:v>44385</c:v>
                </c:pt>
                <c:pt idx="224">
                  <c:v>44385</c:v>
                </c:pt>
                <c:pt idx="225">
                  <c:v>44385</c:v>
                </c:pt>
                <c:pt idx="226">
                  <c:v>44385</c:v>
                </c:pt>
                <c:pt idx="227">
                  <c:v>44385</c:v>
                </c:pt>
                <c:pt idx="228">
                  <c:v>44385</c:v>
                </c:pt>
                <c:pt idx="229">
                  <c:v>44385</c:v>
                </c:pt>
                <c:pt idx="230">
                  <c:v>44385</c:v>
                </c:pt>
                <c:pt idx="231">
                  <c:v>44385</c:v>
                </c:pt>
                <c:pt idx="232">
                  <c:v>44385</c:v>
                </c:pt>
                <c:pt idx="233">
                  <c:v>44385</c:v>
                </c:pt>
                <c:pt idx="234">
                  <c:v>44385</c:v>
                </c:pt>
                <c:pt idx="235">
                  <c:v>44385</c:v>
                </c:pt>
                <c:pt idx="236">
                  <c:v>44385</c:v>
                </c:pt>
                <c:pt idx="237">
                  <c:v>44385</c:v>
                </c:pt>
                <c:pt idx="238">
                  <c:v>44385</c:v>
                </c:pt>
                <c:pt idx="239">
                  <c:v>44385</c:v>
                </c:pt>
                <c:pt idx="240">
                  <c:v>44385</c:v>
                </c:pt>
                <c:pt idx="241">
                  <c:v>44385</c:v>
                </c:pt>
                <c:pt idx="242">
                  <c:v>44386</c:v>
                </c:pt>
                <c:pt idx="243">
                  <c:v>44386</c:v>
                </c:pt>
                <c:pt idx="244">
                  <c:v>44386</c:v>
                </c:pt>
                <c:pt idx="245">
                  <c:v>44386</c:v>
                </c:pt>
                <c:pt idx="246">
                  <c:v>44386</c:v>
                </c:pt>
                <c:pt idx="247">
                  <c:v>44386</c:v>
                </c:pt>
                <c:pt idx="248">
                  <c:v>44386</c:v>
                </c:pt>
                <c:pt idx="249">
                  <c:v>44386</c:v>
                </c:pt>
                <c:pt idx="250">
                  <c:v>44386</c:v>
                </c:pt>
                <c:pt idx="251">
                  <c:v>44386</c:v>
                </c:pt>
                <c:pt idx="252">
                  <c:v>44386</c:v>
                </c:pt>
                <c:pt idx="253">
                  <c:v>44386</c:v>
                </c:pt>
                <c:pt idx="254">
                  <c:v>44386</c:v>
                </c:pt>
                <c:pt idx="255">
                  <c:v>44386</c:v>
                </c:pt>
                <c:pt idx="256">
                  <c:v>44386</c:v>
                </c:pt>
                <c:pt idx="257">
                  <c:v>44386</c:v>
                </c:pt>
                <c:pt idx="258">
                  <c:v>44386</c:v>
                </c:pt>
                <c:pt idx="259">
                  <c:v>44386</c:v>
                </c:pt>
                <c:pt idx="260">
                  <c:v>44386</c:v>
                </c:pt>
                <c:pt idx="261">
                  <c:v>44386</c:v>
                </c:pt>
                <c:pt idx="262">
                  <c:v>44386</c:v>
                </c:pt>
                <c:pt idx="263">
                  <c:v>44386</c:v>
                </c:pt>
                <c:pt idx="264">
                  <c:v>44386</c:v>
                </c:pt>
                <c:pt idx="265">
                  <c:v>44386</c:v>
                </c:pt>
                <c:pt idx="266">
                  <c:v>44386</c:v>
                </c:pt>
                <c:pt idx="267">
                  <c:v>44386</c:v>
                </c:pt>
                <c:pt idx="268">
                  <c:v>44386</c:v>
                </c:pt>
                <c:pt idx="269">
                  <c:v>44386</c:v>
                </c:pt>
                <c:pt idx="270">
                  <c:v>44386</c:v>
                </c:pt>
                <c:pt idx="271">
                  <c:v>44386</c:v>
                </c:pt>
                <c:pt idx="272">
                  <c:v>44386</c:v>
                </c:pt>
                <c:pt idx="273">
                  <c:v>44386</c:v>
                </c:pt>
                <c:pt idx="274">
                  <c:v>44386</c:v>
                </c:pt>
                <c:pt idx="275">
                  <c:v>44386</c:v>
                </c:pt>
                <c:pt idx="276">
                  <c:v>44386</c:v>
                </c:pt>
                <c:pt idx="277">
                  <c:v>44386</c:v>
                </c:pt>
                <c:pt idx="278">
                  <c:v>44386</c:v>
                </c:pt>
                <c:pt idx="279">
                  <c:v>44386</c:v>
                </c:pt>
                <c:pt idx="280">
                  <c:v>44387</c:v>
                </c:pt>
                <c:pt idx="281">
                  <c:v>44387</c:v>
                </c:pt>
                <c:pt idx="282">
                  <c:v>44387</c:v>
                </c:pt>
                <c:pt idx="283">
                  <c:v>44387</c:v>
                </c:pt>
                <c:pt idx="284">
                  <c:v>44387</c:v>
                </c:pt>
                <c:pt idx="285">
                  <c:v>44387</c:v>
                </c:pt>
                <c:pt idx="286">
                  <c:v>44387</c:v>
                </c:pt>
                <c:pt idx="287">
                  <c:v>44387</c:v>
                </c:pt>
                <c:pt idx="288">
                  <c:v>44387</c:v>
                </c:pt>
                <c:pt idx="289">
                  <c:v>44387</c:v>
                </c:pt>
                <c:pt idx="290">
                  <c:v>44387</c:v>
                </c:pt>
                <c:pt idx="291">
                  <c:v>44387</c:v>
                </c:pt>
                <c:pt idx="292">
                  <c:v>44387</c:v>
                </c:pt>
                <c:pt idx="293">
                  <c:v>44387</c:v>
                </c:pt>
                <c:pt idx="294">
                  <c:v>44387</c:v>
                </c:pt>
                <c:pt idx="295">
                  <c:v>44387</c:v>
                </c:pt>
                <c:pt idx="296">
                  <c:v>44387</c:v>
                </c:pt>
                <c:pt idx="297">
                  <c:v>44387</c:v>
                </c:pt>
                <c:pt idx="298">
                  <c:v>44387</c:v>
                </c:pt>
                <c:pt idx="299">
                  <c:v>44387</c:v>
                </c:pt>
                <c:pt idx="300">
                  <c:v>44387</c:v>
                </c:pt>
                <c:pt idx="301">
                  <c:v>44387</c:v>
                </c:pt>
                <c:pt idx="302">
                  <c:v>44387</c:v>
                </c:pt>
                <c:pt idx="303">
                  <c:v>44387</c:v>
                </c:pt>
                <c:pt idx="304">
                  <c:v>44387</c:v>
                </c:pt>
                <c:pt idx="305">
                  <c:v>44388</c:v>
                </c:pt>
                <c:pt idx="306">
                  <c:v>44388</c:v>
                </c:pt>
                <c:pt idx="307">
                  <c:v>44388</c:v>
                </c:pt>
                <c:pt idx="308">
                  <c:v>44388</c:v>
                </c:pt>
                <c:pt idx="309">
                  <c:v>44388</c:v>
                </c:pt>
                <c:pt idx="310">
                  <c:v>44388</c:v>
                </c:pt>
                <c:pt idx="311">
                  <c:v>44388</c:v>
                </c:pt>
                <c:pt idx="312">
                  <c:v>44388</c:v>
                </c:pt>
                <c:pt idx="313">
                  <c:v>44388</c:v>
                </c:pt>
                <c:pt idx="314">
                  <c:v>44388</c:v>
                </c:pt>
                <c:pt idx="315">
                  <c:v>44388</c:v>
                </c:pt>
                <c:pt idx="316">
                  <c:v>44388</c:v>
                </c:pt>
                <c:pt idx="317">
                  <c:v>44388</c:v>
                </c:pt>
                <c:pt idx="318">
                  <c:v>44388</c:v>
                </c:pt>
                <c:pt idx="319">
                  <c:v>44388</c:v>
                </c:pt>
                <c:pt idx="320">
                  <c:v>44388</c:v>
                </c:pt>
                <c:pt idx="321">
                  <c:v>44388</c:v>
                </c:pt>
                <c:pt idx="322">
                  <c:v>44388</c:v>
                </c:pt>
                <c:pt idx="323">
                  <c:v>44388</c:v>
                </c:pt>
                <c:pt idx="324">
                  <c:v>44388</c:v>
                </c:pt>
                <c:pt idx="325">
                  <c:v>44388</c:v>
                </c:pt>
                <c:pt idx="326">
                  <c:v>44388</c:v>
                </c:pt>
                <c:pt idx="327">
                  <c:v>44388</c:v>
                </c:pt>
                <c:pt idx="328">
                  <c:v>44388</c:v>
                </c:pt>
                <c:pt idx="329">
                  <c:v>44388</c:v>
                </c:pt>
                <c:pt idx="330">
                  <c:v>44388</c:v>
                </c:pt>
                <c:pt idx="331">
                  <c:v>44388</c:v>
                </c:pt>
                <c:pt idx="332">
                  <c:v>44388</c:v>
                </c:pt>
                <c:pt idx="333">
                  <c:v>44388</c:v>
                </c:pt>
                <c:pt idx="334">
                  <c:v>44388</c:v>
                </c:pt>
                <c:pt idx="335">
                  <c:v>44389</c:v>
                </c:pt>
                <c:pt idx="336">
                  <c:v>44389</c:v>
                </c:pt>
                <c:pt idx="337">
                  <c:v>44389</c:v>
                </c:pt>
                <c:pt idx="338">
                  <c:v>44389</c:v>
                </c:pt>
                <c:pt idx="339">
                  <c:v>44389</c:v>
                </c:pt>
                <c:pt idx="340">
                  <c:v>44389</c:v>
                </c:pt>
                <c:pt idx="341">
                  <c:v>44389</c:v>
                </c:pt>
                <c:pt idx="342">
                  <c:v>44389</c:v>
                </c:pt>
                <c:pt idx="343">
                  <c:v>44389</c:v>
                </c:pt>
                <c:pt idx="344">
                  <c:v>44389</c:v>
                </c:pt>
                <c:pt idx="345">
                  <c:v>44389</c:v>
                </c:pt>
                <c:pt idx="346">
                  <c:v>44389</c:v>
                </c:pt>
                <c:pt idx="347">
                  <c:v>44389</c:v>
                </c:pt>
                <c:pt idx="348">
                  <c:v>44389</c:v>
                </c:pt>
                <c:pt idx="349">
                  <c:v>44389</c:v>
                </c:pt>
                <c:pt idx="350">
                  <c:v>44389</c:v>
                </c:pt>
                <c:pt idx="351">
                  <c:v>44389</c:v>
                </c:pt>
                <c:pt idx="352">
                  <c:v>44389</c:v>
                </c:pt>
                <c:pt idx="353">
                  <c:v>44389</c:v>
                </c:pt>
                <c:pt idx="354">
                  <c:v>44389</c:v>
                </c:pt>
                <c:pt idx="355">
                  <c:v>44389</c:v>
                </c:pt>
                <c:pt idx="356">
                  <c:v>44389</c:v>
                </c:pt>
                <c:pt idx="357">
                  <c:v>44389</c:v>
                </c:pt>
                <c:pt idx="358">
                  <c:v>44389</c:v>
                </c:pt>
                <c:pt idx="359">
                  <c:v>44390</c:v>
                </c:pt>
                <c:pt idx="360">
                  <c:v>44390</c:v>
                </c:pt>
                <c:pt idx="361">
                  <c:v>44390</c:v>
                </c:pt>
                <c:pt idx="362">
                  <c:v>44390</c:v>
                </c:pt>
                <c:pt idx="363">
                  <c:v>44390</c:v>
                </c:pt>
                <c:pt idx="364">
                  <c:v>44390</c:v>
                </c:pt>
                <c:pt idx="365">
                  <c:v>44390</c:v>
                </c:pt>
                <c:pt idx="366">
                  <c:v>44390</c:v>
                </c:pt>
                <c:pt idx="367">
                  <c:v>44390</c:v>
                </c:pt>
                <c:pt idx="368">
                  <c:v>44390</c:v>
                </c:pt>
                <c:pt idx="369">
                  <c:v>44390</c:v>
                </c:pt>
                <c:pt idx="370">
                  <c:v>44390</c:v>
                </c:pt>
                <c:pt idx="371">
                  <c:v>44390</c:v>
                </c:pt>
                <c:pt idx="372">
                  <c:v>44390</c:v>
                </c:pt>
                <c:pt idx="373">
                  <c:v>44390</c:v>
                </c:pt>
                <c:pt idx="374">
                  <c:v>44390</c:v>
                </c:pt>
                <c:pt idx="375">
                  <c:v>44390</c:v>
                </c:pt>
                <c:pt idx="376">
                  <c:v>44390</c:v>
                </c:pt>
                <c:pt idx="377">
                  <c:v>44390</c:v>
                </c:pt>
                <c:pt idx="378">
                  <c:v>44390</c:v>
                </c:pt>
                <c:pt idx="379">
                  <c:v>44390</c:v>
                </c:pt>
                <c:pt idx="380">
                  <c:v>44390</c:v>
                </c:pt>
                <c:pt idx="381">
                  <c:v>44390</c:v>
                </c:pt>
                <c:pt idx="382">
                  <c:v>44390</c:v>
                </c:pt>
                <c:pt idx="383">
                  <c:v>44390</c:v>
                </c:pt>
                <c:pt idx="384">
                  <c:v>44390</c:v>
                </c:pt>
                <c:pt idx="385">
                  <c:v>44390</c:v>
                </c:pt>
                <c:pt idx="386">
                  <c:v>44390</c:v>
                </c:pt>
                <c:pt idx="387">
                  <c:v>44390</c:v>
                </c:pt>
                <c:pt idx="388">
                  <c:v>44390</c:v>
                </c:pt>
                <c:pt idx="389">
                  <c:v>44390</c:v>
                </c:pt>
                <c:pt idx="390">
                  <c:v>44390</c:v>
                </c:pt>
                <c:pt idx="391">
                  <c:v>44390</c:v>
                </c:pt>
                <c:pt idx="392">
                  <c:v>44390</c:v>
                </c:pt>
                <c:pt idx="393">
                  <c:v>44390</c:v>
                </c:pt>
                <c:pt idx="394">
                  <c:v>44390</c:v>
                </c:pt>
                <c:pt idx="395">
                  <c:v>44390</c:v>
                </c:pt>
                <c:pt idx="396">
                  <c:v>44390</c:v>
                </c:pt>
                <c:pt idx="397">
                  <c:v>44390</c:v>
                </c:pt>
                <c:pt idx="398">
                  <c:v>44390</c:v>
                </c:pt>
                <c:pt idx="399">
                  <c:v>44390</c:v>
                </c:pt>
                <c:pt idx="400">
                  <c:v>44391</c:v>
                </c:pt>
                <c:pt idx="401">
                  <c:v>44391</c:v>
                </c:pt>
                <c:pt idx="402">
                  <c:v>44391</c:v>
                </c:pt>
                <c:pt idx="403">
                  <c:v>44391</c:v>
                </c:pt>
                <c:pt idx="404">
                  <c:v>44391</c:v>
                </c:pt>
                <c:pt idx="405">
                  <c:v>44391</c:v>
                </c:pt>
                <c:pt idx="406">
                  <c:v>44391</c:v>
                </c:pt>
                <c:pt idx="407">
                  <c:v>44391</c:v>
                </c:pt>
                <c:pt idx="408">
                  <c:v>44391</c:v>
                </c:pt>
                <c:pt idx="409">
                  <c:v>44391</c:v>
                </c:pt>
                <c:pt idx="410">
                  <c:v>44391</c:v>
                </c:pt>
                <c:pt idx="411">
                  <c:v>44391</c:v>
                </c:pt>
                <c:pt idx="412">
                  <c:v>44391</c:v>
                </c:pt>
                <c:pt idx="413">
                  <c:v>44391</c:v>
                </c:pt>
                <c:pt idx="414">
                  <c:v>44391</c:v>
                </c:pt>
                <c:pt idx="415">
                  <c:v>44391</c:v>
                </c:pt>
                <c:pt idx="416">
                  <c:v>44391</c:v>
                </c:pt>
                <c:pt idx="417">
                  <c:v>44391</c:v>
                </c:pt>
                <c:pt idx="418">
                  <c:v>44391</c:v>
                </c:pt>
                <c:pt idx="419">
                  <c:v>44391</c:v>
                </c:pt>
                <c:pt idx="420">
                  <c:v>44391</c:v>
                </c:pt>
                <c:pt idx="421">
                  <c:v>44391</c:v>
                </c:pt>
                <c:pt idx="422">
                  <c:v>44391</c:v>
                </c:pt>
                <c:pt idx="423">
                  <c:v>44391</c:v>
                </c:pt>
                <c:pt idx="424">
                  <c:v>44391</c:v>
                </c:pt>
                <c:pt idx="425">
                  <c:v>44391</c:v>
                </c:pt>
                <c:pt idx="426">
                  <c:v>44391</c:v>
                </c:pt>
                <c:pt idx="427">
                  <c:v>44391</c:v>
                </c:pt>
                <c:pt idx="428">
                  <c:v>44391</c:v>
                </c:pt>
                <c:pt idx="429">
                  <c:v>44391</c:v>
                </c:pt>
                <c:pt idx="430">
                  <c:v>44391</c:v>
                </c:pt>
                <c:pt idx="431">
                  <c:v>44392</c:v>
                </c:pt>
                <c:pt idx="432">
                  <c:v>44392</c:v>
                </c:pt>
                <c:pt idx="433">
                  <c:v>44392</c:v>
                </c:pt>
                <c:pt idx="434">
                  <c:v>44392</c:v>
                </c:pt>
                <c:pt idx="435">
                  <c:v>44392</c:v>
                </c:pt>
                <c:pt idx="436">
                  <c:v>44392</c:v>
                </c:pt>
                <c:pt idx="437">
                  <c:v>44392</c:v>
                </c:pt>
                <c:pt idx="438">
                  <c:v>44392</c:v>
                </c:pt>
                <c:pt idx="439">
                  <c:v>44392</c:v>
                </c:pt>
                <c:pt idx="440">
                  <c:v>44392</c:v>
                </c:pt>
                <c:pt idx="441">
                  <c:v>44392</c:v>
                </c:pt>
                <c:pt idx="442">
                  <c:v>44392</c:v>
                </c:pt>
                <c:pt idx="443">
                  <c:v>44392</c:v>
                </c:pt>
                <c:pt idx="444">
                  <c:v>44392</c:v>
                </c:pt>
                <c:pt idx="445">
                  <c:v>44392</c:v>
                </c:pt>
                <c:pt idx="446">
                  <c:v>44392</c:v>
                </c:pt>
                <c:pt idx="447">
                  <c:v>44392</c:v>
                </c:pt>
                <c:pt idx="448">
                  <c:v>44392</c:v>
                </c:pt>
                <c:pt idx="449">
                  <c:v>44392</c:v>
                </c:pt>
                <c:pt idx="450">
                  <c:v>44392</c:v>
                </c:pt>
                <c:pt idx="451">
                  <c:v>44392</c:v>
                </c:pt>
                <c:pt idx="452">
                  <c:v>44392</c:v>
                </c:pt>
                <c:pt idx="453">
                  <c:v>44392</c:v>
                </c:pt>
                <c:pt idx="454">
                  <c:v>44392</c:v>
                </c:pt>
                <c:pt idx="455">
                  <c:v>44392</c:v>
                </c:pt>
                <c:pt idx="456">
                  <c:v>44392</c:v>
                </c:pt>
                <c:pt idx="457">
                  <c:v>44392</c:v>
                </c:pt>
                <c:pt idx="458">
                  <c:v>44392</c:v>
                </c:pt>
                <c:pt idx="459">
                  <c:v>44392</c:v>
                </c:pt>
                <c:pt idx="460">
                  <c:v>44392</c:v>
                </c:pt>
                <c:pt idx="461">
                  <c:v>44393</c:v>
                </c:pt>
                <c:pt idx="462">
                  <c:v>44393</c:v>
                </c:pt>
                <c:pt idx="463">
                  <c:v>44393</c:v>
                </c:pt>
                <c:pt idx="464">
                  <c:v>44393</c:v>
                </c:pt>
                <c:pt idx="465">
                  <c:v>44393</c:v>
                </c:pt>
                <c:pt idx="466">
                  <c:v>44393</c:v>
                </c:pt>
                <c:pt idx="467">
                  <c:v>44393</c:v>
                </c:pt>
                <c:pt idx="468">
                  <c:v>44393</c:v>
                </c:pt>
                <c:pt idx="469">
                  <c:v>44393</c:v>
                </c:pt>
                <c:pt idx="470">
                  <c:v>44393</c:v>
                </c:pt>
                <c:pt idx="471">
                  <c:v>44393</c:v>
                </c:pt>
                <c:pt idx="472">
                  <c:v>44393</c:v>
                </c:pt>
                <c:pt idx="473">
                  <c:v>44393</c:v>
                </c:pt>
                <c:pt idx="474">
                  <c:v>44393</c:v>
                </c:pt>
                <c:pt idx="475">
                  <c:v>44393</c:v>
                </c:pt>
                <c:pt idx="476">
                  <c:v>44393</c:v>
                </c:pt>
                <c:pt idx="477">
                  <c:v>44393</c:v>
                </c:pt>
                <c:pt idx="478">
                  <c:v>44393</c:v>
                </c:pt>
                <c:pt idx="479">
                  <c:v>44393</c:v>
                </c:pt>
                <c:pt idx="480">
                  <c:v>44393</c:v>
                </c:pt>
                <c:pt idx="481">
                  <c:v>44393</c:v>
                </c:pt>
                <c:pt idx="482">
                  <c:v>44393</c:v>
                </c:pt>
                <c:pt idx="483">
                  <c:v>44393</c:v>
                </c:pt>
                <c:pt idx="484">
                  <c:v>44393</c:v>
                </c:pt>
                <c:pt idx="485">
                  <c:v>44393</c:v>
                </c:pt>
                <c:pt idx="486">
                  <c:v>44393</c:v>
                </c:pt>
                <c:pt idx="487">
                  <c:v>44393</c:v>
                </c:pt>
                <c:pt idx="488">
                  <c:v>44393</c:v>
                </c:pt>
                <c:pt idx="489">
                  <c:v>44393</c:v>
                </c:pt>
                <c:pt idx="490">
                  <c:v>44393</c:v>
                </c:pt>
                <c:pt idx="491">
                  <c:v>44393</c:v>
                </c:pt>
                <c:pt idx="492">
                  <c:v>44394</c:v>
                </c:pt>
                <c:pt idx="493">
                  <c:v>44394</c:v>
                </c:pt>
                <c:pt idx="494">
                  <c:v>44394</c:v>
                </c:pt>
                <c:pt idx="495">
                  <c:v>44394</c:v>
                </c:pt>
                <c:pt idx="496">
                  <c:v>44394</c:v>
                </c:pt>
                <c:pt idx="497">
                  <c:v>44394</c:v>
                </c:pt>
                <c:pt idx="498">
                  <c:v>44394</c:v>
                </c:pt>
                <c:pt idx="499">
                  <c:v>44394</c:v>
                </c:pt>
                <c:pt idx="500">
                  <c:v>44394</c:v>
                </c:pt>
                <c:pt idx="501">
                  <c:v>44394</c:v>
                </c:pt>
                <c:pt idx="502">
                  <c:v>44394</c:v>
                </c:pt>
                <c:pt idx="503">
                  <c:v>44394</c:v>
                </c:pt>
                <c:pt idx="504">
                  <c:v>44394</c:v>
                </c:pt>
                <c:pt idx="505">
                  <c:v>44394</c:v>
                </c:pt>
                <c:pt idx="506">
                  <c:v>44394</c:v>
                </c:pt>
                <c:pt idx="507">
                  <c:v>44394</c:v>
                </c:pt>
                <c:pt idx="508">
                  <c:v>44394</c:v>
                </c:pt>
                <c:pt idx="509">
                  <c:v>44394</c:v>
                </c:pt>
                <c:pt idx="510">
                  <c:v>44394</c:v>
                </c:pt>
                <c:pt idx="511">
                  <c:v>44394</c:v>
                </c:pt>
                <c:pt idx="512">
                  <c:v>44394</c:v>
                </c:pt>
                <c:pt idx="513">
                  <c:v>44394</c:v>
                </c:pt>
                <c:pt idx="514">
                  <c:v>44394</c:v>
                </c:pt>
                <c:pt idx="515">
                  <c:v>44394</c:v>
                </c:pt>
                <c:pt idx="516">
                  <c:v>44394</c:v>
                </c:pt>
                <c:pt idx="517">
                  <c:v>44394</c:v>
                </c:pt>
                <c:pt idx="518">
                  <c:v>44394</c:v>
                </c:pt>
                <c:pt idx="519">
                  <c:v>44394</c:v>
                </c:pt>
                <c:pt idx="520">
                  <c:v>44394</c:v>
                </c:pt>
                <c:pt idx="521">
                  <c:v>44394</c:v>
                </c:pt>
                <c:pt idx="522">
                  <c:v>44394</c:v>
                </c:pt>
                <c:pt idx="523">
                  <c:v>44395</c:v>
                </c:pt>
                <c:pt idx="524">
                  <c:v>44395</c:v>
                </c:pt>
                <c:pt idx="525">
                  <c:v>44395</c:v>
                </c:pt>
                <c:pt idx="526">
                  <c:v>44395</c:v>
                </c:pt>
                <c:pt idx="527">
                  <c:v>44395</c:v>
                </c:pt>
                <c:pt idx="528">
                  <c:v>44395</c:v>
                </c:pt>
                <c:pt idx="529">
                  <c:v>44395</c:v>
                </c:pt>
                <c:pt idx="530">
                  <c:v>44395</c:v>
                </c:pt>
                <c:pt idx="531">
                  <c:v>44395</c:v>
                </c:pt>
                <c:pt idx="532">
                  <c:v>44395</c:v>
                </c:pt>
                <c:pt idx="533">
                  <c:v>44395</c:v>
                </c:pt>
                <c:pt idx="534">
                  <c:v>44395</c:v>
                </c:pt>
                <c:pt idx="535">
                  <c:v>44395</c:v>
                </c:pt>
                <c:pt idx="536">
                  <c:v>44395</c:v>
                </c:pt>
                <c:pt idx="537">
                  <c:v>44395</c:v>
                </c:pt>
                <c:pt idx="538">
                  <c:v>44395</c:v>
                </c:pt>
                <c:pt idx="539">
                  <c:v>44395</c:v>
                </c:pt>
                <c:pt idx="540">
                  <c:v>44395</c:v>
                </c:pt>
                <c:pt idx="541">
                  <c:v>44395</c:v>
                </c:pt>
                <c:pt idx="542">
                  <c:v>44395</c:v>
                </c:pt>
                <c:pt idx="543">
                  <c:v>44395</c:v>
                </c:pt>
                <c:pt idx="544">
                  <c:v>44395</c:v>
                </c:pt>
                <c:pt idx="545">
                  <c:v>44395</c:v>
                </c:pt>
                <c:pt idx="546">
                  <c:v>44395</c:v>
                </c:pt>
                <c:pt idx="547">
                  <c:v>44395</c:v>
                </c:pt>
                <c:pt idx="548">
                  <c:v>44395</c:v>
                </c:pt>
                <c:pt idx="549">
                  <c:v>44395</c:v>
                </c:pt>
                <c:pt idx="550">
                  <c:v>44395</c:v>
                </c:pt>
                <c:pt idx="551">
                  <c:v>44396</c:v>
                </c:pt>
                <c:pt idx="552">
                  <c:v>44396</c:v>
                </c:pt>
                <c:pt idx="553">
                  <c:v>44396</c:v>
                </c:pt>
                <c:pt idx="554">
                  <c:v>44396</c:v>
                </c:pt>
                <c:pt idx="555">
                  <c:v>44396</c:v>
                </c:pt>
                <c:pt idx="556">
                  <c:v>44396</c:v>
                </c:pt>
                <c:pt idx="557">
                  <c:v>44396</c:v>
                </c:pt>
                <c:pt idx="558">
                  <c:v>44396</c:v>
                </c:pt>
                <c:pt idx="559">
                  <c:v>44396</c:v>
                </c:pt>
                <c:pt idx="560">
                  <c:v>44396</c:v>
                </c:pt>
                <c:pt idx="561">
                  <c:v>44396</c:v>
                </c:pt>
                <c:pt idx="562">
                  <c:v>44396</c:v>
                </c:pt>
                <c:pt idx="563">
                  <c:v>44396</c:v>
                </c:pt>
                <c:pt idx="564">
                  <c:v>44396</c:v>
                </c:pt>
                <c:pt idx="565">
                  <c:v>44396</c:v>
                </c:pt>
                <c:pt idx="566">
                  <c:v>44396</c:v>
                </c:pt>
                <c:pt idx="567">
                  <c:v>44396</c:v>
                </c:pt>
                <c:pt idx="568">
                  <c:v>44396</c:v>
                </c:pt>
                <c:pt idx="569">
                  <c:v>44396</c:v>
                </c:pt>
                <c:pt idx="570">
                  <c:v>44396</c:v>
                </c:pt>
                <c:pt idx="571">
                  <c:v>44396</c:v>
                </c:pt>
                <c:pt idx="572">
                  <c:v>44396</c:v>
                </c:pt>
                <c:pt idx="573">
                  <c:v>44396</c:v>
                </c:pt>
                <c:pt idx="574">
                  <c:v>44396</c:v>
                </c:pt>
                <c:pt idx="575">
                  <c:v>44396</c:v>
                </c:pt>
                <c:pt idx="576">
                  <c:v>44396</c:v>
                </c:pt>
                <c:pt idx="577">
                  <c:v>44396</c:v>
                </c:pt>
                <c:pt idx="578">
                  <c:v>44396</c:v>
                </c:pt>
                <c:pt idx="579">
                  <c:v>44396</c:v>
                </c:pt>
                <c:pt idx="580">
                  <c:v>44396</c:v>
                </c:pt>
                <c:pt idx="581">
                  <c:v>44396</c:v>
                </c:pt>
                <c:pt idx="582">
                  <c:v>44396</c:v>
                </c:pt>
                <c:pt idx="583">
                  <c:v>44396</c:v>
                </c:pt>
                <c:pt idx="584">
                  <c:v>44396</c:v>
                </c:pt>
                <c:pt idx="585">
                  <c:v>44396</c:v>
                </c:pt>
                <c:pt idx="586">
                  <c:v>44396</c:v>
                </c:pt>
                <c:pt idx="587">
                  <c:v>44396</c:v>
                </c:pt>
                <c:pt idx="588">
                  <c:v>44396</c:v>
                </c:pt>
                <c:pt idx="589">
                  <c:v>44396</c:v>
                </c:pt>
                <c:pt idx="590">
                  <c:v>44396</c:v>
                </c:pt>
                <c:pt idx="591">
                  <c:v>44396</c:v>
                </c:pt>
                <c:pt idx="592">
                  <c:v>44397</c:v>
                </c:pt>
                <c:pt idx="593">
                  <c:v>44397</c:v>
                </c:pt>
                <c:pt idx="594">
                  <c:v>44397</c:v>
                </c:pt>
                <c:pt idx="595">
                  <c:v>44397</c:v>
                </c:pt>
                <c:pt idx="596">
                  <c:v>44397</c:v>
                </c:pt>
                <c:pt idx="597">
                  <c:v>44397</c:v>
                </c:pt>
                <c:pt idx="598">
                  <c:v>44397</c:v>
                </c:pt>
                <c:pt idx="599">
                  <c:v>44397</c:v>
                </c:pt>
                <c:pt idx="600">
                  <c:v>44397</c:v>
                </c:pt>
                <c:pt idx="601">
                  <c:v>44397</c:v>
                </c:pt>
                <c:pt idx="602">
                  <c:v>44397</c:v>
                </c:pt>
                <c:pt idx="603">
                  <c:v>44397</c:v>
                </c:pt>
                <c:pt idx="604">
                  <c:v>44397</c:v>
                </c:pt>
                <c:pt idx="605">
                  <c:v>44397</c:v>
                </c:pt>
                <c:pt idx="606">
                  <c:v>44397</c:v>
                </c:pt>
                <c:pt idx="607">
                  <c:v>44397</c:v>
                </c:pt>
                <c:pt idx="608">
                  <c:v>44397</c:v>
                </c:pt>
                <c:pt idx="609">
                  <c:v>44397</c:v>
                </c:pt>
                <c:pt idx="610">
                  <c:v>44397</c:v>
                </c:pt>
                <c:pt idx="611">
                  <c:v>44397</c:v>
                </c:pt>
                <c:pt idx="612">
                  <c:v>44397</c:v>
                </c:pt>
                <c:pt idx="613">
                  <c:v>44397</c:v>
                </c:pt>
                <c:pt idx="614">
                  <c:v>44397</c:v>
                </c:pt>
                <c:pt idx="615">
                  <c:v>44397</c:v>
                </c:pt>
                <c:pt idx="616">
                  <c:v>44397</c:v>
                </c:pt>
                <c:pt idx="617">
                  <c:v>44397</c:v>
                </c:pt>
                <c:pt idx="618">
                  <c:v>44398</c:v>
                </c:pt>
                <c:pt idx="619">
                  <c:v>44398</c:v>
                </c:pt>
                <c:pt idx="620">
                  <c:v>44398</c:v>
                </c:pt>
                <c:pt idx="621">
                  <c:v>44398</c:v>
                </c:pt>
                <c:pt idx="622">
                  <c:v>44398</c:v>
                </c:pt>
                <c:pt idx="623">
                  <c:v>44398</c:v>
                </c:pt>
                <c:pt idx="624">
                  <c:v>44398</c:v>
                </c:pt>
                <c:pt idx="625">
                  <c:v>44398</c:v>
                </c:pt>
                <c:pt idx="626">
                  <c:v>44398</c:v>
                </c:pt>
                <c:pt idx="627">
                  <c:v>44398</c:v>
                </c:pt>
                <c:pt idx="628">
                  <c:v>44398</c:v>
                </c:pt>
                <c:pt idx="629">
                  <c:v>44398</c:v>
                </c:pt>
                <c:pt idx="630">
                  <c:v>44398</c:v>
                </c:pt>
                <c:pt idx="631">
                  <c:v>44398</c:v>
                </c:pt>
                <c:pt idx="632">
                  <c:v>44398</c:v>
                </c:pt>
                <c:pt idx="633">
                  <c:v>44398</c:v>
                </c:pt>
                <c:pt idx="634">
                  <c:v>44398</c:v>
                </c:pt>
                <c:pt idx="635">
                  <c:v>44398</c:v>
                </c:pt>
                <c:pt idx="636">
                  <c:v>44399</c:v>
                </c:pt>
                <c:pt idx="637">
                  <c:v>44399</c:v>
                </c:pt>
                <c:pt idx="638">
                  <c:v>44399</c:v>
                </c:pt>
                <c:pt idx="639">
                  <c:v>44399</c:v>
                </c:pt>
                <c:pt idx="640">
                  <c:v>44399</c:v>
                </c:pt>
                <c:pt idx="641">
                  <c:v>44399</c:v>
                </c:pt>
                <c:pt idx="642">
                  <c:v>44399</c:v>
                </c:pt>
                <c:pt idx="643">
                  <c:v>44399</c:v>
                </c:pt>
                <c:pt idx="644">
                  <c:v>44399</c:v>
                </c:pt>
                <c:pt idx="645">
                  <c:v>44399</c:v>
                </c:pt>
                <c:pt idx="646">
                  <c:v>44399</c:v>
                </c:pt>
                <c:pt idx="647">
                  <c:v>44399</c:v>
                </c:pt>
                <c:pt idx="648">
                  <c:v>44399</c:v>
                </c:pt>
                <c:pt idx="649">
                  <c:v>44399</c:v>
                </c:pt>
                <c:pt idx="650">
                  <c:v>44399</c:v>
                </c:pt>
                <c:pt idx="651">
                  <c:v>44399</c:v>
                </c:pt>
                <c:pt idx="652">
                  <c:v>44399</c:v>
                </c:pt>
                <c:pt idx="653">
                  <c:v>44399</c:v>
                </c:pt>
                <c:pt idx="654">
                  <c:v>44399</c:v>
                </c:pt>
                <c:pt idx="655">
                  <c:v>44399</c:v>
                </c:pt>
                <c:pt idx="656">
                  <c:v>44399</c:v>
                </c:pt>
                <c:pt idx="657">
                  <c:v>44399</c:v>
                </c:pt>
                <c:pt idx="658">
                  <c:v>44399</c:v>
                </c:pt>
                <c:pt idx="659">
                  <c:v>44399</c:v>
                </c:pt>
                <c:pt idx="660">
                  <c:v>44399</c:v>
                </c:pt>
                <c:pt idx="661">
                  <c:v>44399</c:v>
                </c:pt>
                <c:pt idx="662">
                  <c:v>44399</c:v>
                </c:pt>
                <c:pt idx="663">
                  <c:v>44399</c:v>
                </c:pt>
                <c:pt idx="664">
                  <c:v>44399</c:v>
                </c:pt>
                <c:pt idx="665">
                  <c:v>44399</c:v>
                </c:pt>
                <c:pt idx="666">
                  <c:v>44400</c:v>
                </c:pt>
                <c:pt idx="667">
                  <c:v>44400</c:v>
                </c:pt>
                <c:pt idx="668">
                  <c:v>44400</c:v>
                </c:pt>
                <c:pt idx="669">
                  <c:v>44400</c:v>
                </c:pt>
                <c:pt idx="670">
                  <c:v>44400</c:v>
                </c:pt>
                <c:pt idx="671">
                  <c:v>44400</c:v>
                </c:pt>
                <c:pt idx="672">
                  <c:v>44400</c:v>
                </c:pt>
                <c:pt idx="673">
                  <c:v>44400</c:v>
                </c:pt>
                <c:pt idx="674">
                  <c:v>44400</c:v>
                </c:pt>
                <c:pt idx="675">
                  <c:v>44400</c:v>
                </c:pt>
                <c:pt idx="676">
                  <c:v>44400</c:v>
                </c:pt>
                <c:pt idx="677">
                  <c:v>44400</c:v>
                </c:pt>
                <c:pt idx="678">
                  <c:v>44400</c:v>
                </c:pt>
                <c:pt idx="679">
                  <c:v>44400</c:v>
                </c:pt>
                <c:pt idx="680">
                  <c:v>44400</c:v>
                </c:pt>
                <c:pt idx="681">
                  <c:v>44400</c:v>
                </c:pt>
                <c:pt idx="682">
                  <c:v>44400</c:v>
                </c:pt>
                <c:pt idx="683">
                  <c:v>44400</c:v>
                </c:pt>
                <c:pt idx="684">
                  <c:v>44400</c:v>
                </c:pt>
                <c:pt idx="685">
                  <c:v>44400</c:v>
                </c:pt>
                <c:pt idx="686">
                  <c:v>44400</c:v>
                </c:pt>
                <c:pt idx="687">
                  <c:v>44400</c:v>
                </c:pt>
                <c:pt idx="688">
                  <c:v>44400</c:v>
                </c:pt>
                <c:pt idx="689">
                  <c:v>44400</c:v>
                </c:pt>
                <c:pt idx="690">
                  <c:v>44400</c:v>
                </c:pt>
                <c:pt idx="691">
                  <c:v>44400</c:v>
                </c:pt>
                <c:pt idx="692">
                  <c:v>44400</c:v>
                </c:pt>
                <c:pt idx="693">
                  <c:v>44400</c:v>
                </c:pt>
                <c:pt idx="694">
                  <c:v>44401</c:v>
                </c:pt>
                <c:pt idx="695">
                  <c:v>44401</c:v>
                </c:pt>
                <c:pt idx="696">
                  <c:v>44401</c:v>
                </c:pt>
                <c:pt idx="697">
                  <c:v>44401</c:v>
                </c:pt>
                <c:pt idx="698">
                  <c:v>44401</c:v>
                </c:pt>
                <c:pt idx="699">
                  <c:v>44401</c:v>
                </c:pt>
                <c:pt idx="700">
                  <c:v>44401</c:v>
                </c:pt>
                <c:pt idx="701">
                  <c:v>44401</c:v>
                </c:pt>
                <c:pt idx="702">
                  <c:v>44401</c:v>
                </c:pt>
                <c:pt idx="703">
                  <c:v>44401</c:v>
                </c:pt>
                <c:pt idx="704">
                  <c:v>44401</c:v>
                </c:pt>
                <c:pt idx="705">
                  <c:v>44401</c:v>
                </c:pt>
                <c:pt idx="706">
                  <c:v>44401</c:v>
                </c:pt>
                <c:pt idx="707">
                  <c:v>44401</c:v>
                </c:pt>
                <c:pt idx="708">
                  <c:v>44401</c:v>
                </c:pt>
                <c:pt idx="709">
                  <c:v>44401</c:v>
                </c:pt>
                <c:pt idx="710">
                  <c:v>44401</c:v>
                </c:pt>
                <c:pt idx="711">
                  <c:v>44401</c:v>
                </c:pt>
                <c:pt idx="712">
                  <c:v>44401</c:v>
                </c:pt>
                <c:pt idx="713">
                  <c:v>44401</c:v>
                </c:pt>
                <c:pt idx="714">
                  <c:v>44401</c:v>
                </c:pt>
                <c:pt idx="715">
                  <c:v>44401</c:v>
                </c:pt>
                <c:pt idx="716">
                  <c:v>44401</c:v>
                </c:pt>
                <c:pt idx="717">
                  <c:v>44401</c:v>
                </c:pt>
                <c:pt idx="718">
                  <c:v>44401</c:v>
                </c:pt>
                <c:pt idx="719">
                  <c:v>44401</c:v>
                </c:pt>
                <c:pt idx="720">
                  <c:v>44401</c:v>
                </c:pt>
                <c:pt idx="721">
                  <c:v>44401</c:v>
                </c:pt>
                <c:pt idx="722">
                  <c:v>44401</c:v>
                </c:pt>
                <c:pt idx="723">
                  <c:v>44401</c:v>
                </c:pt>
                <c:pt idx="724">
                  <c:v>44401</c:v>
                </c:pt>
                <c:pt idx="725">
                  <c:v>44401</c:v>
                </c:pt>
                <c:pt idx="726">
                  <c:v>44401</c:v>
                </c:pt>
                <c:pt idx="727">
                  <c:v>44402</c:v>
                </c:pt>
                <c:pt idx="728">
                  <c:v>44402</c:v>
                </c:pt>
                <c:pt idx="729">
                  <c:v>44402</c:v>
                </c:pt>
                <c:pt idx="730">
                  <c:v>44402</c:v>
                </c:pt>
                <c:pt idx="731">
                  <c:v>44402</c:v>
                </c:pt>
                <c:pt idx="732">
                  <c:v>44402</c:v>
                </c:pt>
                <c:pt idx="733">
                  <c:v>44402</c:v>
                </c:pt>
                <c:pt idx="734">
                  <c:v>44402</c:v>
                </c:pt>
                <c:pt idx="735">
                  <c:v>44402</c:v>
                </c:pt>
                <c:pt idx="736">
                  <c:v>44402</c:v>
                </c:pt>
                <c:pt idx="737">
                  <c:v>44402</c:v>
                </c:pt>
                <c:pt idx="738">
                  <c:v>44402</c:v>
                </c:pt>
                <c:pt idx="739">
                  <c:v>44402</c:v>
                </c:pt>
                <c:pt idx="740">
                  <c:v>44402</c:v>
                </c:pt>
                <c:pt idx="741">
                  <c:v>44402</c:v>
                </c:pt>
                <c:pt idx="742">
                  <c:v>44402</c:v>
                </c:pt>
                <c:pt idx="743">
                  <c:v>44402</c:v>
                </c:pt>
                <c:pt idx="744">
                  <c:v>44402</c:v>
                </c:pt>
                <c:pt idx="745">
                  <c:v>44402</c:v>
                </c:pt>
                <c:pt idx="746">
                  <c:v>44402</c:v>
                </c:pt>
                <c:pt idx="747">
                  <c:v>44402</c:v>
                </c:pt>
                <c:pt idx="748">
                  <c:v>44402</c:v>
                </c:pt>
                <c:pt idx="749">
                  <c:v>44402</c:v>
                </c:pt>
                <c:pt idx="750">
                  <c:v>44402</c:v>
                </c:pt>
                <c:pt idx="751">
                  <c:v>44402</c:v>
                </c:pt>
                <c:pt idx="752">
                  <c:v>44402</c:v>
                </c:pt>
                <c:pt idx="753">
                  <c:v>44402</c:v>
                </c:pt>
                <c:pt idx="754">
                  <c:v>44402</c:v>
                </c:pt>
                <c:pt idx="755">
                  <c:v>44402</c:v>
                </c:pt>
                <c:pt idx="756">
                  <c:v>44402</c:v>
                </c:pt>
                <c:pt idx="757">
                  <c:v>44402</c:v>
                </c:pt>
                <c:pt idx="758">
                  <c:v>44402</c:v>
                </c:pt>
                <c:pt idx="759">
                  <c:v>44403</c:v>
                </c:pt>
                <c:pt idx="760">
                  <c:v>44403</c:v>
                </c:pt>
                <c:pt idx="761">
                  <c:v>44403</c:v>
                </c:pt>
                <c:pt idx="762">
                  <c:v>44403</c:v>
                </c:pt>
                <c:pt idx="763">
                  <c:v>44403</c:v>
                </c:pt>
                <c:pt idx="764">
                  <c:v>44403</c:v>
                </c:pt>
                <c:pt idx="765">
                  <c:v>44403</c:v>
                </c:pt>
                <c:pt idx="766">
                  <c:v>44403</c:v>
                </c:pt>
                <c:pt idx="767">
                  <c:v>44403</c:v>
                </c:pt>
                <c:pt idx="768">
                  <c:v>44403</c:v>
                </c:pt>
                <c:pt idx="769">
                  <c:v>44403</c:v>
                </c:pt>
                <c:pt idx="770">
                  <c:v>44403</c:v>
                </c:pt>
                <c:pt idx="771">
                  <c:v>44403</c:v>
                </c:pt>
                <c:pt idx="772">
                  <c:v>44403</c:v>
                </c:pt>
                <c:pt idx="773">
                  <c:v>44403</c:v>
                </c:pt>
                <c:pt idx="774">
                  <c:v>44403</c:v>
                </c:pt>
                <c:pt idx="775">
                  <c:v>44403</c:v>
                </c:pt>
                <c:pt idx="776">
                  <c:v>44403</c:v>
                </c:pt>
                <c:pt idx="777">
                  <c:v>44403</c:v>
                </c:pt>
                <c:pt idx="778">
                  <c:v>44403</c:v>
                </c:pt>
                <c:pt idx="779">
                  <c:v>44403</c:v>
                </c:pt>
                <c:pt idx="780">
                  <c:v>44403</c:v>
                </c:pt>
                <c:pt idx="781">
                  <c:v>44403</c:v>
                </c:pt>
                <c:pt idx="782">
                  <c:v>44403</c:v>
                </c:pt>
                <c:pt idx="783">
                  <c:v>44403</c:v>
                </c:pt>
                <c:pt idx="784">
                  <c:v>44403</c:v>
                </c:pt>
                <c:pt idx="785">
                  <c:v>44403</c:v>
                </c:pt>
                <c:pt idx="786">
                  <c:v>44404</c:v>
                </c:pt>
                <c:pt idx="787">
                  <c:v>44404</c:v>
                </c:pt>
                <c:pt idx="788">
                  <c:v>44404</c:v>
                </c:pt>
                <c:pt idx="789">
                  <c:v>44404</c:v>
                </c:pt>
                <c:pt idx="790">
                  <c:v>44404</c:v>
                </c:pt>
                <c:pt idx="791">
                  <c:v>44404</c:v>
                </c:pt>
                <c:pt idx="792">
                  <c:v>44404</c:v>
                </c:pt>
                <c:pt idx="793">
                  <c:v>44404</c:v>
                </c:pt>
                <c:pt idx="794">
                  <c:v>44404</c:v>
                </c:pt>
                <c:pt idx="795">
                  <c:v>44404</c:v>
                </c:pt>
                <c:pt idx="796">
                  <c:v>44404</c:v>
                </c:pt>
                <c:pt idx="797">
                  <c:v>44404</c:v>
                </c:pt>
                <c:pt idx="798">
                  <c:v>44404</c:v>
                </c:pt>
                <c:pt idx="799">
                  <c:v>44404</c:v>
                </c:pt>
                <c:pt idx="800">
                  <c:v>44404</c:v>
                </c:pt>
                <c:pt idx="801">
                  <c:v>44404</c:v>
                </c:pt>
                <c:pt idx="802">
                  <c:v>44404</c:v>
                </c:pt>
                <c:pt idx="803">
                  <c:v>44404</c:v>
                </c:pt>
                <c:pt idx="804">
                  <c:v>44404</c:v>
                </c:pt>
                <c:pt idx="805">
                  <c:v>44404</c:v>
                </c:pt>
                <c:pt idx="806">
                  <c:v>44404</c:v>
                </c:pt>
                <c:pt idx="807">
                  <c:v>44404</c:v>
                </c:pt>
                <c:pt idx="808">
                  <c:v>44404</c:v>
                </c:pt>
                <c:pt idx="809">
                  <c:v>44404</c:v>
                </c:pt>
                <c:pt idx="810">
                  <c:v>44404</c:v>
                </c:pt>
                <c:pt idx="811">
                  <c:v>44404</c:v>
                </c:pt>
                <c:pt idx="812">
                  <c:v>44404</c:v>
                </c:pt>
                <c:pt idx="813">
                  <c:v>44404</c:v>
                </c:pt>
                <c:pt idx="814">
                  <c:v>44405</c:v>
                </c:pt>
                <c:pt idx="815">
                  <c:v>44405</c:v>
                </c:pt>
                <c:pt idx="816">
                  <c:v>44405</c:v>
                </c:pt>
                <c:pt idx="817">
                  <c:v>44405</c:v>
                </c:pt>
                <c:pt idx="818">
                  <c:v>44405</c:v>
                </c:pt>
                <c:pt idx="819">
                  <c:v>44405</c:v>
                </c:pt>
                <c:pt idx="820">
                  <c:v>44405</c:v>
                </c:pt>
                <c:pt idx="821">
                  <c:v>44405</c:v>
                </c:pt>
                <c:pt idx="822">
                  <c:v>44405</c:v>
                </c:pt>
                <c:pt idx="823">
                  <c:v>44405</c:v>
                </c:pt>
                <c:pt idx="824">
                  <c:v>44405</c:v>
                </c:pt>
                <c:pt idx="825">
                  <c:v>44405</c:v>
                </c:pt>
                <c:pt idx="826">
                  <c:v>44405</c:v>
                </c:pt>
                <c:pt idx="827">
                  <c:v>44405</c:v>
                </c:pt>
                <c:pt idx="828">
                  <c:v>44405</c:v>
                </c:pt>
                <c:pt idx="829">
                  <c:v>44405</c:v>
                </c:pt>
                <c:pt idx="830">
                  <c:v>44405</c:v>
                </c:pt>
                <c:pt idx="831">
                  <c:v>44405</c:v>
                </c:pt>
                <c:pt idx="832">
                  <c:v>44405</c:v>
                </c:pt>
                <c:pt idx="833">
                  <c:v>44405</c:v>
                </c:pt>
                <c:pt idx="834">
                  <c:v>44405</c:v>
                </c:pt>
                <c:pt idx="835">
                  <c:v>44406</c:v>
                </c:pt>
                <c:pt idx="836">
                  <c:v>44406</c:v>
                </c:pt>
                <c:pt idx="837">
                  <c:v>44406</c:v>
                </c:pt>
                <c:pt idx="838">
                  <c:v>44406</c:v>
                </c:pt>
                <c:pt idx="839">
                  <c:v>44406</c:v>
                </c:pt>
                <c:pt idx="840">
                  <c:v>44406</c:v>
                </c:pt>
                <c:pt idx="841">
                  <c:v>44406</c:v>
                </c:pt>
                <c:pt idx="842">
                  <c:v>44406</c:v>
                </c:pt>
                <c:pt idx="843">
                  <c:v>44406</c:v>
                </c:pt>
                <c:pt idx="844">
                  <c:v>44406</c:v>
                </c:pt>
                <c:pt idx="845">
                  <c:v>44406</c:v>
                </c:pt>
                <c:pt idx="846">
                  <c:v>44406</c:v>
                </c:pt>
                <c:pt idx="847">
                  <c:v>44406</c:v>
                </c:pt>
                <c:pt idx="848">
                  <c:v>44406</c:v>
                </c:pt>
                <c:pt idx="849">
                  <c:v>44406</c:v>
                </c:pt>
                <c:pt idx="850">
                  <c:v>44406</c:v>
                </c:pt>
                <c:pt idx="851">
                  <c:v>44406</c:v>
                </c:pt>
                <c:pt idx="852">
                  <c:v>44406</c:v>
                </c:pt>
                <c:pt idx="853">
                  <c:v>44406</c:v>
                </c:pt>
                <c:pt idx="854">
                  <c:v>44406</c:v>
                </c:pt>
                <c:pt idx="855">
                  <c:v>44406</c:v>
                </c:pt>
                <c:pt idx="856">
                  <c:v>44406</c:v>
                </c:pt>
                <c:pt idx="857">
                  <c:v>44406</c:v>
                </c:pt>
                <c:pt idx="858">
                  <c:v>44406</c:v>
                </c:pt>
                <c:pt idx="859">
                  <c:v>44406</c:v>
                </c:pt>
                <c:pt idx="860">
                  <c:v>44406</c:v>
                </c:pt>
                <c:pt idx="861">
                  <c:v>44406</c:v>
                </c:pt>
                <c:pt idx="862">
                  <c:v>44406</c:v>
                </c:pt>
                <c:pt idx="863">
                  <c:v>44406</c:v>
                </c:pt>
                <c:pt idx="864">
                  <c:v>44406</c:v>
                </c:pt>
                <c:pt idx="865">
                  <c:v>44406</c:v>
                </c:pt>
                <c:pt idx="866">
                  <c:v>44407</c:v>
                </c:pt>
                <c:pt idx="867">
                  <c:v>44407</c:v>
                </c:pt>
                <c:pt idx="868">
                  <c:v>44407</c:v>
                </c:pt>
                <c:pt idx="869">
                  <c:v>44407</c:v>
                </c:pt>
                <c:pt idx="870">
                  <c:v>44407</c:v>
                </c:pt>
                <c:pt idx="871">
                  <c:v>44407</c:v>
                </c:pt>
                <c:pt idx="872">
                  <c:v>44407</c:v>
                </c:pt>
                <c:pt idx="873">
                  <c:v>44407</c:v>
                </c:pt>
                <c:pt idx="874">
                  <c:v>44407</c:v>
                </c:pt>
                <c:pt idx="875">
                  <c:v>44407</c:v>
                </c:pt>
                <c:pt idx="876">
                  <c:v>44407</c:v>
                </c:pt>
                <c:pt idx="877">
                  <c:v>44407</c:v>
                </c:pt>
                <c:pt idx="878">
                  <c:v>44407</c:v>
                </c:pt>
                <c:pt idx="879">
                  <c:v>44407</c:v>
                </c:pt>
                <c:pt idx="880">
                  <c:v>44407</c:v>
                </c:pt>
                <c:pt idx="881">
                  <c:v>44407</c:v>
                </c:pt>
                <c:pt idx="882">
                  <c:v>44407</c:v>
                </c:pt>
                <c:pt idx="883">
                  <c:v>44407</c:v>
                </c:pt>
                <c:pt idx="884">
                  <c:v>44407</c:v>
                </c:pt>
                <c:pt idx="885">
                  <c:v>44407</c:v>
                </c:pt>
                <c:pt idx="886">
                  <c:v>44407</c:v>
                </c:pt>
                <c:pt idx="887">
                  <c:v>44407</c:v>
                </c:pt>
                <c:pt idx="888">
                  <c:v>44407</c:v>
                </c:pt>
                <c:pt idx="889">
                  <c:v>44407</c:v>
                </c:pt>
                <c:pt idx="890">
                  <c:v>44407</c:v>
                </c:pt>
                <c:pt idx="891">
                  <c:v>44407</c:v>
                </c:pt>
                <c:pt idx="892">
                  <c:v>44407</c:v>
                </c:pt>
                <c:pt idx="893">
                  <c:v>44407</c:v>
                </c:pt>
                <c:pt idx="894">
                  <c:v>44407</c:v>
                </c:pt>
                <c:pt idx="895">
                  <c:v>44408</c:v>
                </c:pt>
                <c:pt idx="896">
                  <c:v>44408</c:v>
                </c:pt>
                <c:pt idx="897">
                  <c:v>44408</c:v>
                </c:pt>
                <c:pt idx="898">
                  <c:v>44408</c:v>
                </c:pt>
                <c:pt idx="899">
                  <c:v>44408</c:v>
                </c:pt>
                <c:pt idx="900">
                  <c:v>44408</c:v>
                </c:pt>
                <c:pt idx="901">
                  <c:v>44408</c:v>
                </c:pt>
                <c:pt idx="902">
                  <c:v>44408</c:v>
                </c:pt>
                <c:pt idx="903">
                  <c:v>44408</c:v>
                </c:pt>
                <c:pt idx="904">
                  <c:v>44408</c:v>
                </c:pt>
                <c:pt idx="905">
                  <c:v>44408</c:v>
                </c:pt>
                <c:pt idx="906">
                  <c:v>44408</c:v>
                </c:pt>
                <c:pt idx="907">
                  <c:v>44408</c:v>
                </c:pt>
                <c:pt idx="908">
                  <c:v>44408</c:v>
                </c:pt>
                <c:pt idx="909">
                  <c:v>44408</c:v>
                </c:pt>
                <c:pt idx="910">
                  <c:v>44408</c:v>
                </c:pt>
                <c:pt idx="911">
                  <c:v>44408</c:v>
                </c:pt>
                <c:pt idx="912">
                  <c:v>44408</c:v>
                </c:pt>
                <c:pt idx="913">
                  <c:v>44408</c:v>
                </c:pt>
                <c:pt idx="914">
                  <c:v>44408</c:v>
                </c:pt>
                <c:pt idx="915">
                  <c:v>44408</c:v>
                </c:pt>
                <c:pt idx="916">
                  <c:v>44408</c:v>
                </c:pt>
                <c:pt idx="917">
                  <c:v>44408</c:v>
                </c:pt>
                <c:pt idx="918">
                  <c:v>44408</c:v>
                </c:pt>
                <c:pt idx="919">
                  <c:v>44408</c:v>
                </c:pt>
                <c:pt idx="920">
                  <c:v>44408</c:v>
                </c:pt>
                <c:pt idx="921">
                  <c:v>44408</c:v>
                </c:pt>
                <c:pt idx="922">
                  <c:v>44408</c:v>
                </c:pt>
                <c:pt idx="923">
                  <c:v>44408</c:v>
                </c:pt>
                <c:pt idx="924">
                  <c:v>44408</c:v>
                </c:pt>
                <c:pt idx="925">
                  <c:v>44408</c:v>
                </c:pt>
                <c:pt idx="926">
                  <c:v>44408</c:v>
                </c:pt>
                <c:pt idx="927">
                  <c:v>44408</c:v>
                </c:pt>
                <c:pt idx="928">
                  <c:v>44408</c:v>
                </c:pt>
                <c:pt idx="929">
                  <c:v>44409</c:v>
                </c:pt>
                <c:pt idx="930">
                  <c:v>44409</c:v>
                </c:pt>
                <c:pt idx="931">
                  <c:v>44409</c:v>
                </c:pt>
                <c:pt idx="932">
                  <c:v>44409</c:v>
                </c:pt>
                <c:pt idx="933">
                  <c:v>44409</c:v>
                </c:pt>
                <c:pt idx="934">
                  <c:v>44409</c:v>
                </c:pt>
                <c:pt idx="935">
                  <c:v>44409</c:v>
                </c:pt>
                <c:pt idx="936">
                  <c:v>44409</c:v>
                </c:pt>
                <c:pt idx="937">
                  <c:v>44409</c:v>
                </c:pt>
                <c:pt idx="938">
                  <c:v>44409</c:v>
                </c:pt>
                <c:pt idx="939">
                  <c:v>44409</c:v>
                </c:pt>
                <c:pt idx="940">
                  <c:v>44409</c:v>
                </c:pt>
                <c:pt idx="941">
                  <c:v>44409</c:v>
                </c:pt>
                <c:pt idx="942">
                  <c:v>44409</c:v>
                </c:pt>
                <c:pt idx="943">
                  <c:v>44409</c:v>
                </c:pt>
                <c:pt idx="944">
                  <c:v>44409</c:v>
                </c:pt>
                <c:pt idx="945">
                  <c:v>44409</c:v>
                </c:pt>
                <c:pt idx="946">
                  <c:v>44409</c:v>
                </c:pt>
                <c:pt idx="947">
                  <c:v>44409</c:v>
                </c:pt>
                <c:pt idx="948">
                  <c:v>44409</c:v>
                </c:pt>
                <c:pt idx="949">
                  <c:v>44409</c:v>
                </c:pt>
                <c:pt idx="950">
                  <c:v>44409</c:v>
                </c:pt>
                <c:pt idx="951">
                  <c:v>44409</c:v>
                </c:pt>
                <c:pt idx="952">
                  <c:v>44409</c:v>
                </c:pt>
                <c:pt idx="953">
                  <c:v>44410</c:v>
                </c:pt>
                <c:pt idx="954">
                  <c:v>44410</c:v>
                </c:pt>
                <c:pt idx="955">
                  <c:v>44410</c:v>
                </c:pt>
                <c:pt idx="956">
                  <c:v>44410</c:v>
                </c:pt>
                <c:pt idx="957">
                  <c:v>44410</c:v>
                </c:pt>
                <c:pt idx="958">
                  <c:v>44410</c:v>
                </c:pt>
                <c:pt idx="959">
                  <c:v>44410</c:v>
                </c:pt>
                <c:pt idx="960">
                  <c:v>44410</c:v>
                </c:pt>
                <c:pt idx="961">
                  <c:v>44410</c:v>
                </c:pt>
                <c:pt idx="962">
                  <c:v>44410</c:v>
                </c:pt>
                <c:pt idx="963">
                  <c:v>44410</c:v>
                </c:pt>
                <c:pt idx="964">
                  <c:v>44410</c:v>
                </c:pt>
                <c:pt idx="965">
                  <c:v>44410</c:v>
                </c:pt>
                <c:pt idx="966">
                  <c:v>44410</c:v>
                </c:pt>
                <c:pt idx="967">
                  <c:v>44410</c:v>
                </c:pt>
                <c:pt idx="968">
                  <c:v>44410</c:v>
                </c:pt>
                <c:pt idx="969">
                  <c:v>44410</c:v>
                </c:pt>
                <c:pt idx="970">
                  <c:v>44410</c:v>
                </c:pt>
                <c:pt idx="971">
                  <c:v>44410</c:v>
                </c:pt>
                <c:pt idx="972">
                  <c:v>44410</c:v>
                </c:pt>
                <c:pt idx="973">
                  <c:v>44410</c:v>
                </c:pt>
                <c:pt idx="974">
                  <c:v>44410</c:v>
                </c:pt>
                <c:pt idx="975">
                  <c:v>44410</c:v>
                </c:pt>
                <c:pt idx="976">
                  <c:v>44410</c:v>
                </c:pt>
                <c:pt idx="977">
                  <c:v>44411</c:v>
                </c:pt>
                <c:pt idx="978">
                  <c:v>44411</c:v>
                </c:pt>
                <c:pt idx="979">
                  <c:v>44411</c:v>
                </c:pt>
                <c:pt idx="980">
                  <c:v>44411</c:v>
                </c:pt>
                <c:pt idx="981">
                  <c:v>44411</c:v>
                </c:pt>
                <c:pt idx="982">
                  <c:v>44411</c:v>
                </c:pt>
                <c:pt idx="983">
                  <c:v>44411</c:v>
                </c:pt>
                <c:pt idx="984">
                  <c:v>44411</c:v>
                </c:pt>
                <c:pt idx="985">
                  <c:v>44411</c:v>
                </c:pt>
                <c:pt idx="986">
                  <c:v>44411</c:v>
                </c:pt>
                <c:pt idx="987">
                  <c:v>44411</c:v>
                </c:pt>
                <c:pt idx="988">
                  <c:v>44411</c:v>
                </c:pt>
                <c:pt idx="989">
                  <c:v>44411</c:v>
                </c:pt>
                <c:pt idx="990">
                  <c:v>44411</c:v>
                </c:pt>
                <c:pt idx="991">
                  <c:v>44411</c:v>
                </c:pt>
                <c:pt idx="992">
                  <c:v>44411</c:v>
                </c:pt>
                <c:pt idx="993">
                  <c:v>44411</c:v>
                </c:pt>
                <c:pt idx="994">
                  <c:v>44411</c:v>
                </c:pt>
                <c:pt idx="995">
                  <c:v>44411</c:v>
                </c:pt>
                <c:pt idx="996">
                  <c:v>44411</c:v>
                </c:pt>
                <c:pt idx="997">
                  <c:v>44411</c:v>
                </c:pt>
                <c:pt idx="998">
                  <c:v>44411</c:v>
                </c:pt>
                <c:pt idx="999">
                  <c:v>44411</c:v>
                </c:pt>
                <c:pt idx="1000">
                  <c:v>44411</c:v>
                </c:pt>
                <c:pt idx="1001">
                  <c:v>44411</c:v>
                </c:pt>
                <c:pt idx="1002">
                  <c:v>44411</c:v>
                </c:pt>
                <c:pt idx="1003">
                  <c:v>44411</c:v>
                </c:pt>
                <c:pt idx="1004">
                  <c:v>44411</c:v>
                </c:pt>
                <c:pt idx="1005">
                  <c:v>44411</c:v>
                </c:pt>
                <c:pt idx="1006">
                  <c:v>44411</c:v>
                </c:pt>
                <c:pt idx="1007">
                  <c:v>44411</c:v>
                </c:pt>
                <c:pt idx="1008">
                  <c:v>44411</c:v>
                </c:pt>
                <c:pt idx="1009">
                  <c:v>44412</c:v>
                </c:pt>
                <c:pt idx="1010">
                  <c:v>44412</c:v>
                </c:pt>
                <c:pt idx="1011">
                  <c:v>44412</c:v>
                </c:pt>
                <c:pt idx="1012">
                  <c:v>44412</c:v>
                </c:pt>
                <c:pt idx="1013">
                  <c:v>44412</c:v>
                </c:pt>
                <c:pt idx="1014">
                  <c:v>44412</c:v>
                </c:pt>
                <c:pt idx="1015">
                  <c:v>44412</c:v>
                </c:pt>
                <c:pt idx="1016">
                  <c:v>44412</c:v>
                </c:pt>
                <c:pt idx="1017">
                  <c:v>44412</c:v>
                </c:pt>
                <c:pt idx="1018">
                  <c:v>44412</c:v>
                </c:pt>
                <c:pt idx="1019">
                  <c:v>44412</c:v>
                </c:pt>
                <c:pt idx="1020">
                  <c:v>44412</c:v>
                </c:pt>
                <c:pt idx="1021">
                  <c:v>44412</c:v>
                </c:pt>
                <c:pt idx="1022">
                  <c:v>44412</c:v>
                </c:pt>
                <c:pt idx="1023">
                  <c:v>44412</c:v>
                </c:pt>
                <c:pt idx="1024">
                  <c:v>44412</c:v>
                </c:pt>
                <c:pt idx="1025">
                  <c:v>44412</c:v>
                </c:pt>
                <c:pt idx="1026">
                  <c:v>44412</c:v>
                </c:pt>
                <c:pt idx="1027">
                  <c:v>44412</c:v>
                </c:pt>
                <c:pt idx="1028">
                  <c:v>44412</c:v>
                </c:pt>
                <c:pt idx="1029">
                  <c:v>44412</c:v>
                </c:pt>
                <c:pt idx="1030">
                  <c:v>44412</c:v>
                </c:pt>
                <c:pt idx="1031">
                  <c:v>44412</c:v>
                </c:pt>
                <c:pt idx="1032">
                  <c:v>44412</c:v>
                </c:pt>
                <c:pt idx="1033">
                  <c:v>44412</c:v>
                </c:pt>
                <c:pt idx="1034">
                  <c:v>44413</c:v>
                </c:pt>
                <c:pt idx="1035">
                  <c:v>44413</c:v>
                </c:pt>
                <c:pt idx="1036">
                  <c:v>44413</c:v>
                </c:pt>
                <c:pt idx="1037">
                  <c:v>44413</c:v>
                </c:pt>
                <c:pt idx="1038">
                  <c:v>44413</c:v>
                </c:pt>
                <c:pt idx="1039">
                  <c:v>44413</c:v>
                </c:pt>
                <c:pt idx="1040">
                  <c:v>44413</c:v>
                </c:pt>
                <c:pt idx="1041">
                  <c:v>44413</c:v>
                </c:pt>
                <c:pt idx="1042">
                  <c:v>44413</c:v>
                </c:pt>
                <c:pt idx="1043">
                  <c:v>44413</c:v>
                </c:pt>
                <c:pt idx="1044">
                  <c:v>44413</c:v>
                </c:pt>
                <c:pt idx="1045">
                  <c:v>44413</c:v>
                </c:pt>
                <c:pt idx="1046">
                  <c:v>44413</c:v>
                </c:pt>
                <c:pt idx="1047">
                  <c:v>44413</c:v>
                </c:pt>
                <c:pt idx="1048">
                  <c:v>44413</c:v>
                </c:pt>
                <c:pt idx="1049">
                  <c:v>44413</c:v>
                </c:pt>
                <c:pt idx="1050">
                  <c:v>44413</c:v>
                </c:pt>
                <c:pt idx="1051">
                  <c:v>44413</c:v>
                </c:pt>
                <c:pt idx="1052">
                  <c:v>44413</c:v>
                </c:pt>
                <c:pt idx="1053">
                  <c:v>44413</c:v>
                </c:pt>
                <c:pt idx="1054">
                  <c:v>44413</c:v>
                </c:pt>
                <c:pt idx="1055">
                  <c:v>44413</c:v>
                </c:pt>
                <c:pt idx="1056">
                  <c:v>44413</c:v>
                </c:pt>
                <c:pt idx="1057">
                  <c:v>44413</c:v>
                </c:pt>
                <c:pt idx="1058">
                  <c:v>44413</c:v>
                </c:pt>
                <c:pt idx="1059">
                  <c:v>44413</c:v>
                </c:pt>
                <c:pt idx="1060">
                  <c:v>44413</c:v>
                </c:pt>
                <c:pt idx="1061">
                  <c:v>44413</c:v>
                </c:pt>
                <c:pt idx="1062">
                  <c:v>44413</c:v>
                </c:pt>
                <c:pt idx="1063">
                  <c:v>44414</c:v>
                </c:pt>
                <c:pt idx="1064">
                  <c:v>44414</c:v>
                </c:pt>
                <c:pt idx="1065">
                  <c:v>44414</c:v>
                </c:pt>
                <c:pt idx="1066">
                  <c:v>44414</c:v>
                </c:pt>
                <c:pt idx="1067">
                  <c:v>44414</c:v>
                </c:pt>
                <c:pt idx="1068">
                  <c:v>44414</c:v>
                </c:pt>
                <c:pt idx="1069">
                  <c:v>44414</c:v>
                </c:pt>
                <c:pt idx="1070">
                  <c:v>44414</c:v>
                </c:pt>
                <c:pt idx="1071">
                  <c:v>44414</c:v>
                </c:pt>
                <c:pt idx="1072">
                  <c:v>44414</c:v>
                </c:pt>
                <c:pt idx="1073">
                  <c:v>44414</c:v>
                </c:pt>
                <c:pt idx="1074">
                  <c:v>44414</c:v>
                </c:pt>
                <c:pt idx="1075">
                  <c:v>44414</c:v>
                </c:pt>
                <c:pt idx="1076">
                  <c:v>44414</c:v>
                </c:pt>
                <c:pt idx="1077">
                  <c:v>44414</c:v>
                </c:pt>
                <c:pt idx="1078">
                  <c:v>44414</c:v>
                </c:pt>
                <c:pt idx="1079">
                  <c:v>44414</c:v>
                </c:pt>
                <c:pt idx="1080">
                  <c:v>44414</c:v>
                </c:pt>
                <c:pt idx="1081">
                  <c:v>44414</c:v>
                </c:pt>
                <c:pt idx="1082">
                  <c:v>44414</c:v>
                </c:pt>
                <c:pt idx="1083">
                  <c:v>44415</c:v>
                </c:pt>
                <c:pt idx="1084">
                  <c:v>44415</c:v>
                </c:pt>
                <c:pt idx="1085">
                  <c:v>44415</c:v>
                </c:pt>
                <c:pt idx="1086">
                  <c:v>44415</c:v>
                </c:pt>
                <c:pt idx="1087">
                  <c:v>44415</c:v>
                </c:pt>
                <c:pt idx="1088">
                  <c:v>44415</c:v>
                </c:pt>
                <c:pt idx="1089">
                  <c:v>44415</c:v>
                </c:pt>
                <c:pt idx="1090">
                  <c:v>44415</c:v>
                </c:pt>
                <c:pt idx="1091">
                  <c:v>44415</c:v>
                </c:pt>
                <c:pt idx="1092">
                  <c:v>44415</c:v>
                </c:pt>
                <c:pt idx="1093">
                  <c:v>44415</c:v>
                </c:pt>
                <c:pt idx="1094">
                  <c:v>44415</c:v>
                </c:pt>
                <c:pt idx="1095">
                  <c:v>44415</c:v>
                </c:pt>
                <c:pt idx="1096">
                  <c:v>44415</c:v>
                </c:pt>
                <c:pt idx="1097">
                  <c:v>44415</c:v>
                </c:pt>
                <c:pt idx="1098">
                  <c:v>44415</c:v>
                </c:pt>
                <c:pt idx="1099">
                  <c:v>44415</c:v>
                </c:pt>
                <c:pt idx="1100">
                  <c:v>44415</c:v>
                </c:pt>
                <c:pt idx="1101">
                  <c:v>44415</c:v>
                </c:pt>
                <c:pt idx="1102">
                  <c:v>44415</c:v>
                </c:pt>
                <c:pt idx="1103">
                  <c:v>44415</c:v>
                </c:pt>
                <c:pt idx="1104">
                  <c:v>44415</c:v>
                </c:pt>
                <c:pt idx="1105">
                  <c:v>44415</c:v>
                </c:pt>
                <c:pt idx="1106">
                  <c:v>44415</c:v>
                </c:pt>
                <c:pt idx="1107">
                  <c:v>44416</c:v>
                </c:pt>
                <c:pt idx="1108">
                  <c:v>44416</c:v>
                </c:pt>
                <c:pt idx="1109">
                  <c:v>44416</c:v>
                </c:pt>
                <c:pt idx="1110">
                  <c:v>44416</c:v>
                </c:pt>
                <c:pt idx="1111">
                  <c:v>44416</c:v>
                </c:pt>
                <c:pt idx="1112">
                  <c:v>44416</c:v>
                </c:pt>
                <c:pt idx="1113">
                  <c:v>44416</c:v>
                </c:pt>
                <c:pt idx="1114">
                  <c:v>44416</c:v>
                </c:pt>
                <c:pt idx="1115">
                  <c:v>44416</c:v>
                </c:pt>
                <c:pt idx="1116">
                  <c:v>44416</c:v>
                </c:pt>
                <c:pt idx="1117">
                  <c:v>44416</c:v>
                </c:pt>
                <c:pt idx="1118">
                  <c:v>44416</c:v>
                </c:pt>
                <c:pt idx="1119">
                  <c:v>44416</c:v>
                </c:pt>
                <c:pt idx="1120">
                  <c:v>44416</c:v>
                </c:pt>
                <c:pt idx="1121">
                  <c:v>44416</c:v>
                </c:pt>
                <c:pt idx="1122">
                  <c:v>44416</c:v>
                </c:pt>
                <c:pt idx="1123">
                  <c:v>44416</c:v>
                </c:pt>
                <c:pt idx="1124">
                  <c:v>44416</c:v>
                </c:pt>
                <c:pt idx="1125">
                  <c:v>44416</c:v>
                </c:pt>
                <c:pt idx="1126">
                  <c:v>44416</c:v>
                </c:pt>
                <c:pt idx="1127">
                  <c:v>44416</c:v>
                </c:pt>
                <c:pt idx="1128">
                  <c:v>44416</c:v>
                </c:pt>
                <c:pt idx="1129">
                  <c:v>44416</c:v>
                </c:pt>
                <c:pt idx="1130">
                  <c:v>44416</c:v>
                </c:pt>
                <c:pt idx="1131">
                  <c:v>44416</c:v>
                </c:pt>
                <c:pt idx="1132">
                  <c:v>44416</c:v>
                </c:pt>
                <c:pt idx="1133">
                  <c:v>44417</c:v>
                </c:pt>
                <c:pt idx="1134">
                  <c:v>44417</c:v>
                </c:pt>
                <c:pt idx="1135">
                  <c:v>44417</c:v>
                </c:pt>
                <c:pt idx="1136">
                  <c:v>44417</c:v>
                </c:pt>
                <c:pt idx="1137">
                  <c:v>44417</c:v>
                </c:pt>
                <c:pt idx="1138">
                  <c:v>44417</c:v>
                </c:pt>
                <c:pt idx="1139">
                  <c:v>44417</c:v>
                </c:pt>
                <c:pt idx="1140">
                  <c:v>44417</c:v>
                </c:pt>
                <c:pt idx="1141">
                  <c:v>44417</c:v>
                </c:pt>
                <c:pt idx="1142">
                  <c:v>44417</c:v>
                </c:pt>
                <c:pt idx="1143">
                  <c:v>44417</c:v>
                </c:pt>
                <c:pt idx="1144">
                  <c:v>44417</c:v>
                </c:pt>
                <c:pt idx="1145">
                  <c:v>44417</c:v>
                </c:pt>
                <c:pt idx="1146">
                  <c:v>44417</c:v>
                </c:pt>
                <c:pt idx="1147">
                  <c:v>44417</c:v>
                </c:pt>
                <c:pt idx="1148">
                  <c:v>44417</c:v>
                </c:pt>
                <c:pt idx="1149">
                  <c:v>44417</c:v>
                </c:pt>
                <c:pt idx="1150">
                  <c:v>44417</c:v>
                </c:pt>
                <c:pt idx="1151">
                  <c:v>44417</c:v>
                </c:pt>
                <c:pt idx="1152">
                  <c:v>44417</c:v>
                </c:pt>
                <c:pt idx="1153">
                  <c:v>44417</c:v>
                </c:pt>
                <c:pt idx="1154">
                  <c:v>44418</c:v>
                </c:pt>
                <c:pt idx="1155">
                  <c:v>44418</c:v>
                </c:pt>
                <c:pt idx="1156">
                  <c:v>44418</c:v>
                </c:pt>
                <c:pt idx="1157">
                  <c:v>44418</c:v>
                </c:pt>
                <c:pt idx="1158">
                  <c:v>44418</c:v>
                </c:pt>
                <c:pt idx="1159">
                  <c:v>44418</c:v>
                </c:pt>
                <c:pt idx="1160">
                  <c:v>44418</c:v>
                </c:pt>
                <c:pt idx="1161">
                  <c:v>44418</c:v>
                </c:pt>
                <c:pt idx="1162">
                  <c:v>44418</c:v>
                </c:pt>
                <c:pt idx="1163">
                  <c:v>44418</c:v>
                </c:pt>
                <c:pt idx="1164">
                  <c:v>44418</c:v>
                </c:pt>
                <c:pt idx="1165">
                  <c:v>44418</c:v>
                </c:pt>
                <c:pt idx="1166">
                  <c:v>44418</c:v>
                </c:pt>
                <c:pt idx="1167">
                  <c:v>44418</c:v>
                </c:pt>
                <c:pt idx="1168">
                  <c:v>44418</c:v>
                </c:pt>
                <c:pt idx="1169">
                  <c:v>44418</c:v>
                </c:pt>
                <c:pt idx="1170">
                  <c:v>44418</c:v>
                </c:pt>
                <c:pt idx="1171">
                  <c:v>44418</c:v>
                </c:pt>
                <c:pt idx="1172">
                  <c:v>44418</c:v>
                </c:pt>
                <c:pt idx="1173">
                  <c:v>44418</c:v>
                </c:pt>
                <c:pt idx="1174">
                  <c:v>44418</c:v>
                </c:pt>
                <c:pt idx="1175">
                  <c:v>44418</c:v>
                </c:pt>
                <c:pt idx="1176">
                  <c:v>44418</c:v>
                </c:pt>
                <c:pt idx="1177">
                  <c:v>44418</c:v>
                </c:pt>
                <c:pt idx="1178">
                  <c:v>44418</c:v>
                </c:pt>
                <c:pt idx="1179">
                  <c:v>44418</c:v>
                </c:pt>
                <c:pt idx="1180">
                  <c:v>44418</c:v>
                </c:pt>
                <c:pt idx="1181">
                  <c:v>44418</c:v>
                </c:pt>
                <c:pt idx="1182">
                  <c:v>44418</c:v>
                </c:pt>
                <c:pt idx="1183">
                  <c:v>44418</c:v>
                </c:pt>
                <c:pt idx="1184">
                  <c:v>44418</c:v>
                </c:pt>
                <c:pt idx="1185">
                  <c:v>44419</c:v>
                </c:pt>
                <c:pt idx="1186">
                  <c:v>44419</c:v>
                </c:pt>
                <c:pt idx="1187">
                  <c:v>44419</c:v>
                </c:pt>
                <c:pt idx="1188">
                  <c:v>44419</c:v>
                </c:pt>
                <c:pt idx="1189">
                  <c:v>44419</c:v>
                </c:pt>
                <c:pt idx="1190">
                  <c:v>44419</c:v>
                </c:pt>
                <c:pt idx="1191">
                  <c:v>44419</c:v>
                </c:pt>
                <c:pt idx="1192">
                  <c:v>44419</c:v>
                </c:pt>
                <c:pt idx="1193">
                  <c:v>44419</c:v>
                </c:pt>
                <c:pt idx="1194">
                  <c:v>44419</c:v>
                </c:pt>
                <c:pt idx="1195">
                  <c:v>44419</c:v>
                </c:pt>
                <c:pt idx="1196">
                  <c:v>44419</c:v>
                </c:pt>
                <c:pt idx="1197">
                  <c:v>44419</c:v>
                </c:pt>
                <c:pt idx="1198">
                  <c:v>44419</c:v>
                </c:pt>
                <c:pt idx="1199">
                  <c:v>44419</c:v>
                </c:pt>
                <c:pt idx="1200">
                  <c:v>44419</c:v>
                </c:pt>
                <c:pt idx="1201">
                  <c:v>44419</c:v>
                </c:pt>
                <c:pt idx="1202">
                  <c:v>44419</c:v>
                </c:pt>
                <c:pt idx="1203">
                  <c:v>44419</c:v>
                </c:pt>
                <c:pt idx="1204">
                  <c:v>44419</c:v>
                </c:pt>
                <c:pt idx="1205">
                  <c:v>44419</c:v>
                </c:pt>
                <c:pt idx="1206">
                  <c:v>44419</c:v>
                </c:pt>
                <c:pt idx="1207">
                  <c:v>44419</c:v>
                </c:pt>
                <c:pt idx="1208">
                  <c:v>44419</c:v>
                </c:pt>
                <c:pt idx="1209">
                  <c:v>44419</c:v>
                </c:pt>
                <c:pt idx="1210">
                  <c:v>44419</c:v>
                </c:pt>
                <c:pt idx="1211">
                  <c:v>44419</c:v>
                </c:pt>
                <c:pt idx="1212">
                  <c:v>44419</c:v>
                </c:pt>
                <c:pt idx="1213">
                  <c:v>44419</c:v>
                </c:pt>
                <c:pt idx="1214">
                  <c:v>44420</c:v>
                </c:pt>
                <c:pt idx="1215">
                  <c:v>44420</c:v>
                </c:pt>
                <c:pt idx="1216">
                  <c:v>44420</c:v>
                </c:pt>
                <c:pt idx="1217">
                  <c:v>44420</c:v>
                </c:pt>
                <c:pt idx="1218">
                  <c:v>44420</c:v>
                </c:pt>
                <c:pt idx="1219">
                  <c:v>44420</c:v>
                </c:pt>
                <c:pt idx="1220">
                  <c:v>44420</c:v>
                </c:pt>
                <c:pt idx="1221">
                  <c:v>44420</c:v>
                </c:pt>
                <c:pt idx="1222">
                  <c:v>44420</c:v>
                </c:pt>
                <c:pt idx="1223">
                  <c:v>44420</c:v>
                </c:pt>
                <c:pt idx="1224">
                  <c:v>44420</c:v>
                </c:pt>
                <c:pt idx="1225">
                  <c:v>44420</c:v>
                </c:pt>
                <c:pt idx="1226">
                  <c:v>44420</c:v>
                </c:pt>
                <c:pt idx="1227">
                  <c:v>44420</c:v>
                </c:pt>
                <c:pt idx="1228">
                  <c:v>44420</c:v>
                </c:pt>
                <c:pt idx="1229">
                  <c:v>44420</c:v>
                </c:pt>
                <c:pt idx="1230">
                  <c:v>44420</c:v>
                </c:pt>
                <c:pt idx="1231">
                  <c:v>44420</c:v>
                </c:pt>
                <c:pt idx="1232">
                  <c:v>44420</c:v>
                </c:pt>
                <c:pt idx="1233">
                  <c:v>44420</c:v>
                </c:pt>
                <c:pt idx="1234">
                  <c:v>44420</c:v>
                </c:pt>
                <c:pt idx="1235">
                  <c:v>44420</c:v>
                </c:pt>
                <c:pt idx="1236">
                  <c:v>44420</c:v>
                </c:pt>
                <c:pt idx="1237">
                  <c:v>44420</c:v>
                </c:pt>
                <c:pt idx="1238">
                  <c:v>44420</c:v>
                </c:pt>
                <c:pt idx="1239">
                  <c:v>44420</c:v>
                </c:pt>
                <c:pt idx="1240">
                  <c:v>44420</c:v>
                </c:pt>
                <c:pt idx="1241">
                  <c:v>44421</c:v>
                </c:pt>
                <c:pt idx="1242">
                  <c:v>44421</c:v>
                </c:pt>
                <c:pt idx="1243">
                  <c:v>44421</c:v>
                </c:pt>
                <c:pt idx="1244">
                  <c:v>44421</c:v>
                </c:pt>
                <c:pt idx="1245">
                  <c:v>44421</c:v>
                </c:pt>
                <c:pt idx="1246">
                  <c:v>44421</c:v>
                </c:pt>
                <c:pt idx="1247">
                  <c:v>44421</c:v>
                </c:pt>
                <c:pt idx="1248">
                  <c:v>44421</c:v>
                </c:pt>
                <c:pt idx="1249">
                  <c:v>44421</c:v>
                </c:pt>
                <c:pt idx="1250">
                  <c:v>44421</c:v>
                </c:pt>
                <c:pt idx="1251">
                  <c:v>44421</c:v>
                </c:pt>
                <c:pt idx="1252">
                  <c:v>44421</c:v>
                </c:pt>
                <c:pt idx="1253">
                  <c:v>44421</c:v>
                </c:pt>
                <c:pt idx="1254">
                  <c:v>44421</c:v>
                </c:pt>
                <c:pt idx="1255">
                  <c:v>44421</c:v>
                </c:pt>
                <c:pt idx="1256">
                  <c:v>44421</c:v>
                </c:pt>
                <c:pt idx="1257">
                  <c:v>44421</c:v>
                </c:pt>
                <c:pt idx="1258">
                  <c:v>44421</c:v>
                </c:pt>
                <c:pt idx="1259">
                  <c:v>44421</c:v>
                </c:pt>
                <c:pt idx="1260">
                  <c:v>44421</c:v>
                </c:pt>
                <c:pt idx="1261">
                  <c:v>44421</c:v>
                </c:pt>
                <c:pt idx="1262">
                  <c:v>44421</c:v>
                </c:pt>
                <c:pt idx="1263">
                  <c:v>44421</c:v>
                </c:pt>
                <c:pt idx="1264">
                  <c:v>44421</c:v>
                </c:pt>
                <c:pt idx="1265">
                  <c:v>44421</c:v>
                </c:pt>
                <c:pt idx="1266">
                  <c:v>44422</c:v>
                </c:pt>
                <c:pt idx="1267">
                  <c:v>44422</c:v>
                </c:pt>
                <c:pt idx="1268">
                  <c:v>44422</c:v>
                </c:pt>
                <c:pt idx="1269">
                  <c:v>44422</c:v>
                </c:pt>
                <c:pt idx="1270">
                  <c:v>44422</c:v>
                </c:pt>
                <c:pt idx="1271">
                  <c:v>44422</c:v>
                </c:pt>
                <c:pt idx="1272">
                  <c:v>44422</c:v>
                </c:pt>
                <c:pt idx="1273">
                  <c:v>44422</c:v>
                </c:pt>
                <c:pt idx="1274">
                  <c:v>44422</c:v>
                </c:pt>
                <c:pt idx="1275">
                  <c:v>44422</c:v>
                </c:pt>
                <c:pt idx="1276">
                  <c:v>44422</c:v>
                </c:pt>
                <c:pt idx="1277">
                  <c:v>44422</c:v>
                </c:pt>
                <c:pt idx="1278">
                  <c:v>44422</c:v>
                </c:pt>
                <c:pt idx="1279">
                  <c:v>44422</c:v>
                </c:pt>
                <c:pt idx="1280">
                  <c:v>44422</c:v>
                </c:pt>
                <c:pt idx="1281">
                  <c:v>44422</c:v>
                </c:pt>
                <c:pt idx="1282">
                  <c:v>44422</c:v>
                </c:pt>
                <c:pt idx="1283">
                  <c:v>44422</c:v>
                </c:pt>
                <c:pt idx="1284">
                  <c:v>44422</c:v>
                </c:pt>
                <c:pt idx="1285">
                  <c:v>44422</c:v>
                </c:pt>
                <c:pt idx="1286">
                  <c:v>44422</c:v>
                </c:pt>
                <c:pt idx="1287">
                  <c:v>44422</c:v>
                </c:pt>
                <c:pt idx="1288">
                  <c:v>44423</c:v>
                </c:pt>
                <c:pt idx="1289">
                  <c:v>44423</c:v>
                </c:pt>
                <c:pt idx="1290">
                  <c:v>44423</c:v>
                </c:pt>
                <c:pt idx="1291">
                  <c:v>44423</c:v>
                </c:pt>
                <c:pt idx="1292">
                  <c:v>44423</c:v>
                </c:pt>
                <c:pt idx="1293">
                  <c:v>44423</c:v>
                </c:pt>
                <c:pt idx="1294">
                  <c:v>44423</c:v>
                </c:pt>
                <c:pt idx="1295">
                  <c:v>44423</c:v>
                </c:pt>
                <c:pt idx="1296">
                  <c:v>44423</c:v>
                </c:pt>
                <c:pt idx="1297">
                  <c:v>44423</c:v>
                </c:pt>
                <c:pt idx="1298">
                  <c:v>44423</c:v>
                </c:pt>
                <c:pt idx="1299">
                  <c:v>44423</c:v>
                </c:pt>
                <c:pt idx="1300">
                  <c:v>44423</c:v>
                </c:pt>
                <c:pt idx="1301">
                  <c:v>44423</c:v>
                </c:pt>
                <c:pt idx="1302">
                  <c:v>44423</c:v>
                </c:pt>
                <c:pt idx="1303">
                  <c:v>44423</c:v>
                </c:pt>
                <c:pt idx="1304">
                  <c:v>44423</c:v>
                </c:pt>
                <c:pt idx="1305">
                  <c:v>44424</c:v>
                </c:pt>
                <c:pt idx="1306">
                  <c:v>44424</c:v>
                </c:pt>
                <c:pt idx="1307">
                  <c:v>44424</c:v>
                </c:pt>
                <c:pt idx="1308">
                  <c:v>44424</c:v>
                </c:pt>
                <c:pt idx="1309">
                  <c:v>44424</c:v>
                </c:pt>
                <c:pt idx="1310">
                  <c:v>44424</c:v>
                </c:pt>
                <c:pt idx="1311">
                  <c:v>44424</c:v>
                </c:pt>
                <c:pt idx="1312">
                  <c:v>44424</c:v>
                </c:pt>
                <c:pt idx="1313">
                  <c:v>44424</c:v>
                </c:pt>
                <c:pt idx="1314">
                  <c:v>44424</c:v>
                </c:pt>
                <c:pt idx="1315">
                  <c:v>44424</c:v>
                </c:pt>
                <c:pt idx="1316">
                  <c:v>44424</c:v>
                </c:pt>
                <c:pt idx="1317">
                  <c:v>44424</c:v>
                </c:pt>
                <c:pt idx="1318">
                  <c:v>44424</c:v>
                </c:pt>
                <c:pt idx="1319">
                  <c:v>44424</c:v>
                </c:pt>
                <c:pt idx="1320">
                  <c:v>44424</c:v>
                </c:pt>
                <c:pt idx="1321">
                  <c:v>44424</c:v>
                </c:pt>
                <c:pt idx="1322">
                  <c:v>44424</c:v>
                </c:pt>
                <c:pt idx="1323">
                  <c:v>44424</c:v>
                </c:pt>
                <c:pt idx="1324">
                  <c:v>44424</c:v>
                </c:pt>
                <c:pt idx="1325">
                  <c:v>44425</c:v>
                </c:pt>
                <c:pt idx="1326">
                  <c:v>44425</c:v>
                </c:pt>
                <c:pt idx="1327">
                  <c:v>44425</c:v>
                </c:pt>
                <c:pt idx="1328">
                  <c:v>44425</c:v>
                </c:pt>
                <c:pt idx="1329">
                  <c:v>44425</c:v>
                </c:pt>
                <c:pt idx="1330">
                  <c:v>44425</c:v>
                </c:pt>
                <c:pt idx="1331">
                  <c:v>44425</c:v>
                </c:pt>
                <c:pt idx="1332">
                  <c:v>44425</c:v>
                </c:pt>
                <c:pt idx="1333">
                  <c:v>44425</c:v>
                </c:pt>
                <c:pt idx="1334">
                  <c:v>44425</c:v>
                </c:pt>
                <c:pt idx="1335">
                  <c:v>44425</c:v>
                </c:pt>
                <c:pt idx="1336">
                  <c:v>44425</c:v>
                </c:pt>
                <c:pt idx="1337">
                  <c:v>44425</c:v>
                </c:pt>
                <c:pt idx="1338">
                  <c:v>44425</c:v>
                </c:pt>
                <c:pt idx="1339">
                  <c:v>44425</c:v>
                </c:pt>
                <c:pt idx="1340">
                  <c:v>44425</c:v>
                </c:pt>
                <c:pt idx="1341">
                  <c:v>44425</c:v>
                </c:pt>
                <c:pt idx="1342">
                  <c:v>44425</c:v>
                </c:pt>
                <c:pt idx="1343">
                  <c:v>44425</c:v>
                </c:pt>
                <c:pt idx="1344">
                  <c:v>44425</c:v>
                </c:pt>
                <c:pt idx="1345">
                  <c:v>44425</c:v>
                </c:pt>
                <c:pt idx="1346">
                  <c:v>44425</c:v>
                </c:pt>
                <c:pt idx="1347">
                  <c:v>44426</c:v>
                </c:pt>
                <c:pt idx="1348">
                  <c:v>44426</c:v>
                </c:pt>
                <c:pt idx="1349">
                  <c:v>44426</c:v>
                </c:pt>
                <c:pt idx="1350">
                  <c:v>44426</c:v>
                </c:pt>
                <c:pt idx="1351">
                  <c:v>44426</c:v>
                </c:pt>
                <c:pt idx="1352">
                  <c:v>44426</c:v>
                </c:pt>
                <c:pt idx="1353">
                  <c:v>44426</c:v>
                </c:pt>
                <c:pt idx="1354">
                  <c:v>44426</c:v>
                </c:pt>
                <c:pt idx="1355">
                  <c:v>44426</c:v>
                </c:pt>
                <c:pt idx="1356">
                  <c:v>44426</c:v>
                </c:pt>
                <c:pt idx="1357">
                  <c:v>44426</c:v>
                </c:pt>
                <c:pt idx="1358">
                  <c:v>44426</c:v>
                </c:pt>
                <c:pt idx="1359">
                  <c:v>44426</c:v>
                </c:pt>
                <c:pt idx="1360">
                  <c:v>44426</c:v>
                </c:pt>
                <c:pt idx="1361">
                  <c:v>44426</c:v>
                </c:pt>
                <c:pt idx="1362">
                  <c:v>44426</c:v>
                </c:pt>
                <c:pt idx="1363">
                  <c:v>44426</c:v>
                </c:pt>
                <c:pt idx="1364">
                  <c:v>44426</c:v>
                </c:pt>
                <c:pt idx="1365">
                  <c:v>44426</c:v>
                </c:pt>
                <c:pt idx="1366">
                  <c:v>44426</c:v>
                </c:pt>
                <c:pt idx="1367">
                  <c:v>44426</c:v>
                </c:pt>
                <c:pt idx="1368">
                  <c:v>44426</c:v>
                </c:pt>
                <c:pt idx="1369">
                  <c:v>44426</c:v>
                </c:pt>
                <c:pt idx="1370">
                  <c:v>44426</c:v>
                </c:pt>
                <c:pt idx="1371">
                  <c:v>44426</c:v>
                </c:pt>
                <c:pt idx="1372">
                  <c:v>44426</c:v>
                </c:pt>
                <c:pt idx="1373">
                  <c:v>44426</c:v>
                </c:pt>
                <c:pt idx="1374">
                  <c:v>44426</c:v>
                </c:pt>
                <c:pt idx="1375">
                  <c:v>44426</c:v>
                </c:pt>
                <c:pt idx="1376">
                  <c:v>44427</c:v>
                </c:pt>
                <c:pt idx="1377">
                  <c:v>44427</c:v>
                </c:pt>
                <c:pt idx="1378">
                  <c:v>44427</c:v>
                </c:pt>
                <c:pt idx="1379">
                  <c:v>44427</c:v>
                </c:pt>
                <c:pt idx="1380">
                  <c:v>44427</c:v>
                </c:pt>
                <c:pt idx="1381">
                  <c:v>44427</c:v>
                </c:pt>
                <c:pt idx="1382">
                  <c:v>44427</c:v>
                </c:pt>
                <c:pt idx="1383">
                  <c:v>44427</c:v>
                </c:pt>
                <c:pt idx="1384">
                  <c:v>44427</c:v>
                </c:pt>
                <c:pt idx="1385">
                  <c:v>44427</c:v>
                </c:pt>
                <c:pt idx="1386">
                  <c:v>44427</c:v>
                </c:pt>
                <c:pt idx="1387">
                  <c:v>44427</c:v>
                </c:pt>
                <c:pt idx="1388">
                  <c:v>44427</c:v>
                </c:pt>
                <c:pt idx="1389">
                  <c:v>44427</c:v>
                </c:pt>
                <c:pt idx="1390">
                  <c:v>44427</c:v>
                </c:pt>
                <c:pt idx="1391">
                  <c:v>44427</c:v>
                </c:pt>
                <c:pt idx="1392">
                  <c:v>44427</c:v>
                </c:pt>
                <c:pt idx="1393">
                  <c:v>44427</c:v>
                </c:pt>
                <c:pt idx="1394">
                  <c:v>44427</c:v>
                </c:pt>
                <c:pt idx="1395">
                  <c:v>44427</c:v>
                </c:pt>
                <c:pt idx="1396">
                  <c:v>44427</c:v>
                </c:pt>
                <c:pt idx="1397">
                  <c:v>44427</c:v>
                </c:pt>
                <c:pt idx="1398">
                  <c:v>44427</c:v>
                </c:pt>
                <c:pt idx="1399">
                  <c:v>44427</c:v>
                </c:pt>
                <c:pt idx="1400">
                  <c:v>44427</c:v>
                </c:pt>
                <c:pt idx="1401">
                  <c:v>44427</c:v>
                </c:pt>
                <c:pt idx="1402">
                  <c:v>44427</c:v>
                </c:pt>
                <c:pt idx="1403">
                  <c:v>44427</c:v>
                </c:pt>
                <c:pt idx="1404">
                  <c:v>44427</c:v>
                </c:pt>
                <c:pt idx="1405">
                  <c:v>44427</c:v>
                </c:pt>
                <c:pt idx="1406">
                  <c:v>44427</c:v>
                </c:pt>
                <c:pt idx="1407">
                  <c:v>44427</c:v>
                </c:pt>
                <c:pt idx="1408">
                  <c:v>44427</c:v>
                </c:pt>
                <c:pt idx="1409">
                  <c:v>44427</c:v>
                </c:pt>
                <c:pt idx="1410">
                  <c:v>44427</c:v>
                </c:pt>
                <c:pt idx="1411">
                  <c:v>44427</c:v>
                </c:pt>
                <c:pt idx="1412">
                  <c:v>44427</c:v>
                </c:pt>
                <c:pt idx="1413">
                  <c:v>44427</c:v>
                </c:pt>
                <c:pt idx="1414">
                  <c:v>44427</c:v>
                </c:pt>
                <c:pt idx="1415">
                  <c:v>44428</c:v>
                </c:pt>
                <c:pt idx="1416">
                  <c:v>44428</c:v>
                </c:pt>
                <c:pt idx="1417">
                  <c:v>44428</c:v>
                </c:pt>
                <c:pt idx="1418">
                  <c:v>44428</c:v>
                </c:pt>
                <c:pt idx="1419">
                  <c:v>44428</c:v>
                </c:pt>
                <c:pt idx="1420">
                  <c:v>44428</c:v>
                </c:pt>
                <c:pt idx="1421">
                  <c:v>44428</c:v>
                </c:pt>
                <c:pt idx="1422">
                  <c:v>44428</c:v>
                </c:pt>
                <c:pt idx="1423">
                  <c:v>44428</c:v>
                </c:pt>
                <c:pt idx="1424">
                  <c:v>44428</c:v>
                </c:pt>
                <c:pt idx="1425">
                  <c:v>44428</c:v>
                </c:pt>
                <c:pt idx="1426">
                  <c:v>44428</c:v>
                </c:pt>
                <c:pt idx="1427">
                  <c:v>44428</c:v>
                </c:pt>
                <c:pt idx="1428">
                  <c:v>44428</c:v>
                </c:pt>
                <c:pt idx="1429">
                  <c:v>44428</c:v>
                </c:pt>
                <c:pt idx="1430">
                  <c:v>44428</c:v>
                </c:pt>
                <c:pt idx="1431">
                  <c:v>44428</c:v>
                </c:pt>
                <c:pt idx="1432">
                  <c:v>44428</c:v>
                </c:pt>
                <c:pt idx="1433">
                  <c:v>44428</c:v>
                </c:pt>
                <c:pt idx="1434">
                  <c:v>44428</c:v>
                </c:pt>
                <c:pt idx="1435">
                  <c:v>44428</c:v>
                </c:pt>
                <c:pt idx="1436">
                  <c:v>44428</c:v>
                </c:pt>
                <c:pt idx="1437">
                  <c:v>44428</c:v>
                </c:pt>
                <c:pt idx="1438">
                  <c:v>44428</c:v>
                </c:pt>
                <c:pt idx="1439">
                  <c:v>44428</c:v>
                </c:pt>
                <c:pt idx="1440">
                  <c:v>44428</c:v>
                </c:pt>
                <c:pt idx="1441">
                  <c:v>44428</c:v>
                </c:pt>
                <c:pt idx="1442">
                  <c:v>44428</c:v>
                </c:pt>
                <c:pt idx="1443">
                  <c:v>44428</c:v>
                </c:pt>
                <c:pt idx="1444">
                  <c:v>44428</c:v>
                </c:pt>
                <c:pt idx="1445">
                  <c:v>44428</c:v>
                </c:pt>
                <c:pt idx="1446">
                  <c:v>44429</c:v>
                </c:pt>
                <c:pt idx="1447">
                  <c:v>44429</c:v>
                </c:pt>
                <c:pt idx="1448">
                  <c:v>44429</c:v>
                </c:pt>
                <c:pt idx="1449">
                  <c:v>44429</c:v>
                </c:pt>
                <c:pt idx="1450">
                  <c:v>44429</c:v>
                </c:pt>
                <c:pt idx="1451">
                  <c:v>44429</c:v>
                </c:pt>
                <c:pt idx="1452">
                  <c:v>44429</c:v>
                </c:pt>
                <c:pt idx="1453">
                  <c:v>44429</c:v>
                </c:pt>
                <c:pt idx="1454">
                  <c:v>44429</c:v>
                </c:pt>
                <c:pt idx="1455">
                  <c:v>44429</c:v>
                </c:pt>
                <c:pt idx="1456">
                  <c:v>44429</c:v>
                </c:pt>
                <c:pt idx="1457">
                  <c:v>44429</c:v>
                </c:pt>
                <c:pt idx="1458">
                  <c:v>44429</c:v>
                </c:pt>
                <c:pt idx="1459">
                  <c:v>44429</c:v>
                </c:pt>
                <c:pt idx="1460">
                  <c:v>44429</c:v>
                </c:pt>
                <c:pt idx="1461">
                  <c:v>44429</c:v>
                </c:pt>
                <c:pt idx="1462">
                  <c:v>44429</c:v>
                </c:pt>
                <c:pt idx="1463">
                  <c:v>44429</c:v>
                </c:pt>
                <c:pt idx="1464">
                  <c:v>44429</c:v>
                </c:pt>
                <c:pt idx="1465">
                  <c:v>44429</c:v>
                </c:pt>
                <c:pt idx="1466">
                  <c:v>44429</c:v>
                </c:pt>
                <c:pt idx="1467">
                  <c:v>44429</c:v>
                </c:pt>
                <c:pt idx="1468">
                  <c:v>44429</c:v>
                </c:pt>
                <c:pt idx="1469">
                  <c:v>44429</c:v>
                </c:pt>
                <c:pt idx="1470">
                  <c:v>44429</c:v>
                </c:pt>
                <c:pt idx="1471">
                  <c:v>44430</c:v>
                </c:pt>
                <c:pt idx="1472">
                  <c:v>44430</c:v>
                </c:pt>
                <c:pt idx="1473">
                  <c:v>44430</c:v>
                </c:pt>
                <c:pt idx="1474">
                  <c:v>44430</c:v>
                </c:pt>
                <c:pt idx="1475">
                  <c:v>44430</c:v>
                </c:pt>
                <c:pt idx="1476">
                  <c:v>44430</c:v>
                </c:pt>
                <c:pt idx="1477">
                  <c:v>44430</c:v>
                </c:pt>
                <c:pt idx="1478">
                  <c:v>44430</c:v>
                </c:pt>
                <c:pt idx="1479">
                  <c:v>44430</c:v>
                </c:pt>
                <c:pt idx="1480">
                  <c:v>44430</c:v>
                </c:pt>
                <c:pt idx="1481">
                  <c:v>44430</c:v>
                </c:pt>
                <c:pt idx="1482">
                  <c:v>44430</c:v>
                </c:pt>
                <c:pt idx="1483">
                  <c:v>44430</c:v>
                </c:pt>
                <c:pt idx="1484">
                  <c:v>44430</c:v>
                </c:pt>
                <c:pt idx="1485">
                  <c:v>44430</c:v>
                </c:pt>
                <c:pt idx="1486">
                  <c:v>44430</c:v>
                </c:pt>
                <c:pt idx="1487">
                  <c:v>44430</c:v>
                </c:pt>
                <c:pt idx="1488">
                  <c:v>44430</c:v>
                </c:pt>
                <c:pt idx="1489">
                  <c:v>44430</c:v>
                </c:pt>
                <c:pt idx="1490">
                  <c:v>44430</c:v>
                </c:pt>
                <c:pt idx="1491">
                  <c:v>44431</c:v>
                </c:pt>
                <c:pt idx="1492">
                  <c:v>44431</c:v>
                </c:pt>
                <c:pt idx="1493">
                  <c:v>44431</c:v>
                </c:pt>
                <c:pt idx="1494">
                  <c:v>44431</c:v>
                </c:pt>
                <c:pt idx="1495">
                  <c:v>44431</c:v>
                </c:pt>
                <c:pt idx="1496">
                  <c:v>44431</c:v>
                </c:pt>
                <c:pt idx="1497">
                  <c:v>44431</c:v>
                </c:pt>
                <c:pt idx="1498">
                  <c:v>44431</c:v>
                </c:pt>
                <c:pt idx="1499">
                  <c:v>44431</c:v>
                </c:pt>
                <c:pt idx="1500">
                  <c:v>44431</c:v>
                </c:pt>
                <c:pt idx="1501">
                  <c:v>44431</c:v>
                </c:pt>
                <c:pt idx="1502">
                  <c:v>44431</c:v>
                </c:pt>
                <c:pt idx="1503">
                  <c:v>44431</c:v>
                </c:pt>
                <c:pt idx="1504">
                  <c:v>44431</c:v>
                </c:pt>
                <c:pt idx="1505">
                  <c:v>44431</c:v>
                </c:pt>
                <c:pt idx="1506">
                  <c:v>44431</c:v>
                </c:pt>
                <c:pt idx="1507">
                  <c:v>44431</c:v>
                </c:pt>
                <c:pt idx="1508">
                  <c:v>44431</c:v>
                </c:pt>
                <c:pt idx="1509">
                  <c:v>44431</c:v>
                </c:pt>
                <c:pt idx="1510">
                  <c:v>44431</c:v>
                </c:pt>
                <c:pt idx="1511">
                  <c:v>44431</c:v>
                </c:pt>
                <c:pt idx="1512">
                  <c:v>44431</c:v>
                </c:pt>
                <c:pt idx="1513">
                  <c:v>44431</c:v>
                </c:pt>
                <c:pt idx="1514">
                  <c:v>44431</c:v>
                </c:pt>
                <c:pt idx="1515">
                  <c:v>44431</c:v>
                </c:pt>
                <c:pt idx="1516">
                  <c:v>44431</c:v>
                </c:pt>
                <c:pt idx="1517">
                  <c:v>44431</c:v>
                </c:pt>
                <c:pt idx="1518">
                  <c:v>44431</c:v>
                </c:pt>
                <c:pt idx="1519">
                  <c:v>44431</c:v>
                </c:pt>
                <c:pt idx="1520">
                  <c:v>44431</c:v>
                </c:pt>
                <c:pt idx="1521">
                  <c:v>44431</c:v>
                </c:pt>
                <c:pt idx="1522">
                  <c:v>44431</c:v>
                </c:pt>
                <c:pt idx="1523">
                  <c:v>44432</c:v>
                </c:pt>
                <c:pt idx="1524">
                  <c:v>44432</c:v>
                </c:pt>
                <c:pt idx="1525">
                  <c:v>44432</c:v>
                </c:pt>
                <c:pt idx="1526">
                  <c:v>44432</c:v>
                </c:pt>
                <c:pt idx="1527">
                  <c:v>44432</c:v>
                </c:pt>
                <c:pt idx="1528">
                  <c:v>44432</c:v>
                </c:pt>
                <c:pt idx="1529">
                  <c:v>44432</c:v>
                </c:pt>
                <c:pt idx="1530">
                  <c:v>44432</c:v>
                </c:pt>
                <c:pt idx="1531">
                  <c:v>44432</c:v>
                </c:pt>
                <c:pt idx="1532">
                  <c:v>44432</c:v>
                </c:pt>
                <c:pt idx="1533">
                  <c:v>44432</c:v>
                </c:pt>
                <c:pt idx="1534">
                  <c:v>44432</c:v>
                </c:pt>
                <c:pt idx="1535">
                  <c:v>44432</c:v>
                </c:pt>
                <c:pt idx="1536">
                  <c:v>44432</c:v>
                </c:pt>
                <c:pt idx="1537">
                  <c:v>44432</c:v>
                </c:pt>
                <c:pt idx="1538">
                  <c:v>44432</c:v>
                </c:pt>
                <c:pt idx="1539">
                  <c:v>44432</c:v>
                </c:pt>
                <c:pt idx="1540">
                  <c:v>44432</c:v>
                </c:pt>
                <c:pt idx="1541">
                  <c:v>44432</c:v>
                </c:pt>
                <c:pt idx="1542">
                  <c:v>44432</c:v>
                </c:pt>
                <c:pt idx="1543">
                  <c:v>44432</c:v>
                </c:pt>
                <c:pt idx="1544">
                  <c:v>44432</c:v>
                </c:pt>
                <c:pt idx="1545">
                  <c:v>44432</c:v>
                </c:pt>
                <c:pt idx="1546">
                  <c:v>44432</c:v>
                </c:pt>
                <c:pt idx="1547">
                  <c:v>44432</c:v>
                </c:pt>
                <c:pt idx="1548">
                  <c:v>44432</c:v>
                </c:pt>
                <c:pt idx="1549">
                  <c:v>44432</c:v>
                </c:pt>
                <c:pt idx="1550">
                  <c:v>44432</c:v>
                </c:pt>
                <c:pt idx="1551">
                  <c:v>44433</c:v>
                </c:pt>
                <c:pt idx="1552">
                  <c:v>44433</c:v>
                </c:pt>
                <c:pt idx="1553">
                  <c:v>44433</c:v>
                </c:pt>
                <c:pt idx="1554">
                  <c:v>44433</c:v>
                </c:pt>
                <c:pt idx="1555">
                  <c:v>44433</c:v>
                </c:pt>
                <c:pt idx="1556">
                  <c:v>44433</c:v>
                </c:pt>
                <c:pt idx="1557">
                  <c:v>44433</c:v>
                </c:pt>
                <c:pt idx="1558">
                  <c:v>44433</c:v>
                </c:pt>
                <c:pt idx="1559">
                  <c:v>44433</c:v>
                </c:pt>
                <c:pt idx="1560">
                  <c:v>44433</c:v>
                </c:pt>
                <c:pt idx="1561">
                  <c:v>44433</c:v>
                </c:pt>
                <c:pt idx="1562">
                  <c:v>44433</c:v>
                </c:pt>
                <c:pt idx="1563">
                  <c:v>44433</c:v>
                </c:pt>
                <c:pt idx="1564">
                  <c:v>44433</c:v>
                </c:pt>
                <c:pt idx="1565">
                  <c:v>44433</c:v>
                </c:pt>
                <c:pt idx="1566">
                  <c:v>44433</c:v>
                </c:pt>
                <c:pt idx="1567">
                  <c:v>44433</c:v>
                </c:pt>
                <c:pt idx="1568">
                  <c:v>44433</c:v>
                </c:pt>
                <c:pt idx="1569">
                  <c:v>44433</c:v>
                </c:pt>
                <c:pt idx="1570">
                  <c:v>44433</c:v>
                </c:pt>
                <c:pt idx="1571">
                  <c:v>44433</c:v>
                </c:pt>
                <c:pt idx="1572">
                  <c:v>44433</c:v>
                </c:pt>
                <c:pt idx="1573">
                  <c:v>44433</c:v>
                </c:pt>
                <c:pt idx="1574">
                  <c:v>44433</c:v>
                </c:pt>
                <c:pt idx="1575">
                  <c:v>44433</c:v>
                </c:pt>
                <c:pt idx="1576">
                  <c:v>44433</c:v>
                </c:pt>
                <c:pt idx="1577">
                  <c:v>44433</c:v>
                </c:pt>
                <c:pt idx="1578">
                  <c:v>44433</c:v>
                </c:pt>
                <c:pt idx="1579">
                  <c:v>44433</c:v>
                </c:pt>
                <c:pt idx="1580">
                  <c:v>44434</c:v>
                </c:pt>
                <c:pt idx="1581">
                  <c:v>44434</c:v>
                </c:pt>
                <c:pt idx="1582">
                  <c:v>44434</c:v>
                </c:pt>
                <c:pt idx="1583">
                  <c:v>44434</c:v>
                </c:pt>
                <c:pt idx="1584">
                  <c:v>44434</c:v>
                </c:pt>
                <c:pt idx="1585">
                  <c:v>44434</c:v>
                </c:pt>
                <c:pt idx="1586">
                  <c:v>44434</c:v>
                </c:pt>
                <c:pt idx="1587">
                  <c:v>44434</c:v>
                </c:pt>
                <c:pt idx="1588">
                  <c:v>44434</c:v>
                </c:pt>
                <c:pt idx="1589">
                  <c:v>44434</c:v>
                </c:pt>
                <c:pt idx="1590">
                  <c:v>44434</c:v>
                </c:pt>
                <c:pt idx="1591">
                  <c:v>44434</c:v>
                </c:pt>
                <c:pt idx="1592">
                  <c:v>44434</c:v>
                </c:pt>
                <c:pt idx="1593">
                  <c:v>44434</c:v>
                </c:pt>
                <c:pt idx="1594">
                  <c:v>44434</c:v>
                </c:pt>
                <c:pt idx="1595">
                  <c:v>44434</c:v>
                </c:pt>
                <c:pt idx="1596">
                  <c:v>44434</c:v>
                </c:pt>
                <c:pt idx="1597">
                  <c:v>44434</c:v>
                </c:pt>
                <c:pt idx="1598">
                  <c:v>44434</c:v>
                </c:pt>
                <c:pt idx="1599">
                  <c:v>44434</c:v>
                </c:pt>
                <c:pt idx="1600">
                  <c:v>44434</c:v>
                </c:pt>
                <c:pt idx="1601">
                  <c:v>44434</c:v>
                </c:pt>
                <c:pt idx="1602">
                  <c:v>44434</c:v>
                </c:pt>
                <c:pt idx="1603">
                  <c:v>44434</c:v>
                </c:pt>
                <c:pt idx="1604">
                  <c:v>44434</c:v>
                </c:pt>
                <c:pt idx="1605">
                  <c:v>44434</c:v>
                </c:pt>
                <c:pt idx="1606">
                  <c:v>44434</c:v>
                </c:pt>
                <c:pt idx="1607">
                  <c:v>44434</c:v>
                </c:pt>
                <c:pt idx="1608">
                  <c:v>44434</c:v>
                </c:pt>
                <c:pt idx="1609">
                  <c:v>44435</c:v>
                </c:pt>
                <c:pt idx="1610">
                  <c:v>44435</c:v>
                </c:pt>
                <c:pt idx="1611">
                  <c:v>44435</c:v>
                </c:pt>
                <c:pt idx="1612">
                  <c:v>44435</c:v>
                </c:pt>
                <c:pt idx="1613">
                  <c:v>44435</c:v>
                </c:pt>
                <c:pt idx="1614">
                  <c:v>44435</c:v>
                </c:pt>
                <c:pt idx="1615">
                  <c:v>44435</c:v>
                </c:pt>
                <c:pt idx="1616">
                  <c:v>44435</c:v>
                </c:pt>
                <c:pt idx="1617">
                  <c:v>44435</c:v>
                </c:pt>
                <c:pt idx="1618">
                  <c:v>44435</c:v>
                </c:pt>
                <c:pt idx="1619">
                  <c:v>44435</c:v>
                </c:pt>
                <c:pt idx="1620">
                  <c:v>44435</c:v>
                </c:pt>
                <c:pt idx="1621">
                  <c:v>44435</c:v>
                </c:pt>
                <c:pt idx="1622">
                  <c:v>44435</c:v>
                </c:pt>
                <c:pt idx="1623">
                  <c:v>44435</c:v>
                </c:pt>
                <c:pt idx="1624">
                  <c:v>44435</c:v>
                </c:pt>
                <c:pt idx="1625">
                  <c:v>44435</c:v>
                </c:pt>
                <c:pt idx="1626">
                  <c:v>44435</c:v>
                </c:pt>
                <c:pt idx="1627">
                  <c:v>44435</c:v>
                </c:pt>
                <c:pt idx="1628">
                  <c:v>44435</c:v>
                </c:pt>
                <c:pt idx="1629">
                  <c:v>44435</c:v>
                </c:pt>
                <c:pt idx="1630">
                  <c:v>44435</c:v>
                </c:pt>
                <c:pt idx="1631">
                  <c:v>44435</c:v>
                </c:pt>
                <c:pt idx="1632">
                  <c:v>44435</c:v>
                </c:pt>
                <c:pt idx="1633">
                  <c:v>44435</c:v>
                </c:pt>
                <c:pt idx="1634">
                  <c:v>44435</c:v>
                </c:pt>
                <c:pt idx="1635">
                  <c:v>44435</c:v>
                </c:pt>
                <c:pt idx="1636">
                  <c:v>44435</c:v>
                </c:pt>
                <c:pt idx="1637">
                  <c:v>44435</c:v>
                </c:pt>
                <c:pt idx="1638">
                  <c:v>44435</c:v>
                </c:pt>
                <c:pt idx="1639">
                  <c:v>44435</c:v>
                </c:pt>
                <c:pt idx="1640">
                  <c:v>44435</c:v>
                </c:pt>
                <c:pt idx="1641">
                  <c:v>44435</c:v>
                </c:pt>
                <c:pt idx="1642">
                  <c:v>44436</c:v>
                </c:pt>
                <c:pt idx="1643">
                  <c:v>44436</c:v>
                </c:pt>
                <c:pt idx="1644">
                  <c:v>44436</c:v>
                </c:pt>
                <c:pt idx="1645">
                  <c:v>44436</c:v>
                </c:pt>
                <c:pt idx="1646">
                  <c:v>44436</c:v>
                </c:pt>
                <c:pt idx="1647">
                  <c:v>44436</c:v>
                </c:pt>
                <c:pt idx="1648">
                  <c:v>44436</c:v>
                </c:pt>
                <c:pt idx="1649">
                  <c:v>44436</c:v>
                </c:pt>
                <c:pt idx="1650">
                  <c:v>44436</c:v>
                </c:pt>
                <c:pt idx="1651">
                  <c:v>44436</c:v>
                </c:pt>
                <c:pt idx="1652">
                  <c:v>44436</c:v>
                </c:pt>
                <c:pt idx="1653">
                  <c:v>44436</c:v>
                </c:pt>
                <c:pt idx="1654">
                  <c:v>44436</c:v>
                </c:pt>
                <c:pt idx="1655">
                  <c:v>44436</c:v>
                </c:pt>
                <c:pt idx="1656">
                  <c:v>44436</c:v>
                </c:pt>
                <c:pt idx="1657">
                  <c:v>44436</c:v>
                </c:pt>
                <c:pt idx="1658">
                  <c:v>44436</c:v>
                </c:pt>
                <c:pt idx="1659">
                  <c:v>44436</c:v>
                </c:pt>
                <c:pt idx="1660">
                  <c:v>44436</c:v>
                </c:pt>
                <c:pt idx="1661">
                  <c:v>44436</c:v>
                </c:pt>
                <c:pt idx="1662">
                  <c:v>44436</c:v>
                </c:pt>
                <c:pt idx="1663">
                  <c:v>44436</c:v>
                </c:pt>
                <c:pt idx="1664">
                  <c:v>44436</c:v>
                </c:pt>
                <c:pt idx="1665">
                  <c:v>44436</c:v>
                </c:pt>
                <c:pt idx="1666">
                  <c:v>44436</c:v>
                </c:pt>
                <c:pt idx="1667">
                  <c:v>44436</c:v>
                </c:pt>
                <c:pt idx="1668">
                  <c:v>44436</c:v>
                </c:pt>
                <c:pt idx="1669">
                  <c:v>44436</c:v>
                </c:pt>
                <c:pt idx="1670">
                  <c:v>44436</c:v>
                </c:pt>
                <c:pt idx="1671">
                  <c:v>44436</c:v>
                </c:pt>
                <c:pt idx="1672">
                  <c:v>44436</c:v>
                </c:pt>
                <c:pt idx="1673">
                  <c:v>44436</c:v>
                </c:pt>
                <c:pt idx="1674">
                  <c:v>44436</c:v>
                </c:pt>
                <c:pt idx="1675">
                  <c:v>44436</c:v>
                </c:pt>
                <c:pt idx="1676">
                  <c:v>44436</c:v>
                </c:pt>
                <c:pt idx="1677">
                  <c:v>44436</c:v>
                </c:pt>
                <c:pt idx="1678">
                  <c:v>44436</c:v>
                </c:pt>
                <c:pt idx="1679">
                  <c:v>44437</c:v>
                </c:pt>
                <c:pt idx="1680">
                  <c:v>44437</c:v>
                </c:pt>
                <c:pt idx="1681">
                  <c:v>44437</c:v>
                </c:pt>
                <c:pt idx="1682">
                  <c:v>44437</c:v>
                </c:pt>
                <c:pt idx="1683">
                  <c:v>44437</c:v>
                </c:pt>
                <c:pt idx="1684">
                  <c:v>44437</c:v>
                </c:pt>
                <c:pt idx="1685">
                  <c:v>44437</c:v>
                </c:pt>
                <c:pt idx="1686">
                  <c:v>44437</c:v>
                </c:pt>
                <c:pt idx="1687">
                  <c:v>44437</c:v>
                </c:pt>
                <c:pt idx="1688">
                  <c:v>44437</c:v>
                </c:pt>
                <c:pt idx="1689">
                  <c:v>44437</c:v>
                </c:pt>
                <c:pt idx="1690">
                  <c:v>44437</c:v>
                </c:pt>
                <c:pt idx="1691">
                  <c:v>44437</c:v>
                </c:pt>
                <c:pt idx="1692">
                  <c:v>44437</c:v>
                </c:pt>
                <c:pt idx="1693">
                  <c:v>44437</c:v>
                </c:pt>
                <c:pt idx="1694">
                  <c:v>44437</c:v>
                </c:pt>
                <c:pt idx="1695">
                  <c:v>44437</c:v>
                </c:pt>
                <c:pt idx="1696">
                  <c:v>44437</c:v>
                </c:pt>
                <c:pt idx="1697">
                  <c:v>44437</c:v>
                </c:pt>
                <c:pt idx="1698">
                  <c:v>44437</c:v>
                </c:pt>
                <c:pt idx="1699">
                  <c:v>44437</c:v>
                </c:pt>
                <c:pt idx="1700">
                  <c:v>44438</c:v>
                </c:pt>
                <c:pt idx="1701">
                  <c:v>44438</c:v>
                </c:pt>
                <c:pt idx="1702">
                  <c:v>44438</c:v>
                </c:pt>
                <c:pt idx="1703">
                  <c:v>44438</c:v>
                </c:pt>
                <c:pt idx="1704">
                  <c:v>44438</c:v>
                </c:pt>
                <c:pt idx="1705">
                  <c:v>44438</c:v>
                </c:pt>
                <c:pt idx="1706">
                  <c:v>44438</c:v>
                </c:pt>
                <c:pt idx="1707">
                  <c:v>44438</c:v>
                </c:pt>
                <c:pt idx="1708">
                  <c:v>44438</c:v>
                </c:pt>
                <c:pt idx="1709">
                  <c:v>44438</c:v>
                </c:pt>
                <c:pt idx="1710">
                  <c:v>44438</c:v>
                </c:pt>
                <c:pt idx="1711">
                  <c:v>44438</c:v>
                </c:pt>
                <c:pt idx="1712">
                  <c:v>44438</c:v>
                </c:pt>
                <c:pt idx="1713">
                  <c:v>44438</c:v>
                </c:pt>
                <c:pt idx="1714">
                  <c:v>44438</c:v>
                </c:pt>
                <c:pt idx="1715">
                  <c:v>44438</c:v>
                </c:pt>
                <c:pt idx="1716">
                  <c:v>44438</c:v>
                </c:pt>
                <c:pt idx="1717">
                  <c:v>44438</c:v>
                </c:pt>
                <c:pt idx="1718">
                  <c:v>44438</c:v>
                </c:pt>
                <c:pt idx="1719">
                  <c:v>44438</c:v>
                </c:pt>
                <c:pt idx="1720">
                  <c:v>44438</c:v>
                </c:pt>
              </c:numCache>
            </c:numRef>
          </c:cat>
          <c:val>
            <c:numRef>
              <c:f>'Данные (маркетинг)'!$J$2:$J$1722</c:f>
              <c:numCache>
                <c:formatCode>0.00%</c:formatCode>
                <c:ptCount val="1721"/>
                <c:pt idx="0">
                  <c:v>3.0434782608695653E-2</c:v>
                </c:pt>
                <c:pt idx="1">
                  <c:v>3.0434782608695653E-2</c:v>
                </c:pt>
                <c:pt idx="2">
                  <c:v>3.0434782608695653E-2</c:v>
                </c:pt>
                <c:pt idx="3">
                  <c:v>3.0434782608695653E-2</c:v>
                </c:pt>
                <c:pt idx="4">
                  <c:v>3.0434782608695653E-2</c:v>
                </c:pt>
                <c:pt idx="5">
                  <c:v>3.0434782608695653E-2</c:v>
                </c:pt>
                <c:pt idx="6">
                  <c:v>3.0434782608695653E-2</c:v>
                </c:pt>
                <c:pt idx="7">
                  <c:v>3.0434782608695653E-2</c:v>
                </c:pt>
                <c:pt idx="8">
                  <c:v>3.0434782608695653E-2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3.0434782608695653E-2</c:v>
                </c:pt>
                <c:pt idx="12">
                  <c:v>3.0434782608695653E-2</c:v>
                </c:pt>
                <c:pt idx="13">
                  <c:v>3.0434782608695653E-2</c:v>
                </c:pt>
                <c:pt idx="14">
                  <c:v>3.0434782608695653E-2</c:v>
                </c:pt>
                <c:pt idx="15">
                  <c:v>3.0434782608695653E-2</c:v>
                </c:pt>
                <c:pt idx="16">
                  <c:v>3.0434782608695653E-2</c:v>
                </c:pt>
                <c:pt idx="17">
                  <c:v>3.0434782608695653E-2</c:v>
                </c:pt>
                <c:pt idx="18">
                  <c:v>3.0434782608695653E-2</c:v>
                </c:pt>
                <c:pt idx="19">
                  <c:v>3.0434782608695653E-2</c:v>
                </c:pt>
                <c:pt idx="20">
                  <c:v>3.0434782608695653E-2</c:v>
                </c:pt>
                <c:pt idx="21">
                  <c:v>3.0434782608695653E-2</c:v>
                </c:pt>
                <c:pt idx="22">
                  <c:v>3.0434782608695653E-2</c:v>
                </c:pt>
                <c:pt idx="23">
                  <c:v>3.0434782608695653E-2</c:v>
                </c:pt>
                <c:pt idx="24">
                  <c:v>4.0579710144927533E-2</c:v>
                </c:pt>
                <c:pt idx="25">
                  <c:v>4.0579710144927533E-2</c:v>
                </c:pt>
                <c:pt idx="26">
                  <c:v>4.0579710144927533E-2</c:v>
                </c:pt>
                <c:pt idx="27">
                  <c:v>4.0579710144927533E-2</c:v>
                </c:pt>
                <c:pt idx="28">
                  <c:v>4.0579710144927533E-2</c:v>
                </c:pt>
                <c:pt idx="29">
                  <c:v>4.0579710144927533E-2</c:v>
                </c:pt>
                <c:pt idx="30">
                  <c:v>4.0579710144927533E-2</c:v>
                </c:pt>
                <c:pt idx="31">
                  <c:v>4.0579710144927533E-2</c:v>
                </c:pt>
                <c:pt idx="32">
                  <c:v>4.0579710144927533E-2</c:v>
                </c:pt>
                <c:pt idx="33">
                  <c:v>4.0579710144927533E-2</c:v>
                </c:pt>
                <c:pt idx="34">
                  <c:v>4.0579710144927533E-2</c:v>
                </c:pt>
                <c:pt idx="35">
                  <c:v>4.0579710144927533E-2</c:v>
                </c:pt>
                <c:pt idx="36">
                  <c:v>4.0579710144927533E-2</c:v>
                </c:pt>
                <c:pt idx="37">
                  <c:v>4.0579710144927533E-2</c:v>
                </c:pt>
                <c:pt idx="38">
                  <c:v>4.0579710144927533E-2</c:v>
                </c:pt>
                <c:pt idx="39">
                  <c:v>4.0579710144927533E-2</c:v>
                </c:pt>
                <c:pt idx="40">
                  <c:v>4.0579710144927533E-2</c:v>
                </c:pt>
                <c:pt idx="41">
                  <c:v>4.0579710144927533E-2</c:v>
                </c:pt>
                <c:pt idx="42">
                  <c:v>4.0579710144927533E-2</c:v>
                </c:pt>
                <c:pt idx="43">
                  <c:v>4.0579710144927533E-2</c:v>
                </c:pt>
                <c:pt idx="44">
                  <c:v>4.0579710144927533E-2</c:v>
                </c:pt>
                <c:pt idx="45">
                  <c:v>4.0579710144927533E-2</c:v>
                </c:pt>
                <c:pt idx="46">
                  <c:v>4.0579710144927533E-2</c:v>
                </c:pt>
                <c:pt idx="47">
                  <c:v>4.0579710144927533E-2</c:v>
                </c:pt>
                <c:pt idx="48">
                  <c:v>4.0579710144927533E-2</c:v>
                </c:pt>
                <c:pt idx="49">
                  <c:v>4.0579710144927533E-2</c:v>
                </c:pt>
                <c:pt idx="50">
                  <c:v>4.0579710144927533E-2</c:v>
                </c:pt>
                <c:pt idx="51">
                  <c:v>4.0579710144927533E-2</c:v>
                </c:pt>
                <c:pt idx="52">
                  <c:v>4.0579710144927533E-2</c:v>
                </c:pt>
                <c:pt idx="53">
                  <c:v>4.0579710144927533E-2</c:v>
                </c:pt>
                <c:pt idx="54">
                  <c:v>4.0579710144927533E-2</c:v>
                </c:pt>
                <c:pt idx="55">
                  <c:v>4.0579710144927533E-2</c:v>
                </c:pt>
                <c:pt idx="56">
                  <c:v>4.0579710144927533E-2</c:v>
                </c:pt>
                <c:pt idx="57">
                  <c:v>4.0579710144927533E-2</c:v>
                </c:pt>
                <c:pt idx="58">
                  <c:v>3.6231884057971016E-2</c:v>
                </c:pt>
                <c:pt idx="59">
                  <c:v>3.6231884057971016E-2</c:v>
                </c:pt>
                <c:pt idx="60">
                  <c:v>3.6231884057971016E-2</c:v>
                </c:pt>
                <c:pt idx="61">
                  <c:v>3.6231884057971016E-2</c:v>
                </c:pt>
                <c:pt idx="62">
                  <c:v>3.6231884057971016E-2</c:v>
                </c:pt>
                <c:pt idx="63">
                  <c:v>3.6231884057971016E-2</c:v>
                </c:pt>
                <c:pt idx="64">
                  <c:v>3.6231884057971016E-2</c:v>
                </c:pt>
                <c:pt idx="65">
                  <c:v>3.6231884057971016E-2</c:v>
                </c:pt>
                <c:pt idx="66">
                  <c:v>3.6231884057971016E-2</c:v>
                </c:pt>
                <c:pt idx="67">
                  <c:v>3.6231884057971016E-2</c:v>
                </c:pt>
                <c:pt idx="68">
                  <c:v>3.6231884057971016E-2</c:v>
                </c:pt>
                <c:pt idx="69">
                  <c:v>3.6231884057971016E-2</c:v>
                </c:pt>
                <c:pt idx="70">
                  <c:v>3.6231884057971016E-2</c:v>
                </c:pt>
                <c:pt idx="71">
                  <c:v>3.6231884057971016E-2</c:v>
                </c:pt>
                <c:pt idx="72">
                  <c:v>3.6231884057971016E-2</c:v>
                </c:pt>
                <c:pt idx="73">
                  <c:v>3.6231884057971016E-2</c:v>
                </c:pt>
                <c:pt idx="74">
                  <c:v>3.6231884057971016E-2</c:v>
                </c:pt>
                <c:pt idx="75">
                  <c:v>3.6231884057971016E-2</c:v>
                </c:pt>
                <c:pt idx="76">
                  <c:v>3.6231884057971016E-2</c:v>
                </c:pt>
                <c:pt idx="77">
                  <c:v>3.6231884057971016E-2</c:v>
                </c:pt>
                <c:pt idx="78">
                  <c:v>3.6231884057971016E-2</c:v>
                </c:pt>
                <c:pt idx="79">
                  <c:v>3.6231884057971016E-2</c:v>
                </c:pt>
                <c:pt idx="80">
                  <c:v>3.6231884057971016E-2</c:v>
                </c:pt>
                <c:pt idx="81">
                  <c:v>3.6231884057971016E-2</c:v>
                </c:pt>
                <c:pt idx="82">
                  <c:v>3.6231884057971016E-2</c:v>
                </c:pt>
                <c:pt idx="83">
                  <c:v>3.6231884057971016E-2</c:v>
                </c:pt>
                <c:pt idx="84">
                  <c:v>3.6231884057971016E-2</c:v>
                </c:pt>
                <c:pt idx="85">
                  <c:v>3.6231884057971016E-2</c:v>
                </c:pt>
                <c:pt idx="86">
                  <c:v>3.6231884057971016E-2</c:v>
                </c:pt>
                <c:pt idx="87">
                  <c:v>3.6231884057971016E-2</c:v>
                </c:pt>
                <c:pt idx="88">
                  <c:v>3.6231884057971016E-2</c:v>
                </c:pt>
                <c:pt idx="89">
                  <c:v>3.6231884057971016E-2</c:v>
                </c:pt>
                <c:pt idx="90">
                  <c:v>3.6231884057971016E-2</c:v>
                </c:pt>
                <c:pt idx="91">
                  <c:v>3.6231884057971016E-2</c:v>
                </c:pt>
                <c:pt idx="92">
                  <c:v>3.6231884057971016E-2</c:v>
                </c:pt>
                <c:pt idx="93">
                  <c:v>3.6231884057971016E-2</c:v>
                </c:pt>
                <c:pt idx="94">
                  <c:v>3.6231884057971016E-2</c:v>
                </c:pt>
                <c:pt idx="95">
                  <c:v>3.6231884057971016E-2</c:v>
                </c:pt>
                <c:pt idx="96">
                  <c:v>3.6231884057971016E-2</c:v>
                </c:pt>
                <c:pt idx="97">
                  <c:v>3.6231884057971016E-2</c:v>
                </c:pt>
                <c:pt idx="98">
                  <c:v>3.6231884057971016E-2</c:v>
                </c:pt>
                <c:pt idx="99">
                  <c:v>3.6231884057971016E-2</c:v>
                </c:pt>
                <c:pt idx="100">
                  <c:v>3.6231884057971016E-2</c:v>
                </c:pt>
                <c:pt idx="101">
                  <c:v>3.6231884057971016E-2</c:v>
                </c:pt>
                <c:pt idx="102">
                  <c:v>3.6231884057971016E-2</c:v>
                </c:pt>
                <c:pt idx="103">
                  <c:v>3.6231884057971016E-2</c:v>
                </c:pt>
                <c:pt idx="104">
                  <c:v>3.6231884057971016E-2</c:v>
                </c:pt>
                <c:pt idx="105">
                  <c:v>3.6231884057971016E-2</c:v>
                </c:pt>
                <c:pt idx="106">
                  <c:v>3.6231884057971016E-2</c:v>
                </c:pt>
                <c:pt idx="107">
                  <c:v>3.6231884057971016E-2</c:v>
                </c:pt>
                <c:pt idx="108">
                  <c:v>3.6231884057971016E-2</c:v>
                </c:pt>
                <c:pt idx="109">
                  <c:v>3.6231884057971016E-2</c:v>
                </c:pt>
                <c:pt idx="110">
                  <c:v>3.6231884057971016E-2</c:v>
                </c:pt>
                <c:pt idx="111">
                  <c:v>3.6231884057971016E-2</c:v>
                </c:pt>
                <c:pt idx="112">
                  <c:v>3.6231884057971016E-2</c:v>
                </c:pt>
                <c:pt idx="113">
                  <c:v>3.6231884057971016E-2</c:v>
                </c:pt>
                <c:pt idx="114">
                  <c:v>3.6231884057971016E-2</c:v>
                </c:pt>
                <c:pt idx="115">
                  <c:v>3.6231884057971016E-2</c:v>
                </c:pt>
                <c:pt idx="116">
                  <c:v>3.6231884057971016E-2</c:v>
                </c:pt>
                <c:pt idx="117">
                  <c:v>3.6231884057971016E-2</c:v>
                </c:pt>
                <c:pt idx="118">
                  <c:v>3.6231884057971016E-2</c:v>
                </c:pt>
                <c:pt idx="119">
                  <c:v>3.6231884057971016E-2</c:v>
                </c:pt>
                <c:pt idx="120">
                  <c:v>3.6231884057971016E-2</c:v>
                </c:pt>
                <c:pt idx="121">
                  <c:v>3.6231884057971016E-2</c:v>
                </c:pt>
                <c:pt idx="122">
                  <c:v>3.6231884057971016E-2</c:v>
                </c:pt>
                <c:pt idx="123">
                  <c:v>3.6231884057971016E-2</c:v>
                </c:pt>
                <c:pt idx="124">
                  <c:v>3.6231884057971016E-2</c:v>
                </c:pt>
                <c:pt idx="125">
                  <c:v>3.6231884057971016E-2</c:v>
                </c:pt>
                <c:pt idx="126">
                  <c:v>4.0579710144927533E-2</c:v>
                </c:pt>
                <c:pt idx="127">
                  <c:v>4.0579710144927533E-2</c:v>
                </c:pt>
                <c:pt idx="128">
                  <c:v>4.0579710144927533E-2</c:v>
                </c:pt>
                <c:pt idx="129">
                  <c:v>4.0579710144927533E-2</c:v>
                </c:pt>
                <c:pt idx="130">
                  <c:v>4.0579710144927533E-2</c:v>
                </c:pt>
                <c:pt idx="131">
                  <c:v>4.0579710144927533E-2</c:v>
                </c:pt>
                <c:pt idx="132">
                  <c:v>4.0579710144927533E-2</c:v>
                </c:pt>
                <c:pt idx="133">
                  <c:v>4.0579710144927533E-2</c:v>
                </c:pt>
                <c:pt idx="134">
                  <c:v>4.0579710144927533E-2</c:v>
                </c:pt>
                <c:pt idx="135">
                  <c:v>4.0579710144927533E-2</c:v>
                </c:pt>
                <c:pt idx="136">
                  <c:v>4.0579710144927533E-2</c:v>
                </c:pt>
                <c:pt idx="137">
                  <c:v>4.0579710144927533E-2</c:v>
                </c:pt>
                <c:pt idx="138">
                  <c:v>4.0579710144927533E-2</c:v>
                </c:pt>
                <c:pt idx="139">
                  <c:v>4.0579710144927533E-2</c:v>
                </c:pt>
                <c:pt idx="140">
                  <c:v>4.0579710144927533E-2</c:v>
                </c:pt>
                <c:pt idx="141">
                  <c:v>4.0579710144927533E-2</c:v>
                </c:pt>
                <c:pt idx="142">
                  <c:v>4.0579710144927533E-2</c:v>
                </c:pt>
                <c:pt idx="143">
                  <c:v>4.0579710144927533E-2</c:v>
                </c:pt>
                <c:pt idx="144">
                  <c:v>4.0579710144927533E-2</c:v>
                </c:pt>
                <c:pt idx="145">
                  <c:v>4.0579710144927533E-2</c:v>
                </c:pt>
                <c:pt idx="146">
                  <c:v>4.0579710144927533E-2</c:v>
                </c:pt>
                <c:pt idx="147">
                  <c:v>4.0579710144927533E-2</c:v>
                </c:pt>
                <c:pt idx="148">
                  <c:v>4.0579710144927533E-2</c:v>
                </c:pt>
                <c:pt idx="149">
                  <c:v>4.0579710144927533E-2</c:v>
                </c:pt>
                <c:pt idx="150">
                  <c:v>4.0579710144927533E-2</c:v>
                </c:pt>
                <c:pt idx="151">
                  <c:v>4.0579710144927533E-2</c:v>
                </c:pt>
                <c:pt idx="152">
                  <c:v>4.0579710144927533E-2</c:v>
                </c:pt>
                <c:pt idx="153">
                  <c:v>4.0579710144927533E-2</c:v>
                </c:pt>
                <c:pt idx="154">
                  <c:v>4.0579710144927533E-2</c:v>
                </c:pt>
                <c:pt idx="155">
                  <c:v>4.0579710144927533E-2</c:v>
                </c:pt>
                <c:pt idx="156">
                  <c:v>4.0579710144927533E-2</c:v>
                </c:pt>
                <c:pt idx="157">
                  <c:v>4.0579710144927533E-2</c:v>
                </c:pt>
                <c:pt idx="158">
                  <c:v>4.0579710144927533E-2</c:v>
                </c:pt>
                <c:pt idx="159">
                  <c:v>4.0579710144927533E-2</c:v>
                </c:pt>
                <c:pt idx="160">
                  <c:v>4.0579710144927533E-2</c:v>
                </c:pt>
                <c:pt idx="161">
                  <c:v>4.0579710144927533E-2</c:v>
                </c:pt>
                <c:pt idx="162">
                  <c:v>4.0579710144927533E-2</c:v>
                </c:pt>
                <c:pt idx="163">
                  <c:v>2.4637681159420291E-2</c:v>
                </c:pt>
                <c:pt idx="164">
                  <c:v>2.4637681159420291E-2</c:v>
                </c:pt>
                <c:pt idx="165">
                  <c:v>2.4637681159420291E-2</c:v>
                </c:pt>
                <c:pt idx="166">
                  <c:v>2.4637681159420291E-2</c:v>
                </c:pt>
                <c:pt idx="167">
                  <c:v>2.4637681159420291E-2</c:v>
                </c:pt>
                <c:pt idx="168">
                  <c:v>2.4637681159420291E-2</c:v>
                </c:pt>
                <c:pt idx="169">
                  <c:v>2.4637681159420291E-2</c:v>
                </c:pt>
                <c:pt idx="170">
                  <c:v>2.4637681159420291E-2</c:v>
                </c:pt>
                <c:pt idx="171">
                  <c:v>2.4637681159420291E-2</c:v>
                </c:pt>
                <c:pt idx="172">
                  <c:v>2.4637681159420291E-2</c:v>
                </c:pt>
                <c:pt idx="173">
                  <c:v>2.4637681159420291E-2</c:v>
                </c:pt>
                <c:pt idx="174">
                  <c:v>2.4637681159420291E-2</c:v>
                </c:pt>
                <c:pt idx="175">
                  <c:v>2.4637681159420291E-2</c:v>
                </c:pt>
                <c:pt idx="176">
                  <c:v>2.4637681159420291E-2</c:v>
                </c:pt>
                <c:pt idx="177">
                  <c:v>2.4637681159420291E-2</c:v>
                </c:pt>
                <c:pt idx="178">
                  <c:v>2.4637681159420291E-2</c:v>
                </c:pt>
                <c:pt idx="179">
                  <c:v>2.4637681159420291E-2</c:v>
                </c:pt>
                <c:pt idx="180">
                  <c:v>2.4637681159420291E-2</c:v>
                </c:pt>
                <c:pt idx="181">
                  <c:v>2.4637681159420291E-2</c:v>
                </c:pt>
                <c:pt idx="182">
                  <c:v>2.4637681159420291E-2</c:v>
                </c:pt>
                <c:pt idx="183">
                  <c:v>2.4637681159420291E-2</c:v>
                </c:pt>
                <c:pt idx="184">
                  <c:v>3.1884057971014491E-2</c:v>
                </c:pt>
                <c:pt idx="185">
                  <c:v>3.1884057971014491E-2</c:v>
                </c:pt>
                <c:pt idx="186">
                  <c:v>3.1884057971014491E-2</c:v>
                </c:pt>
                <c:pt idx="187">
                  <c:v>3.1884057971014491E-2</c:v>
                </c:pt>
                <c:pt idx="188">
                  <c:v>3.1884057971014491E-2</c:v>
                </c:pt>
                <c:pt idx="189">
                  <c:v>3.1884057971014491E-2</c:v>
                </c:pt>
                <c:pt idx="190">
                  <c:v>3.1884057971014491E-2</c:v>
                </c:pt>
                <c:pt idx="191">
                  <c:v>3.1884057971014491E-2</c:v>
                </c:pt>
                <c:pt idx="192">
                  <c:v>3.1884057971014491E-2</c:v>
                </c:pt>
                <c:pt idx="193">
                  <c:v>3.1884057971014491E-2</c:v>
                </c:pt>
                <c:pt idx="194">
                  <c:v>3.1884057971014491E-2</c:v>
                </c:pt>
                <c:pt idx="195">
                  <c:v>3.1884057971014491E-2</c:v>
                </c:pt>
                <c:pt idx="196">
                  <c:v>3.1884057971014491E-2</c:v>
                </c:pt>
                <c:pt idx="197">
                  <c:v>3.1884057971014491E-2</c:v>
                </c:pt>
                <c:pt idx="198">
                  <c:v>3.1884057971014491E-2</c:v>
                </c:pt>
                <c:pt idx="199">
                  <c:v>3.1884057971014491E-2</c:v>
                </c:pt>
                <c:pt idx="200">
                  <c:v>3.1884057971014491E-2</c:v>
                </c:pt>
                <c:pt idx="201">
                  <c:v>3.1884057971014491E-2</c:v>
                </c:pt>
                <c:pt idx="202">
                  <c:v>3.1884057971014491E-2</c:v>
                </c:pt>
                <c:pt idx="203">
                  <c:v>3.1884057971014491E-2</c:v>
                </c:pt>
                <c:pt idx="204">
                  <c:v>3.1884057971014491E-2</c:v>
                </c:pt>
                <c:pt idx="205">
                  <c:v>3.1884057971014491E-2</c:v>
                </c:pt>
                <c:pt idx="206">
                  <c:v>3.1884057971014491E-2</c:v>
                </c:pt>
                <c:pt idx="207">
                  <c:v>3.1884057971014491E-2</c:v>
                </c:pt>
                <c:pt idx="208">
                  <c:v>3.1884057971014491E-2</c:v>
                </c:pt>
                <c:pt idx="209">
                  <c:v>3.1884057971014491E-2</c:v>
                </c:pt>
                <c:pt idx="210">
                  <c:v>3.1884057971014491E-2</c:v>
                </c:pt>
                <c:pt idx="211">
                  <c:v>3.1884057971014491E-2</c:v>
                </c:pt>
                <c:pt idx="212">
                  <c:v>3.1884057971014491E-2</c:v>
                </c:pt>
                <c:pt idx="213">
                  <c:v>3.7681159420289857E-2</c:v>
                </c:pt>
                <c:pt idx="214">
                  <c:v>3.7681159420289857E-2</c:v>
                </c:pt>
                <c:pt idx="215">
                  <c:v>3.7681159420289857E-2</c:v>
                </c:pt>
                <c:pt idx="216">
                  <c:v>3.7681159420289857E-2</c:v>
                </c:pt>
                <c:pt idx="217">
                  <c:v>3.7681159420289857E-2</c:v>
                </c:pt>
                <c:pt idx="218">
                  <c:v>3.7681159420289857E-2</c:v>
                </c:pt>
                <c:pt idx="219">
                  <c:v>3.7681159420289857E-2</c:v>
                </c:pt>
                <c:pt idx="220">
                  <c:v>3.7681159420289857E-2</c:v>
                </c:pt>
                <c:pt idx="221">
                  <c:v>3.7681159420289857E-2</c:v>
                </c:pt>
                <c:pt idx="222">
                  <c:v>3.7681159420289857E-2</c:v>
                </c:pt>
                <c:pt idx="223">
                  <c:v>3.7681159420289857E-2</c:v>
                </c:pt>
                <c:pt idx="224">
                  <c:v>3.7681159420289857E-2</c:v>
                </c:pt>
                <c:pt idx="225">
                  <c:v>3.7681159420289857E-2</c:v>
                </c:pt>
                <c:pt idx="226">
                  <c:v>3.7681159420289857E-2</c:v>
                </c:pt>
                <c:pt idx="227">
                  <c:v>3.7681159420289857E-2</c:v>
                </c:pt>
                <c:pt idx="228">
                  <c:v>3.7681159420289857E-2</c:v>
                </c:pt>
                <c:pt idx="229">
                  <c:v>3.7681159420289857E-2</c:v>
                </c:pt>
                <c:pt idx="230">
                  <c:v>3.7681159420289857E-2</c:v>
                </c:pt>
                <c:pt idx="231">
                  <c:v>3.7681159420289857E-2</c:v>
                </c:pt>
                <c:pt idx="232">
                  <c:v>3.7681159420289857E-2</c:v>
                </c:pt>
                <c:pt idx="233">
                  <c:v>3.7681159420289857E-2</c:v>
                </c:pt>
                <c:pt idx="234">
                  <c:v>3.7681159420289857E-2</c:v>
                </c:pt>
                <c:pt idx="235">
                  <c:v>3.7681159420289857E-2</c:v>
                </c:pt>
                <c:pt idx="236">
                  <c:v>3.7681159420289857E-2</c:v>
                </c:pt>
                <c:pt idx="237">
                  <c:v>3.7681159420289857E-2</c:v>
                </c:pt>
                <c:pt idx="238">
                  <c:v>3.7681159420289857E-2</c:v>
                </c:pt>
                <c:pt idx="239">
                  <c:v>3.7681159420289857E-2</c:v>
                </c:pt>
                <c:pt idx="240">
                  <c:v>3.7681159420289857E-2</c:v>
                </c:pt>
                <c:pt idx="241">
                  <c:v>3.7681159420289857E-2</c:v>
                </c:pt>
                <c:pt idx="242">
                  <c:v>4.4927536231884058E-2</c:v>
                </c:pt>
                <c:pt idx="243">
                  <c:v>4.4927536231884058E-2</c:v>
                </c:pt>
                <c:pt idx="244">
                  <c:v>4.4927536231884058E-2</c:v>
                </c:pt>
                <c:pt idx="245">
                  <c:v>4.4927536231884058E-2</c:v>
                </c:pt>
                <c:pt idx="246">
                  <c:v>4.4927536231884058E-2</c:v>
                </c:pt>
                <c:pt idx="247">
                  <c:v>4.4927536231884058E-2</c:v>
                </c:pt>
                <c:pt idx="248">
                  <c:v>4.4927536231884058E-2</c:v>
                </c:pt>
                <c:pt idx="249">
                  <c:v>4.4927536231884058E-2</c:v>
                </c:pt>
                <c:pt idx="250">
                  <c:v>4.4927536231884058E-2</c:v>
                </c:pt>
                <c:pt idx="251">
                  <c:v>4.4927536231884058E-2</c:v>
                </c:pt>
                <c:pt idx="252">
                  <c:v>4.4927536231884058E-2</c:v>
                </c:pt>
                <c:pt idx="253">
                  <c:v>4.4927536231884058E-2</c:v>
                </c:pt>
                <c:pt idx="254">
                  <c:v>4.4927536231884058E-2</c:v>
                </c:pt>
                <c:pt idx="255">
                  <c:v>4.4927536231884058E-2</c:v>
                </c:pt>
                <c:pt idx="256">
                  <c:v>4.4927536231884058E-2</c:v>
                </c:pt>
                <c:pt idx="257">
                  <c:v>4.4927536231884058E-2</c:v>
                </c:pt>
                <c:pt idx="258">
                  <c:v>4.4927536231884058E-2</c:v>
                </c:pt>
                <c:pt idx="259">
                  <c:v>4.4927536231884058E-2</c:v>
                </c:pt>
                <c:pt idx="260">
                  <c:v>4.4927536231884058E-2</c:v>
                </c:pt>
                <c:pt idx="261">
                  <c:v>4.4927536231884058E-2</c:v>
                </c:pt>
                <c:pt idx="262">
                  <c:v>4.4927536231884058E-2</c:v>
                </c:pt>
                <c:pt idx="263">
                  <c:v>4.4927536231884058E-2</c:v>
                </c:pt>
                <c:pt idx="264">
                  <c:v>4.4927536231884058E-2</c:v>
                </c:pt>
                <c:pt idx="265">
                  <c:v>4.4927536231884058E-2</c:v>
                </c:pt>
                <c:pt idx="266">
                  <c:v>4.4927536231884058E-2</c:v>
                </c:pt>
                <c:pt idx="267">
                  <c:v>4.4927536231884058E-2</c:v>
                </c:pt>
                <c:pt idx="268">
                  <c:v>4.4927536231884058E-2</c:v>
                </c:pt>
                <c:pt idx="269">
                  <c:v>4.4927536231884058E-2</c:v>
                </c:pt>
                <c:pt idx="270">
                  <c:v>4.4927536231884058E-2</c:v>
                </c:pt>
                <c:pt idx="271">
                  <c:v>4.4927536231884058E-2</c:v>
                </c:pt>
                <c:pt idx="272">
                  <c:v>4.4927536231884058E-2</c:v>
                </c:pt>
                <c:pt idx="273">
                  <c:v>4.4927536231884058E-2</c:v>
                </c:pt>
                <c:pt idx="274">
                  <c:v>4.4927536231884058E-2</c:v>
                </c:pt>
                <c:pt idx="275">
                  <c:v>4.4927536231884058E-2</c:v>
                </c:pt>
                <c:pt idx="276">
                  <c:v>4.4927536231884058E-2</c:v>
                </c:pt>
                <c:pt idx="277">
                  <c:v>4.4927536231884058E-2</c:v>
                </c:pt>
                <c:pt idx="278">
                  <c:v>4.4927536231884058E-2</c:v>
                </c:pt>
                <c:pt idx="279">
                  <c:v>4.4927536231884058E-2</c:v>
                </c:pt>
                <c:pt idx="280">
                  <c:v>3.0434782608695653E-2</c:v>
                </c:pt>
                <c:pt idx="281">
                  <c:v>3.0434782608695653E-2</c:v>
                </c:pt>
                <c:pt idx="282">
                  <c:v>3.0434782608695653E-2</c:v>
                </c:pt>
                <c:pt idx="283">
                  <c:v>3.0434782608695653E-2</c:v>
                </c:pt>
                <c:pt idx="284">
                  <c:v>3.0434782608695653E-2</c:v>
                </c:pt>
                <c:pt idx="285">
                  <c:v>3.0434782608695653E-2</c:v>
                </c:pt>
                <c:pt idx="286">
                  <c:v>3.0434782608695653E-2</c:v>
                </c:pt>
                <c:pt idx="287">
                  <c:v>3.0434782608695653E-2</c:v>
                </c:pt>
                <c:pt idx="288">
                  <c:v>3.0434782608695653E-2</c:v>
                </c:pt>
                <c:pt idx="289">
                  <c:v>3.0434782608695653E-2</c:v>
                </c:pt>
                <c:pt idx="290">
                  <c:v>3.0434782608695653E-2</c:v>
                </c:pt>
                <c:pt idx="291">
                  <c:v>3.0434782608695653E-2</c:v>
                </c:pt>
                <c:pt idx="292">
                  <c:v>3.0434782608695653E-2</c:v>
                </c:pt>
                <c:pt idx="293">
                  <c:v>3.0434782608695653E-2</c:v>
                </c:pt>
                <c:pt idx="294">
                  <c:v>3.0434782608695653E-2</c:v>
                </c:pt>
                <c:pt idx="295">
                  <c:v>3.0434782608695653E-2</c:v>
                </c:pt>
                <c:pt idx="296">
                  <c:v>3.0434782608695653E-2</c:v>
                </c:pt>
                <c:pt idx="297">
                  <c:v>3.0434782608695653E-2</c:v>
                </c:pt>
                <c:pt idx="298">
                  <c:v>3.0434782608695653E-2</c:v>
                </c:pt>
                <c:pt idx="299">
                  <c:v>3.0434782608695653E-2</c:v>
                </c:pt>
                <c:pt idx="300">
                  <c:v>3.0434782608695653E-2</c:v>
                </c:pt>
                <c:pt idx="301">
                  <c:v>3.0434782608695653E-2</c:v>
                </c:pt>
                <c:pt idx="302">
                  <c:v>3.0434782608695653E-2</c:v>
                </c:pt>
                <c:pt idx="303">
                  <c:v>3.0434782608695653E-2</c:v>
                </c:pt>
                <c:pt idx="304">
                  <c:v>3.0434782608695653E-2</c:v>
                </c:pt>
                <c:pt idx="305">
                  <c:v>3.0434782608695653E-2</c:v>
                </c:pt>
                <c:pt idx="306">
                  <c:v>3.0434782608695653E-2</c:v>
                </c:pt>
                <c:pt idx="307">
                  <c:v>3.0434782608695653E-2</c:v>
                </c:pt>
                <c:pt idx="308">
                  <c:v>3.0434782608695653E-2</c:v>
                </c:pt>
                <c:pt idx="309">
                  <c:v>3.0434782608695653E-2</c:v>
                </c:pt>
                <c:pt idx="310">
                  <c:v>3.0434782608695653E-2</c:v>
                </c:pt>
                <c:pt idx="311">
                  <c:v>3.0434782608695653E-2</c:v>
                </c:pt>
                <c:pt idx="312">
                  <c:v>3.0434782608695653E-2</c:v>
                </c:pt>
                <c:pt idx="313">
                  <c:v>3.0434782608695653E-2</c:v>
                </c:pt>
                <c:pt idx="314">
                  <c:v>3.0434782608695653E-2</c:v>
                </c:pt>
                <c:pt idx="315">
                  <c:v>3.0434782608695653E-2</c:v>
                </c:pt>
                <c:pt idx="316">
                  <c:v>3.0434782608695653E-2</c:v>
                </c:pt>
                <c:pt idx="317">
                  <c:v>3.0434782608695653E-2</c:v>
                </c:pt>
                <c:pt idx="318">
                  <c:v>3.0434782608695653E-2</c:v>
                </c:pt>
                <c:pt idx="319">
                  <c:v>3.0434782608695653E-2</c:v>
                </c:pt>
                <c:pt idx="320">
                  <c:v>3.0434782608695653E-2</c:v>
                </c:pt>
                <c:pt idx="321">
                  <c:v>3.0434782608695653E-2</c:v>
                </c:pt>
                <c:pt idx="322">
                  <c:v>3.0434782608695653E-2</c:v>
                </c:pt>
                <c:pt idx="323">
                  <c:v>3.0434782608695653E-2</c:v>
                </c:pt>
                <c:pt idx="324">
                  <c:v>3.0434782608695653E-2</c:v>
                </c:pt>
                <c:pt idx="325">
                  <c:v>3.0434782608695653E-2</c:v>
                </c:pt>
                <c:pt idx="326">
                  <c:v>3.0434782608695653E-2</c:v>
                </c:pt>
                <c:pt idx="327">
                  <c:v>3.0434782608695653E-2</c:v>
                </c:pt>
                <c:pt idx="328">
                  <c:v>3.0434782608695653E-2</c:v>
                </c:pt>
                <c:pt idx="329">
                  <c:v>3.0434782608695653E-2</c:v>
                </c:pt>
                <c:pt idx="330">
                  <c:v>3.0434782608695653E-2</c:v>
                </c:pt>
                <c:pt idx="331">
                  <c:v>3.0434782608695653E-2</c:v>
                </c:pt>
                <c:pt idx="332">
                  <c:v>3.0434782608695653E-2</c:v>
                </c:pt>
                <c:pt idx="333">
                  <c:v>3.0434782608695653E-2</c:v>
                </c:pt>
                <c:pt idx="334">
                  <c:v>3.0434782608695653E-2</c:v>
                </c:pt>
                <c:pt idx="335">
                  <c:v>2.8985507246376812E-2</c:v>
                </c:pt>
                <c:pt idx="336">
                  <c:v>2.8985507246376812E-2</c:v>
                </c:pt>
                <c:pt idx="337">
                  <c:v>2.8985507246376812E-2</c:v>
                </c:pt>
                <c:pt idx="338">
                  <c:v>2.8985507246376812E-2</c:v>
                </c:pt>
                <c:pt idx="339">
                  <c:v>2.8985507246376812E-2</c:v>
                </c:pt>
                <c:pt idx="340">
                  <c:v>2.8985507246376812E-2</c:v>
                </c:pt>
                <c:pt idx="341">
                  <c:v>2.8985507246376812E-2</c:v>
                </c:pt>
                <c:pt idx="342">
                  <c:v>2.8985507246376812E-2</c:v>
                </c:pt>
                <c:pt idx="343">
                  <c:v>2.8985507246376812E-2</c:v>
                </c:pt>
                <c:pt idx="344">
                  <c:v>2.8985507246376812E-2</c:v>
                </c:pt>
                <c:pt idx="345">
                  <c:v>2.8985507246376812E-2</c:v>
                </c:pt>
                <c:pt idx="346">
                  <c:v>2.8985507246376812E-2</c:v>
                </c:pt>
                <c:pt idx="347">
                  <c:v>2.8985507246376812E-2</c:v>
                </c:pt>
                <c:pt idx="348">
                  <c:v>2.8985507246376812E-2</c:v>
                </c:pt>
                <c:pt idx="349">
                  <c:v>2.8985507246376812E-2</c:v>
                </c:pt>
                <c:pt idx="350">
                  <c:v>2.8985507246376812E-2</c:v>
                </c:pt>
                <c:pt idx="351">
                  <c:v>2.8985507246376812E-2</c:v>
                </c:pt>
                <c:pt idx="352">
                  <c:v>2.8985507246376812E-2</c:v>
                </c:pt>
                <c:pt idx="353">
                  <c:v>2.8985507246376812E-2</c:v>
                </c:pt>
                <c:pt idx="354">
                  <c:v>2.8985507246376812E-2</c:v>
                </c:pt>
                <c:pt idx="355">
                  <c:v>2.8985507246376812E-2</c:v>
                </c:pt>
                <c:pt idx="356">
                  <c:v>2.8985507246376812E-2</c:v>
                </c:pt>
                <c:pt idx="357">
                  <c:v>2.8985507246376812E-2</c:v>
                </c:pt>
                <c:pt idx="358">
                  <c:v>2.8985507246376812E-2</c:v>
                </c:pt>
                <c:pt idx="359">
                  <c:v>4.3478260869565216E-2</c:v>
                </c:pt>
                <c:pt idx="360">
                  <c:v>4.3478260869565216E-2</c:v>
                </c:pt>
                <c:pt idx="361">
                  <c:v>4.3478260869565216E-2</c:v>
                </c:pt>
                <c:pt idx="362">
                  <c:v>4.3478260869565216E-2</c:v>
                </c:pt>
                <c:pt idx="363">
                  <c:v>4.3478260869565216E-2</c:v>
                </c:pt>
                <c:pt idx="364">
                  <c:v>4.3478260869565216E-2</c:v>
                </c:pt>
                <c:pt idx="365">
                  <c:v>4.3478260869565216E-2</c:v>
                </c:pt>
                <c:pt idx="366">
                  <c:v>4.3478260869565216E-2</c:v>
                </c:pt>
                <c:pt idx="367">
                  <c:v>4.3478260869565216E-2</c:v>
                </c:pt>
                <c:pt idx="368">
                  <c:v>4.3478260869565216E-2</c:v>
                </c:pt>
                <c:pt idx="369">
                  <c:v>4.3478260869565216E-2</c:v>
                </c:pt>
                <c:pt idx="370">
                  <c:v>4.3478260869565216E-2</c:v>
                </c:pt>
                <c:pt idx="371">
                  <c:v>4.3478260869565216E-2</c:v>
                </c:pt>
                <c:pt idx="372">
                  <c:v>4.3478260869565216E-2</c:v>
                </c:pt>
                <c:pt idx="373">
                  <c:v>4.3478260869565216E-2</c:v>
                </c:pt>
                <c:pt idx="374">
                  <c:v>4.3478260869565216E-2</c:v>
                </c:pt>
                <c:pt idx="375">
                  <c:v>4.3478260869565216E-2</c:v>
                </c:pt>
                <c:pt idx="376">
                  <c:v>4.3478260869565216E-2</c:v>
                </c:pt>
                <c:pt idx="377">
                  <c:v>4.3478260869565216E-2</c:v>
                </c:pt>
                <c:pt idx="378">
                  <c:v>4.3478260869565216E-2</c:v>
                </c:pt>
                <c:pt idx="379">
                  <c:v>4.3478260869565216E-2</c:v>
                </c:pt>
                <c:pt idx="380">
                  <c:v>4.3478260869565216E-2</c:v>
                </c:pt>
                <c:pt idx="381">
                  <c:v>4.3478260869565216E-2</c:v>
                </c:pt>
                <c:pt idx="382">
                  <c:v>4.3478260869565216E-2</c:v>
                </c:pt>
                <c:pt idx="383">
                  <c:v>4.3478260869565216E-2</c:v>
                </c:pt>
                <c:pt idx="384">
                  <c:v>4.3478260869565216E-2</c:v>
                </c:pt>
                <c:pt idx="385">
                  <c:v>4.3478260869565216E-2</c:v>
                </c:pt>
                <c:pt idx="386">
                  <c:v>4.3478260869565216E-2</c:v>
                </c:pt>
                <c:pt idx="387">
                  <c:v>4.3478260869565216E-2</c:v>
                </c:pt>
                <c:pt idx="388">
                  <c:v>4.3478260869565216E-2</c:v>
                </c:pt>
                <c:pt idx="389">
                  <c:v>4.3478260869565216E-2</c:v>
                </c:pt>
                <c:pt idx="390">
                  <c:v>4.3478260869565216E-2</c:v>
                </c:pt>
                <c:pt idx="391">
                  <c:v>4.3478260869565216E-2</c:v>
                </c:pt>
                <c:pt idx="392">
                  <c:v>4.3478260869565216E-2</c:v>
                </c:pt>
                <c:pt idx="393">
                  <c:v>4.3478260869565216E-2</c:v>
                </c:pt>
                <c:pt idx="394">
                  <c:v>4.3478260869565216E-2</c:v>
                </c:pt>
                <c:pt idx="395">
                  <c:v>4.3478260869565216E-2</c:v>
                </c:pt>
                <c:pt idx="396">
                  <c:v>4.3478260869565216E-2</c:v>
                </c:pt>
                <c:pt idx="397">
                  <c:v>4.3478260869565216E-2</c:v>
                </c:pt>
                <c:pt idx="398">
                  <c:v>4.3478260869565216E-2</c:v>
                </c:pt>
                <c:pt idx="399">
                  <c:v>4.3478260869565216E-2</c:v>
                </c:pt>
                <c:pt idx="400">
                  <c:v>3.3333333333333333E-2</c:v>
                </c:pt>
                <c:pt idx="401">
                  <c:v>3.3333333333333333E-2</c:v>
                </c:pt>
                <c:pt idx="402">
                  <c:v>3.3333333333333333E-2</c:v>
                </c:pt>
                <c:pt idx="403">
                  <c:v>3.3333333333333333E-2</c:v>
                </c:pt>
                <c:pt idx="404">
                  <c:v>3.3333333333333333E-2</c:v>
                </c:pt>
                <c:pt idx="405">
                  <c:v>3.3333333333333333E-2</c:v>
                </c:pt>
                <c:pt idx="406">
                  <c:v>3.3333333333333333E-2</c:v>
                </c:pt>
                <c:pt idx="407">
                  <c:v>3.3333333333333333E-2</c:v>
                </c:pt>
                <c:pt idx="408">
                  <c:v>3.3333333333333333E-2</c:v>
                </c:pt>
                <c:pt idx="409">
                  <c:v>3.3333333333333333E-2</c:v>
                </c:pt>
                <c:pt idx="410">
                  <c:v>3.3333333333333333E-2</c:v>
                </c:pt>
                <c:pt idx="411">
                  <c:v>3.3333333333333333E-2</c:v>
                </c:pt>
                <c:pt idx="412">
                  <c:v>3.3333333333333333E-2</c:v>
                </c:pt>
                <c:pt idx="413">
                  <c:v>3.3333333333333333E-2</c:v>
                </c:pt>
                <c:pt idx="414">
                  <c:v>3.3333333333333333E-2</c:v>
                </c:pt>
                <c:pt idx="415">
                  <c:v>3.3333333333333333E-2</c:v>
                </c:pt>
                <c:pt idx="416">
                  <c:v>3.3333333333333333E-2</c:v>
                </c:pt>
                <c:pt idx="417">
                  <c:v>3.3333333333333333E-2</c:v>
                </c:pt>
                <c:pt idx="418">
                  <c:v>3.3333333333333333E-2</c:v>
                </c:pt>
                <c:pt idx="419">
                  <c:v>3.3333333333333333E-2</c:v>
                </c:pt>
                <c:pt idx="420">
                  <c:v>3.3333333333333333E-2</c:v>
                </c:pt>
                <c:pt idx="421">
                  <c:v>3.3333333333333333E-2</c:v>
                </c:pt>
                <c:pt idx="422">
                  <c:v>3.3333333333333333E-2</c:v>
                </c:pt>
                <c:pt idx="423">
                  <c:v>3.3333333333333333E-2</c:v>
                </c:pt>
                <c:pt idx="424">
                  <c:v>3.3333333333333333E-2</c:v>
                </c:pt>
                <c:pt idx="425">
                  <c:v>3.3333333333333333E-2</c:v>
                </c:pt>
                <c:pt idx="426">
                  <c:v>3.3333333333333333E-2</c:v>
                </c:pt>
                <c:pt idx="427">
                  <c:v>3.3333333333333333E-2</c:v>
                </c:pt>
                <c:pt idx="428">
                  <c:v>3.3333333333333333E-2</c:v>
                </c:pt>
                <c:pt idx="429">
                  <c:v>3.3333333333333333E-2</c:v>
                </c:pt>
                <c:pt idx="430">
                  <c:v>3.3333333333333333E-2</c:v>
                </c:pt>
                <c:pt idx="431">
                  <c:v>3.6231884057971016E-2</c:v>
                </c:pt>
                <c:pt idx="432">
                  <c:v>3.6231884057971016E-2</c:v>
                </c:pt>
                <c:pt idx="433">
                  <c:v>3.6231884057971016E-2</c:v>
                </c:pt>
                <c:pt idx="434">
                  <c:v>3.6231884057971016E-2</c:v>
                </c:pt>
                <c:pt idx="435">
                  <c:v>3.6231884057971016E-2</c:v>
                </c:pt>
                <c:pt idx="436">
                  <c:v>3.6231884057971016E-2</c:v>
                </c:pt>
                <c:pt idx="437">
                  <c:v>3.6231884057971016E-2</c:v>
                </c:pt>
                <c:pt idx="438">
                  <c:v>3.6231884057971016E-2</c:v>
                </c:pt>
                <c:pt idx="439">
                  <c:v>3.6231884057971016E-2</c:v>
                </c:pt>
                <c:pt idx="440">
                  <c:v>3.6231884057971016E-2</c:v>
                </c:pt>
                <c:pt idx="441">
                  <c:v>3.6231884057971016E-2</c:v>
                </c:pt>
                <c:pt idx="442">
                  <c:v>3.6231884057971016E-2</c:v>
                </c:pt>
                <c:pt idx="443">
                  <c:v>3.6231884057971016E-2</c:v>
                </c:pt>
                <c:pt idx="444">
                  <c:v>3.6231884057971016E-2</c:v>
                </c:pt>
                <c:pt idx="445">
                  <c:v>3.6231884057971016E-2</c:v>
                </c:pt>
                <c:pt idx="446">
                  <c:v>3.6231884057971016E-2</c:v>
                </c:pt>
                <c:pt idx="447">
                  <c:v>3.6231884057971016E-2</c:v>
                </c:pt>
                <c:pt idx="448">
                  <c:v>3.6231884057971016E-2</c:v>
                </c:pt>
                <c:pt idx="449">
                  <c:v>3.6231884057971016E-2</c:v>
                </c:pt>
                <c:pt idx="450">
                  <c:v>3.6231884057971016E-2</c:v>
                </c:pt>
                <c:pt idx="451">
                  <c:v>3.6231884057971016E-2</c:v>
                </c:pt>
                <c:pt idx="452">
                  <c:v>3.6231884057971016E-2</c:v>
                </c:pt>
                <c:pt idx="453">
                  <c:v>3.6231884057971016E-2</c:v>
                </c:pt>
                <c:pt idx="454">
                  <c:v>3.6231884057971016E-2</c:v>
                </c:pt>
                <c:pt idx="455">
                  <c:v>3.6231884057971016E-2</c:v>
                </c:pt>
                <c:pt idx="456">
                  <c:v>3.6231884057971016E-2</c:v>
                </c:pt>
                <c:pt idx="457">
                  <c:v>3.6231884057971016E-2</c:v>
                </c:pt>
                <c:pt idx="458">
                  <c:v>3.6231884057971016E-2</c:v>
                </c:pt>
                <c:pt idx="459">
                  <c:v>3.6231884057971016E-2</c:v>
                </c:pt>
                <c:pt idx="460">
                  <c:v>3.6231884057971016E-2</c:v>
                </c:pt>
                <c:pt idx="461">
                  <c:v>3.4782608695652174E-2</c:v>
                </c:pt>
                <c:pt idx="462">
                  <c:v>3.4782608695652174E-2</c:v>
                </c:pt>
                <c:pt idx="463">
                  <c:v>3.4782608695652174E-2</c:v>
                </c:pt>
                <c:pt idx="464">
                  <c:v>3.4782608695652174E-2</c:v>
                </c:pt>
                <c:pt idx="465">
                  <c:v>3.4782608695652174E-2</c:v>
                </c:pt>
                <c:pt idx="466">
                  <c:v>3.4782608695652174E-2</c:v>
                </c:pt>
                <c:pt idx="467">
                  <c:v>3.4782608695652174E-2</c:v>
                </c:pt>
                <c:pt idx="468">
                  <c:v>3.4782608695652174E-2</c:v>
                </c:pt>
                <c:pt idx="469">
                  <c:v>3.4782608695652174E-2</c:v>
                </c:pt>
                <c:pt idx="470">
                  <c:v>3.4782608695652174E-2</c:v>
                </c:pt>
                <c:pt idx="471">
                  <c:v>3.4782608695652174E-2</c:v>
                </c:pt>
                <c:pt idx="472">
                  <c:v>3.4782608695652174E-2</c:v>
                </c:pt>
                <c:pt idx="473">
                  <c:v>3.4782608695652174E-2</c:v>
                </c:pt>
                <c:pt idx="474">
                  <c:v>3.4782608695652174E-2</c:v>
                </c:pt>
                <c:pt idx="475">
                  <c:v>3.4782608695652174E-2</c:v>
                </c:pt>
                <c:pt idx="476">
                  <c:v>3.4782608695652174E-2</c:v>
                </c:pt>
                <c:pt idx="477">
                  <c:v>3.4782608695652174E-2</c:v>
                </c:pt>
                <c:pt idx="478">
                  <c:v>3.4782608695652174E-2</c:v>
                </c:pt>
                <c:pt idx="479">
                  <c:v>3.4782608695652174E-2</c:v>
                </c:pt>
                <c:pt idx="480">
                  <c:v>3.4782608695652174E-2</c:v>
                </c:pt>
                <c:pt idx="481">
                  <c:v>3.4782608695652174E-2</c:v>
                </c:pt>
                <c:pt idx="482">
                  <c:v>3.4782608695652174E-2</c:v>
                </c:pt>
                <c:pt idx="483">
                  <c:v>3.4782608695652174E-2</c:v>
                </c:pt>
                <c:pt idx="484">
                  <c:v>3.4782608695652174E-2</c:v>
                </c:pt>
                <c:pt idx="485">
                  <c:v>3.4782608695652174E-2</c:v>
                </c:pt>
                <c:pt idx="486">
                  <c:v>3.4782608695652174E-2</c:v>
                </c:pt>
                <c:pt idx="487">
                  <c:v>3.4782608695652174E-2</c:v>
                </c:pt>
                <c:pt idx="488">
                  <c:v>3.4782608695652174E-2</c:v>
                </c:pt>
                <c:pt idx="489">
                  <c:v>3.4782608695652174E-2</c:v>
                </c:pt>
                <c:pt idx="490">
                  <c:v>3.4782608695652174E-2</c:v>
                </c:pt>
                <c:pt idx="491">
                  <c:v>3.4782608695652174E-2</c:v>
                </c:pt>
                <c:pt idx="492">
                  <c:v>3.0434782608695653E-2</c:v>
                </c:pt>
                <c:pt idx="493">
                  <c:v>3.0434782608695653E-2</c:v>
                </c:pt>
                <c:pt idx="494">
                  <c:v>3.0434782608695653E-2</c:v>
                </c:pt>
                <c:pt idx="495">
                  <c:v>3.0434782608695653E-2</c:v>
                </c:pt>
                <c:pt idx="496">
                  <c:v>3.0434782608695653E-2</c:v>
                </c:pt>
                <c:pt idx="497">
                  <c:v>3.0434782608695653E-2</c:v>
                </c:pt>
                <c:pt idx="498">
                  <c:v>3.0434782608695653E-2</c:v>
                </c:pt>
                <c:pt idx="499">
                  <c:v>3.0434782608695653E-2</c:v>
                </c:pt>
                <c:pt idx="500">
                  <c:v>3.0434782608695653E-2</c:v>
                </c:pt>
                <c:pt idx="501">
                  <c:v>3.0434782608695653E-2</c:v>
                </c:pt>
                <c:pt idx="502">
                  <c:v>3.0434782608695653E-2</c:v>
                </c:pt>
                <c:pt idx="503">
                  <c:v>3.0434782608695653E-2</c:v>
                </c:pt>
                <c:pt idx="504">
                  <c:v>3.0434782608695653E-2</c:v>
                </c:pt>
                <c:pt idx="505">
                  <c:v>3.0434782608695653E-2</c:v>
                </c:pt>
                <c:pt idx="506">
                  <c:v>3.0434782608695653E-2</c:v>
                </c:pt>
                <c:pt idx="507">
                  <c:v>3.0434782608695653E-2</c:v>
                </c:pt>
                <c:pt idx="508">
                  <c:v>3.0434782608695653E-2</c:v>
                </c:pt>
                <c:pt idx="509">
                  <c:v>3.0434782608695653E-2</c:v>
                </c:pt>
                <c:pt idx="510">
                  <c:v>3.0434782608695653E-2</c:v>
                </c:pt>
                <c:pt idx="511">
                  <c:v>3.0434782608695653E-2</c:v>
                </c:pt>
                <c:pt idx="512">
                  <c:v>3.0434782608695653E-2</c:v>
                </c:pt>
                <c:pt idx="513">
                  <c:v>3.0434782608695653E-2</c:v>
                </c:pt>
                <c:pt idx="514">
                  <c:v>3.0434782608695653E-2</c:v>
                </c:pt>
                <c:pt idx="515">
                  <c:v>3.0434782608695653E-2</c:v>
                </c:pt>
                <c:pt idx="516">
                  <c:v>3.0434782608695653E-2</c:v>
                </c:pt>
                <c:pt idx="517">
                  <c:v>3.0434782608695653E-2</c:v>
                </c:pt>
                <c:pt idx="518">
                  <c:v>3.0434782608695653E-2</c:v>
                </c:pt>
                <c:pt idx="519">
                  <c:v>3.0434782608695653E-2</c:v>
                </c:pt>
                <c:pt idx="520">
                  <c:v>3.0434782608695653E-2</c:v>
                </c:pt>
                <c:pt idx="521">
                  <c:v>3.0434782608695653E-2</c:v>
                </c:pt>
                <c:pt idx="522">
                  <c:v>3.0434782608695653E-2</c:v>
                </c:pt>
                <c:pt idx="523">
                  <c:v>3.1884057971014491E-2</c:v>
                </c:pt>
                <c:pt idx="524">
                  <c:v>3.1884057971014491E-2</c:v>
                </c:pt>
                <c:pt idx="525">
                  <c:v>3.1884057971014491E-2</c:v>
                </c:pt>
                <c:pt idx="526">
                  <c:v>3.1884057971014491E-2</c:v>
                </c:pt>
                <c:pt idx="527">
                  <c:v>3.1884057971014491E-2</c:v>
                </c:pt>
                <c:pt idx="528">
                  <c:v>3.1884057971014491E-2</c:v>
                </c:pt>
                <c:pt idx="529">
                  <c:v>3.1884057971014491E-2</c:v>
                </c:pt>
                <c:pt idx="530">
                  <c:v>3.1884057971014491E-2</c:v>
                </c:pt>
                <c:pt idx="531">
                  <c:v>3.1884057971014491E-2</c:v>
                </c:pt>
                <c:pt idx="532">
                  <c:v>3.1884057971014491E-2</c:v>
                </c:pt>
                <c:pt idx="533">
                  <c:v>3.1884057971014491E-2</c:v>
                </c:pt>
                <c:pt idx="534">
                  <c:v>3.1884057971014491E-2</c:v>
                </c:pt>
                <c:pt idx="535">
                  <c:v>3.1884057971014491E-2</c:v>
                </c:pt>
                <c:pt idx="536">
                  <c:v>3.1884057971014491E-2</c:v>
                </c:pt>
                <c:pt idx="537">
                  <c:v>3.1884057971014491E-2</c:v>
                </c:pt>
                <c:pt idx="538">
                  <c:v>3.1884057971014491E-2</c:v>
                </c:pt>
                <c:pt idx="539">
                  <c:v>3.1884057971014491E-2</c:v>
                </c:pt>
                <c:pt idx="540">
                  <c:v>3.1884057971014491E-2</c:v>
                </c:pt>
                <c:pt idx="541">
                  <c:v>3.1884057971014491E-2</c:v>
                </c:pt>
                <c:pt idx="542">
                  <c:v>3.1884057971014491E-2</c:v>
                </c:pt>
                <c:pt idx="543">
                  <c:v>3.1884057971014491E-2</c:v>
                </c:pt>
                <c:pt idx="544">
                  <c:v>3.1884057971014491E-2</c:v>
                </c:pt>
                <c:pt idx="545">
                  <c:v>3.1884057971014491E-2</c:v>
                </c:pt>
                <c:pt idx="546">
                  <c:v>3.1884057971014491E-2</c:v>
                </c:pt>
                <c:pt idx="547">
                  <c:v>3.1884057971014491E-2</c:v>
                </c:pt>
                <c:pt idx="548">
                  <c:v>3.1884057971014491E-2</c:v>
                </c:pt>
                <c:pt idx="549">
                  <c:v>3.1884057971014491E-2</c:v>
                </c:pt>
                <c:pt idx="550">
                  <c:v>3.1884057971014491E-2</c:v>
                </c:pt>
                <c:pt idx="551">
                  <c:v>5.3623188405797099E-2</c:v>
                </c:pt>
                <c:pt idx="552">
                  <c:v>5.3623188405797099E-2</c:v>
                </c:pt>
                <c:pt idx="553">
                  <c:v>5.3623188405797099E-2</c:v>
                </c:pt>
                <c:pt idx="554">
                  <c:v>5.3623188405797099E-2</c:v>
                </c:pt>
                <c:pt idx="555">
                  <c:v>5.3623188405797099E-2</c:v>
                </c:pt>
                <c:pt idx="556">
                  <c:v>5.3623188405797099E-2</c:v>
                </c:pt>
                <c:pt idx="557">
                  <c:v>5.3623188405797099E-2</c:v>
                </c:pt>
                <c:pt idx="558">
                  <c:v>5.3623188405797099E-2</c:v>
                </c:pt>
                <c:pt idx="559">
                  <c:v>5.3623188405797099E-2</c:v>
                </c:pt>
                <c:pt idx="560">
                  <c:v>5.3623188405797099E-2</c:v>
                </c:pt>
                <c:pt idx="561">
                  <c:v>5.3623188405797099E-2</c:v>
                </c:pt>
                <c:pt idx="562">
                  <c:v>5.3623188405797099E-2</c:v>
                </c:pt>
                <c:pt idx="563">
                  <c:v>5.3623188405797099E-2</c:v>
                </c:pt>
                <c:pt idx="564">
                  <c:v>5.3623188405797099E-2</c:v>
                </c:pt>
                <c:pt idx="565">
                  <c:v>5.3623188405797099E-2</c:v>
                </c:pt>
                <c:pt idx="566">
                  <c:v>5.3623188405797099E-2</c:v>
                </c:pt>
                <c:pt idx="567">
                  <c:v>5.3623188405797099E-2</c:v>
                </c:pt>
                <c:pt idx="568">
                  <c:v>5.3623188405797099E-2</c:v>
                </c:pt>
                <c:pt idx="569">
                  <c:v>5.3623188405797099E-2</c:v>
                </c:pt>
                <c:pt idx="570">
                  <c:v>5.3623188405797099E-2</c:v>
                </c:pt>
                <c:pt idx="571">
                  <c:v>5.3623188405797099E-2</c:v>
                </c:pt>
                <c:pt idx="572">
                  <c:v>5.3623188405797099E-2</c:v>
                </c:pt>
                <c:pt idx="573">
                  <c:v>5.3623188405797099E-2</c:v>
                </c:pt>
                <c:pt idx="574">
                  <c:v>5.3623188405797099E-2</c:v>
                </c:pt>
                <c:pt idx="575">
                  <c:v>5.3623188405797099E-2</c:v>
                </c:pt>
                <c:pt idx="576">
                  <c:v>5.3623188405797099E-2</c:v>
                </c:pt>
                <c:pt idx="577">
                  <c:v>5.3623188405797099E-2</c:v>
                </c:pt>
                <c:pt idx="578">
                  <c:v>5.3623188405797099E-2</c:v>
                </c:pt>
                <c:pt idx="579">
                  <c:v>5.3623188405797099E-2</c:v>
                </c:pt>
                <c:pt idx="580">
                  <c:v>5.3623188405797099E-2</c:v>
                </c:pt>
                <c:pt idx="581">
                  <c:v>5.3623188405797099E-2</c:v>
                </c:pt>
                <c:pt idx="582">
                  <c:v>5.3623188405797099E-2</c:v>
                </c:pt>
                <c:pt idx="583">
                  <c:v>5.3623188405797099E-2</c:v>
                </c:pt>
                <c:pt idx="584">
                  <c:v>5.3623188405797099E-2</c:v>
                </c:pt>
                <c:pt idx="585">
                  <c:v>5.3623188405797099E-2</c:v>
                </c:pt>
                <c:pt idx="586">
                  <c:v>5.3623188405797099E-2</c:v>
                </c:pt>
                <c:pt idx="587">
                  <c:v>5.3623188405797099E-2</c:v>
                </c:pt>
                <c:pt idx="588">
                  <c:v>5.3623188405797099E-2</c:v>
                </c:pt>
                <c:pt idx="589">
                  <c:v>5.3623188405797099E-2</c:v>
                </c:pt>
                <c:pt idx="590">
                  <c:v>5.3623188405797099E-2</c:v>
                </c:pt>
                <c:pt idx="591">
                  <c:v>5.3623188405797099E-2</c:v>
                </c:pt>
                <c:pt idx="592">
                  <c:v>2.8985507246376812E-2</c:v>
                </c:pt>
                <c:pt idx="593">
                  <c:v>2.8985507246376812E-2</c:v>
                </c:pt>
                <c:pt idx="594">
                  <c:v>2.8985507246376812E-2</c:v>
                </c:pt>
                <c:pt idx="595">
                  <c:v>2.8985507246376812E-2</c:v>
                </c:pt>
                <c:pt idx="596">
                  <c:v>2.8985507246376812E-2</c:v>
                </c:pt>
                <c:pt idx="597">
                  <c:v>2.8985507246376812E-2</c:v>
                </c:pt>
                <c:pt idx="598">
                  <c:v>2.8985507246376812E-2</c:v>
                </c:pt>
                <c:pt idx="599">
                  <c:v>2.8985507246376812E-2</c:v>
                </c:pt>
                <c:pt idx="600">
                  <c:v>2.8985507246376812E-2</c:v>
                </c:pt>
                <c:pt idx="601">
                  <c:v>2.8985507246376812E-2</c:v>
                </c:pt>
                <c:pt idx="602">
                  <c:v>2.8985507246376812E-2</c:v>
                </c:pt>
                <c:pt idx="603">
                  <c:v>2.8985507246376812E-2</c:v>
                </c:pt>
                <c:pt idx="604">
                  <c:v>2.8985507246376812E-2</c:v>
                </c:pt>
                <c:pt idx="605">
                  <c:v>2.8985507246376812E-2</c:v>
                </c:pt>
                <c:pt idx="606">
                  <c:v>2.8985507246376812E-2</c:v>
                </c:pt>
                <c:pt idx="607">
                  <c:v>2.8985507246376812E-2</c:v>
                </c:pt>
                <c:pt idx="608">
                  <c:v>2.8985507246376812E-2</c:v>
                </c:pt>
                <c:pt idx="609">
                  <c:v>2.8985507246376812E-2</c:v>
                </c:pt>
                <c:pt idx="610">
                  <c:v>2.8985507246376812E-2</c:v>
                </c:pt>
                <c:pt idx="611">
                  <c:v>2.8985507246376812E-2</c:v>
                </c:pt>
                <c:pt idx="612">
                  <c:v>2.8985507246376812E-2</c:v>
                </c:pt>
                <c:pt idx="613">
                  <c:v>2.8985507246376812E-2</c:v>
                </c:pt>
                <c:pt idx="614">
                  <c:v>2.8985507246376812E-2</c:v>
                </c:pt>
                <c:pt idx="615">
                  <c:v>2.8985507246376812E-2</c:v>
                </c:pt>
                <c:pt idx="616">
                  <c:v>2.8985507246376812E-2</c:v>
                </c:pt>
                <c:pt idx="617">
                  <c:v>2.8985507246376812E-2</c:v>
                </c:pt>
                <c:pt idx="618">
                  <c:v>2.0289855072463767E-2</c:v>
                </c:pt>
                <c:pt idx="619">
                  <c:v>2.0289855072463767E-2</c:v>
                </c:pt>
                <c:pt idx="620">
                  <c:v>2.0289855072463767E-2</c:v>
                </c:pt>
                <c:pt idx="621">
                  <c:v>2.0289855072463767E-2</c:v>
                </c:pt>
                <c:pt idx="622">
                  <c:v>2.0289855072463767E-2</c:v>
                </c:pt>
                <c:pt idx="623">
                  <c:v>2.0289855072463767E-2</c:v>
                </c:pt>
                <c:pt idx="624">
                  <c:v>2.0289855072463767E-2</c:v>
                </c:pt>
                <c:pt idx="625">
                  <c:v>2.0289855072463767E-2</c:v>
                </c:pt>
                <c:pt idx="626">
                  <c:v>2.0289855072463767E-2</c:v>
                </c:pt>
                <c:pt idx="627">
                  <c:v>2.0289855072463767E-2</c:v>
                </c:pt>
                <c:pt idx="628">
                  <c:v>2.0289855072463767E-2</c:v>
                </c:pt>
                <c:pt idx="629">
                  <c:v>2.0289855072463767E-2</c:v>
                </c:pt>
                <c:pt idx="630">
                  <c:v>2.0289855072463767E-2</c:v>
                </c:pt>
                <c:pt idx="631">
                  <c:v>2.0289855072463767E-2</c:v>
                </c:pt>
                <c:pt idx="632">
                  <c:v>2.0289855072463767E-2</c:v>
                </c:pt>
                <c:pt idx="633">
                  <c:v>2.0289855072463767E-2</c:v>
                </c:pt>
                <c:pt idx="634">
                  <c:v>2.0289855072463767E-2</c:v>
                </c:pt>
                <c:pt idx="635">
                  <c:v>2.0289855072463767E-2</c:v>
                </c:pt>
                <c:pt idx="636">
                  <c:v>3.1884057971014491E-2</c:v>
                </c:pt>
                <c:pt idx="637">
                  <c:v>3.1884057971014491E-2</c:v>
                </c:pt>
                <c:pt idx="638">
                  <c:v>3.1884057971014491E-2</c:v>
                </c:pt>
                <c:pt idx="639">
                  <c:v>3.1884057971014491E-2</c:v>
                </c:pt>
                <c:pt idx="640">
                  <c:v>3.1884057971014491E-2</c:v>
                </c:pt>
                <c:pt idx="641">
                  <c:v>3.1884057971014491E-2</c:v>
                </c:pt>
                <c:pt idx="642">
                  <c:v>3.1884057971014491E-2</c:v>
                </c:pt>
                <c:pt idx="643">
                  <c:v>3.1884057971014491E-2</c:v>
                </c:pt>
                <c:pt idx="644">
                  <c:v>3.1884057971014491E-2</c:v>
                </c:pt>
                <c:pt idx="645">
                  <c:v>3.1884057971014491E-2</c:v>
                </c:pt>
                <c:pt idx="646">
                  <c:v>3.1884057971014491E-2</c:v>
                </c:pt>
                <c:pt idx="647">
                  <c:v>3.1884057971014491E-2</c:v>
                </c:pt>
                <c:pt idx="648">
                  <c:v>3.1884057971014491E-2</c:v>
                </c:pt>
                <c:pt idx="649">
                  <c:v>3.1884057971014491E-2</c:v>
                </c:pt>
                <c:pt idx="650">
                  <c:v>3.1884057971014491E-2</c:v>
                </c:pt>
                <c:pt idx="651">
                  <c:v>3.1884057971014491E-2</c:v>
                </c:pt>
                <c:pt idx="652">
                  <c:v>3.1884057971014491E-2</c:v>
                </c:pt>
                <c:pt idx="653">
                  <c:v>3.1884057971014491E-2</c:v>
                </c:pt>
                <c:pt idx="654">
                  <c:v>3.1884057971014491E-2</c:v>
                </c:pt>
                <c:pt idx="655">
                  <c:v>3.1884057971014491E-2</c:v>
                </c:pt>
                <c:pt idx="656">
                  <c:v>3.1884057971014491E-2</c:v>
                </c:pt>
                <c:pt idx="657">
                  <c:v>3.1884057971014491E-2</c:v>
                </c:pt>
                <c:pt idx="658">
                  <c:v>3.1884057971014491E-2</c:v>
                </c:pt>
                <c:pt idx="659">
                  <c:v>3.1884057971014491E-2</c:v>
                </c:pt>
                <c:pt idx="660">
                  <c:v>3.1884057971014491E-2</c:v>
                </c:pt>
                <c:pt idx="661">
                  <c:v>3.1884057971014491E-2</c:v>
                </c:pt>
                <c:pt idx="662">
                  <c:v>3.1884057971014491E-2</c:v>
                </c:pt>
                <c:pt idx="663">
                  <c:v>3.1884057971014491E-2</c:v>
                </c:pt>
                <c:pt idx="664">
                  <c:v>3.1884057971014491E-2</c:v>
                </c:pt>
                <c:pt idx="665">
                  <c:v>3.1884057971014491E-2</c:v>
                </c:pt>
                <c:pt idx="666">
                  <c:v>2.8985507246376812E-2</c:v>
                </c:pt>
                <c:pt idx="667">
                  <c:v>2.8985507246376812E-2</c:v>
                </c:pt>
                <c:pt idx="668">
                  <c:v>2.8985507246376812E-2</c:v>
                </c:pt>
                <c:pt idx="669">
                  <c:v>2.8985507246376812E-2</c:v>
                </c:pt>
                <c:pt idx="670">
                  <c:v>2.8985507246376812E-2</c:v>
                </c:pt>
                <c:pt idx="671">
                  <c:v>2.8985507246376812E-2</c:v>
                </c:pt>
                <c:pt idx="672">
                  <c:v>2.8985507246376812E-2</c:v>
                </c:pt>
                <c:pt idx="673">
                  <c:v>2.8985507246376812E-2</c:v>
                </c:pt>
                <c:pt idx="674">
                  <c:v>2.8985507246376812E-2</c:v>
                </c:pt>
                <c:pt idx="675">
                  <c:v>2.8985507246376812E-2</c:v>
                </c:pt>
                <c:pt idx="676">
                  <c:v>2.8985507246376812E-2</c:v>
                </c:pt>
                <c:pt idx="677">
                  <c:v>2.8985507246376812E-2</c:v>
                </c:pt>
                <c:pt idx="678">
                  <c:v>2.8985507246376812E-2</c:v>
                </c:pt>
                <c:pt idx="679">
                  <c:v>2.8985507246376812E-2</c:v>
                </c:pt>
                <c:pt idx="680">
                  <c:v>2.8985507246376812E-2</c:v>
                </c:pt>
                <c:pt idx="681">
                  <c:v>2.8985507246376812E-2</c:v>
                </c:pt>
                <c:pt idx="682">
                  <c:v>2.8985507246376812E-2</c:v>
                </c:pt>
                <c:pt idx="683">
                  <c:v>2.8985507246376812E-2</c:v>
                </c:pt>
                <c:pt idx="684">
                  <c:v>2.8985507246376812E-2</c:v>
                </c:pt>
                <c:pt idx="685">
                  <c:v>2.8985507246376812E-2</c:v>
                </c:pt>
                <c:pt idx="686">
                  <c:v>2.8985507246376812E-2</c:v>
                </c:pt>
                <c:pt idx="687">
                  <c:v>2.8985507246376812E-2</c:v>
                </c:pt>
                <c:pt idx="688">
                  <c:v>2.8985507246376812E-2</c:v>
                </c:pt>
                <c:pt idx="689">
                  <c:v>2.8985507246376812E-2</c:v>
                </c:pt>
                <c:pt idx="690">
                  <c:v>2.8985507246376812E-2</c:v>
                </c:pt>
                <c:pt idx="691">
                  <c:v>2.8985507246376812E-2</c:v>
                </c:pt>
                <c:pt idx="692">
                  <c:v>2.8985507246376812E-2</c:v>
                </c:pt>
                <c:pt idx="693">
                  <c:v>2.8985507246376812E-2</c:v>
                </c:pt>
                <c:pt idx="694">
                  <c:v>4.3478260869565216E-2</c:v>
                </c:pt>
                <c:pt idx="695">
                  <c:v>4.3478260869565216E-2</c:v>
                </c:pt>
                <c:pt idx="696">
                  <c:v>4.3478260869565216E-2</c:v>
                </c:pt>
                <c:pt idx="697">
                  <c:v>4.3478260869565216E-2</c:v>
                </c:pt>
                <c:pt idx="698">
                  <c:v>4.3478260869565216E-2</c:v>
                </c:pt>
                <c:pt idx="699">
                  <c:v>4.3478260869565216E-2</c:v>
                </c:pt>
                <c:pt idx="700">
                  <c:v>4.3478260869565216E-2</c:v>
                </c:pt>
                <c:pt idx="701">
                  <c:v>4.3478260869565216E-2</c:v>
                </c:pt>
                <c:pt idx="702">
                  <c:v>4.3478260869565216E-2</c:v>
                </c:pt>
                <c:pt idx="703">
                  <c:v>4.3478260869565216E-2</c:v>
                </c:pt>
                <c:pt idx="704">
                  <c:v>4.3478260869565216E-2</c:v>
                </c:pt>
                <c:pt idx="705">
                  <c:v>4.3478260869565216E-2</c:v>
                </c:pt>
                <c:pt idx="706">
                  <c:v>4.3478260869565216E-2</c:v>
                </c:pt>
                <c:pt idx="707">
                  <c:v>4.3478260869565216E-2</c:v>
                </c:pt>
                <c:pt idx="708">
                  <c:v>4.3478260869565216E-2</c:v>
                </c:pt>
                <c:pt idx="709">
                  <c:v>4.3478260869565216E-2</c:v>
                </c:pt>
                <c:pt idx="710">
                  <c:v>4.3478260869565216E-2</c:v>
                </c:pt>
                <c:pt idx="711">
                  <c:v>4.3478260869565216E-2</c:v>
                </c:pt>
                <c:pt idx="712">
                  <c:v>4.3478260869565216E-2</c:v>
                </c:pt>
                <c:pt idx="713">
                  <c:v>4.3478260869565216E-2</c:v>
                </c:pt>
                <c:pt idx="714">
                  <c:v>4.3478260869565216E-2</c:v>
                </c:pt>
                <c:pt idx="715">
                  <c:v>4.3478260869565216E-2</c:v>
                </c:pt>
                <c:pt idx="716">
                  <c:v>4.3478260869565216E-2</c:v>
                </c:pt>
                <c:pt idx="717">
                  <c:v>4.3478260869565216E-2</c:v>
                </c:pt>
                <c:pt idx="718">
                  <c:v>4.3478260869565216E-2</c:v>
                </c:pt>
                <c:pt idx="719">
                  <c:v>4.3478260869565216E-2</c:v>
                </c:pt>
                <c:pt idx="720">
                  <c:v>4.3478260869565216E-2</c:v>
                </c:pt>
                <c:pt idx="721">
                  <c:v>4.3478260869565216E-2</c:v>
                </c:pt>
                <c:pt idx="722">
                  <c:v>4.3478260869565216E-2</c:v>
                </c:pt>
                <c:pt idx="723">
                  <c:v>4.3478260869565216E-2</c:v>
                </c:pt>
                <c:pt idx="724">
                  <c:v>4.3478260869565216E-2</c:v>
                </c:pt>
                <c:pt idx="725">
                  <c:v>4.3478260869565216E-2</c:v>
                </c:pt>
                <c:pt idx="726">
                  <c:v>4.3478260869565216E-2</c:v>
                </c:pt>
                <c:pt idx="727">
                  <c:v>3.1884057971014491E-2</c:v>
                </c:pt>
                <c:pt idx="728">
                  <c:v>3.1884057971014491E-2</c:v>
                </c:pt>
                <c:pt idx="729">
                  <c:v>3.1884057971014491E-2</c:v>
                </c:pt>
                <c:pt idx="730">
                  <c:v>3.1884057971014491E-2</c:v>
                </c:pt>
                <c:pt idx="731">
                  <c:v>3.1884057971014491E-2</c:v>
                </c:pt>
                <c:pt idx="732">
                  <c:v>3.1884057971014491E-2</c:v>
                </c:pt>
                <c:pt idx="733">
                  <c:v>3.1884057971014491E-2</c:v>
                </c:pt>
                <c:pt idx="734">
                  <c:v>3.1884057971014491E-2</c:v>
                </c:pt>
                <c:pt idx="735">
                  <c:v>3.1884057971014491E-2</c:v>
                </c:pt>
                <c:pt idx="736">
                  <c:v>3.1884057971014491E-2</c:v>
                </c:pt>
                <c:pt idx="737">
                  <c:v>3.1884057971014491E-2</c:v>
                </c:pt>
                <c:pt idx="738">
                  <c:v>3.1884057971014491E-2</c:v>
                </c:pt>
                <c:pt idx="739">
                  <c:v>3.1884057971014491E-2</c:v>
                </c:pt>
                <c:pt idx="740">
                  <c:v>3.1884057971014491E-2</c:v>
                </c:pt>
                <c:pt idx="741">
                  <c:v>3.1884057971014491E-2</c:v>
                </c:pt>
                <c:pt idx="742">
                  <c:v>3.1884057971014491E-2</c:v>
                </c:pt>
                <c:pt idx="743">
                  <c:v>3.1884057971014491E-2</c:v>
                </c:pt>
                <c:pt idx="744">
                  <c:v>3.1884057971014491E-2</c:v>
                </c:pt>
                <c:pt idx="745">
                  <c:v>3.1884057971014491E-2</c:v>
                </c:pt>
                <c:pt idx="746">
                  <c:v>3.1884057971014491E-2</c:v>
                </c:pt>
                <c:pt idx="747">
                  <c:v>3.1884057971014491E-2</c:v>
                </c:pt>
                <c:pt idx="748">
                  <c:v>3.1884057971014491E-2</c:v>
                </c:pt>
                <c:pt idx="749">
                  <c:v>3.1884057971014491E-2</c:v>
                </c:pt>
                <c:pt idx="750">
                  <c:v>3.1884057971014491E-2</c:v>
                </c:pt>
                <c:pt idx="751">
                  <c:v>3.1884057971014491E-2</c:v>
                </c:pt>
                <c:pt idx="752">
                  <c:v>3.1884057971014491E-2</c:v>
                </c:pt>
                <c:pt idx="753">
                  <c:v>3.1884057971014491E-2</c:v>
                </c:pt>
                <c:pt idx="754">
                  <c:v>3.1884057971014491E-2</c:v>
                </c:pt>
                <c:pt idx="755">
                  <c:v>3.1884057971014491E-2</c:v>
                </c:pt>
                <c:pt idx="756">
                  <c:v>3.1884057971014491E-2</c:v>
                </c:pt>
                <c:pt idx="757">
                  <c:v>3.1884057971014491E-2</c:v>
                </c:pt>
                <c:pt idx="758">
                  <c:v>3.1884057971014491E-2</c:v>
                </c:pt>
                <c:pt idx="759">
                  <c:v>2.8985507246376812E-2</c:v>
                </c:pt>
                <c:pt idx="760">
                  <c:v>2.8985507246376812E-2</c:v>
                </c:pt>
                <c:pt idx="761">
                  <c:v>2.8985507246376812E-2</c:v>
                </c:pt>
                <c:pt idx="762">
                  <c:v>2.8985507246376812E-2</c:v>
                </c:pt>
                <c:pt idx="763">
                  <c:v>2.8985507246376812E-2</c:v>
                </c:pt>
                <c:pt idx="764">
                  <c:v>2.8985507246376812E-2</c:v>
                </c:pt>
                <c:pt idx="765">
                  <c:v>2.8985507246376812E-2</c:v>
                </c:pt>
                <c:pt idx="766">
                  <c:v>2.8985507246376812E-2</c:v>
                </c:pt>
                <c:pt idx="767">
                  <c:v>2.8985507246376812E-2</c:v>
                </c:pt>
                <c:pt idx="768">
                  <c:v>2.8985507246376812E-2</c:v>
                </c:pt>
                <c:pt idx="769">
                  <c:v>2.8985507246376812E-2</c:v>
                </c:pt>
                <c:pt idx="770">
                  <c:v>2.8985507246376812E-2</c:v>
                </c:pt>
                <c:pt idx="771">
                  <c:v>2.8985507246376812E-2</c:v>
                </c:pt>
                <c:pt idx="772">
                  <c:v>2.8985507246376812E-2</c:v>
                </c:pt>
                <c:pt idx="773">
                  <c:v>2.8985507246376812E-2</c:v>
                </c:pt>
                <c:pt idx="774">
                  <c:v>2.8985507246376812E-2</c:v>
                </c:pt>
                <c:pt idx="775">
                  <c:v>2.8985507246376812E-2</c:v>
                </c:pt>
                <c:pt idx="776">
                  <c:v>2.8985507246376812E-2</c:v>
                </c:pt>
                <c:pt idx="777">
                  <c:v>2.8985507246376812E-2</c:v>
                </c:pt>
                <c:pt idx="778">
                  <c:v>2.8985507246376812E-2</c:v>
                </c:pt>
                <c:pt idx="779">
                  <c:v>2.8985507246376812E-2</c:v>
                </c:pt>
                <c:pt idx="780">
                  <c:v>2.8985507246376812E-2</c:v>
                </c:pt>
                <c:pt idx="781">
                  <c:v>2.8985507246376812E-2</c:v>
                </c:pt>
                <c:pt idx="782">
                  <c:v>2.8985507246376812E-2</c:v>
                </c:pt>
                <c:pt idx="783">
                  <c:v>2.8985507246376812E-2</c:v>
                </c:pt>
                <c:pt idx="784">
                  <c:v>2.8985507246376812E-2</c:v>
                </c:pt>
                <c:pt idx="785">
                  <c:v>2.8985507246376812E-2</c:v>
                </c:pt>
                <c:pt idx="786">
                  <c:v>3.0434782608695653E-2</c:v>
                </c:pt>
                <c:pt idx="787">
                  <c:v>3.0434782608695653E-2</c:v>
                </c:pt>
                <c:pt idx="788">
                  <c:v>3.0434782608695653E-2</c:v>
                </c:pt>
                <c:pt idx="789">
                  <c:v>3.0434782608695653E-2</c:v>
                </c:pt>
                <c:pt idx="790">
                  <c:v>3.0434782608695653E-2</c:v>
                </c:pt>
                <c:pt idx="791">
                  <c:v>3.0434782608695653E-2</c:v>
                </c:pt>
                <c:pt idx="792">
                  <c:v>3.0434782608695653E-2</c:v>
                </c:pt>
                <c:pt idx="793">
                  <c:v>3.0434782608695653E-2</c:v>
                </c:pt>
                <c:pt idx="794">
                  <c:v>3.0434782608695653E-2</c:v>
                </c:pt>
                <c:pt idx="795">
                  <c:v>3.0434782608695653E-2</c:v>
                </c:pt>
                <c:pt idx="796">
                  <c:v>3.0434782608695653E-2</c:v>
                </c:pt>
                <c:pt idx="797">
                  <c:v>3.0434782608695653E-2</c:v>
                </c:pt>
                <c:pt idx="798">
                  <c:v>3.0434782608695653E-2</c:v>
                </c:pt>
                <c:pt idx="799">
                  <c:v>3.0434782608695653E-2</c:v>
                </c:pt>
                <c:pt idx="800">
                  <c:v>3.0434782608695653E-2</c:v>
                </c:pt>
                <c:pt idx="801">
                  <c:v>3.0434782608695653E-2</c:v>
                </c:pt>
                <c:pt idx="802">
                  <c:v>3.0434782608695653E-2</c:v>
                </c:pt>
                <c:pt idx="803">
                  <c:v>3.0434782608695653E-2</c:v>
                </c:pt>
                <c:pt idx="804">
                  <c:v>3.0434782608695653E-2</c:v>
                </c:pt>
                <c:pt idx="805">
                  <c:v>3.0434782608695653E-2</c:v>
                </c:pt>
                <c:pt idx="806">
                  <c:v>3.0434782608695653E-2</c:v>
                </c:pt>
                <c:pt idx="807">
                  <c:v>3.0434782608695653E-2</c:v>
                </c:pt>
                <c:pt idx="808">
                  <c:v>3.0434782608695653E-2</c:v>
                </c:pt>
                <c:pt idx="809">
                  <c:v>3.0434782608695653E-2</c:v>
                </c:pt>
                <c:pt idx="810">
                  <c:v>3.0434782608695653E-2</c:v>
                </c:pt>
                <c:pt idx="811">
                  <c:v>3.0434782608695653E-2</c:v>
                </c:pt>
                <c:pt idx="812">
                  <c:v>3.0434782608695653E-2</c:v>
                </c:pt>
                <c:pt idx="813">
                  <c:v>3.0434782608695653E-2</c:v>
                </c:pt>
                <c:pt idx="814">
                  <c:v>2.4637681159420291E-2</c:v>
                </c:pt>
                <c:pt idx="815">
                  <c:v>2.4637681159420291E-2</c:v>
                </c:pt>
                <c:pt idx="816">
                  <c:v>2.4637681159420291E-2</c:v>
                </c:pt>
                <c:pt idx="817">
                  <c:v>2.4637681159420291E-2</c:v>
                </c:pt>
                <c:pt idx="818">
                  <c:v>2.4637681159420291E-2</c:v>
                </c:pt>
                <c:pt idx="819">
                  <c:v>2.4637681159420291E-2</c:v>
                </c:pt>
                <c:pt idx="820">
                  <c:v>2.4637681159420291E-2</c:v>
                </c:pt>
                <c:pt idx="821">
                  <c:v>2.4637681159420291E-2</c:v>
                </c:pt>
                <c:pt idx="822">
                  <c:v>2.4637681159420291E-2</c:v>
                </c:pt>
                <c:pt idx="823">
                  <c:v>2.4637681159420291E-2</c:v>
                </c:pt>
                <c:pt idx="824">
                  <c:v>2.4637681159420291E-2</c:v>
                </c:pt>
                <c:pt idx="825">
                  <c:v>2.4637681159420291E-2</c:v>
                </c:pt>
                <c:pt idx="826">
                  <c:v>2.4637681159420291E-2</c:v>
                </c:pt>
                <c:pt idx="827">
                  <c:v>2.4637681159420291E-2</c:v>
                </c:pt>
                <c:pt idx="828">
                  <c:v>2.4637681159420291E-2</c:v>
                </c:pt>
                <c:pt idx="829">
                  <c:v>2.4637681159420291E-2</c:v>
                </c:pt>
                <c:pt idx="830">
                  <c:v>2.4637681159420291E-2</c:v>
                </c:pt>
                <c:pt idx="831">
                  <c:v>2.4637681159420291E-2</c:v>
                </c:pt>
                <c:pt idx="832">
                  <c:v>2.4637681159420291E-2</c:v>
                </c:pt>
                <c:pt idx="833">
                  <c:v>2.4637681159420291E-2</c:v>
                </c:pt>
                <c:pt idx="834">
                  <c:v>2.4637681159420291E-2</c:v>
                </c:pt>
                <c:pt idx="835">
                  <c:v>3.7681159420289857E-2</c:v>
                </c:pt>
                <c:pt idx="836">
                  <c:v>3.7681159420289857E-2</c:v>
                </c:pt>
                <c:pt idx="837">
                  <c:v>3.7681159420289857E-2</c:v>
                </c:pt>
                <c:pt idx="838">
                  <c:v>3.7681159420289857E-2</c:v>
                </c:pt>
                <c:pt idx="839">
                  <c:v>3.7681159420289857E-2</c:v>
                </c:pt>
                <c:pt idx="840">
                  <c:v>3.7681159420289857E-2</c:v>
                </c:pt>
                <c:pt idx="841">
                  <c:v>3.7681159420289857E-2</c:v>
                </c:pt>
                <c:pt idx="842">
                  <c:v>3.7681159420289857E-2</c:v>
                </c:pt>
                <c:pt idx="843">
                  <c:v>3.7681159420289857E-2</c:v>
                </c:pt>
                <c:pt idx="844">
                  <c:v>3.7681159420289857E-2</c:v>
                </c:pt>
                <c:pt idx="845">
                  <c:v>3.7681159420289857E-2</c:v>
                </c:pt>
                <c:pt idx="846">
                  <c:v>3.7681159420289857E-2</c:v>
                </c:pt>
                <c:pt idx="847">
                  <c:v>3.7681159420289857E-2</c:v>
                </c:pt>
                <c:pt idx="848">
                  <c:v>3.7681159420289857E-2</c:v>
                </c:pt>
                <c:pt idx="849">
                  <c:v>3.7681159420289857E-2</c:v>
                </c:pt>
                <c:pt idx="850">
                  <c:v>3.7681159420289857E-2</c:v>
                </c:pt>
                <c:pt idx="851">
                  <c:v>3.7681159420289857E-2</c:v>
                </c:pt>
                <c:pt idx="852">
                  <c:v>3.7681159420289857E-2</c:v>
                </c:pt>
                <c:pt idx="853">
                  <c:v>3.7681159420289857E-2</c:v>
                </c:pt>
                <c:pt idx="854">
                  <c:v>3.7681159420289857E-2</c:v>
                </c:pt>
                <c:pt idx="855">
                  <c:v>3.7681159420289857E-2</c:v>
                </c:pt>
                <c:pt idx="856">
                  <c:v>3.7681159420289857E-2</c:v>
                </c:pt>
                <c:pt idx="857">
                  <c:v>3.7681159420289857E-2</c:v>
                </c:pt>
                <c:pt idx="858">
                  <c:v>3.7681159420289857E-2</c:v>
                </c:pt>
                <c:pt idx="859">
                  <c:v>3.7681159420289857E-2</c:v>
                </c:pt>
                <c:pt idx="860">
                  <c:v>3.7681159420289857E-2</c:v>
                </c:pt>
                <c:pt idx="861">
                  <c:v>3.7681159420289857E-2</c:v>
                </c:pt>
                <c:pt idx="862">
                  <c:v>3.7681159420289857E-2</c:v>
                </c:pt>
                <c:pt idx="863">
                  <c:v>3.7681159420289857E-2</c:v>
                </c:pt>
                <c:pt idx="864">
                  <c:v>3.7681159420289857E-2</c:v>
                </c:pt>
                <c:pt idx="865">
                  <c:v>3.7681159420289857E-2</c:v>
                </c:pt>
                <c:pt idx="866">
                  <c:v>3.6231884057971016E-2</c:v>
                </c:pt>
                <c:pt idx="867">
                  <c:v>3.6231884057971016E-2</c:v>
                </c:pt>
                <c:pt idx="868">
                  <c:v>3.6231884057971016E-2</c:v>
                </c:pt>
                <c:pt idx="869">
                  <c:v>3.6231884057971016E-2</c:v>
                </c:pt>
                <c:pt idx="870">
                  <c:v>3.6231884057971016E-2</c:v>
                </c:pt>
                <c:pt idx="871">
                  <c:v>3.6231884057971016E-2</c:v>
                </c:pt>
                <c:pt idx="872">
                  <c:v>3.6231884057971016E-2</c:v>
                </c:pt>
                <c:pt idx="873">
                  <c:v>3.6231884057971016E-2</c:v>
                </c:pt>
                <c:pt idx="874">
                  <c:v>3.6231884057971016E-2</c:v>
                </c:pt>
                <c:pt idx="875">
                  <c:v>3.6231884057971016E-2</c:v>
                </c:pt>
                <c:pt idx="876">
                  <c:v>3.6231884057971016E-2</c:v>
                </c:pt>
                <c:pt idx="877">
                  <c:v>3.6231884057971016E-2</c:v>
                </c:pt>
                <c:pt idx="878">
                  <c:v>3.6231884057971016E-2</c:v>
                </c:pt>
                <c:pt idx="879">
                  <c:v>3.6231884057971016E-2</c:v>
                </c:pt>
                <c:pt idx="880">
                  <c:v>3.6231884057971016E-2</c:v>
                </c:pt>
                <c:pt idx="881">
                  <c:v>3.6231884057971016E-2</c:v>
                </c:pt>
                <c:pt idx="882">
                  <c:v>3.6231884057971016E-2</c:v>
                </c:pt>
                <c:pt idx="883">
                  <c:v>3.6231884057971016E-2</c:v>
                </c:pt>
                <c:pt idx="884">
                  <c:v>3.6231884057971016E-2</c:v>
                </c:pt>
                <c:pt idx="885">
                  <c:v>3.6231884057971016E-2</c:v>
                </c:pt>
                <c:pt idx="886">
                  <c:v>3.6231884057971016E-2</c:v>
                </c:pt>
                <c:pt idx="887">
                  <c:v>3.6231884057971016E-2</c:v>
                </c:pt>
                <c:pt idx="888">
                  <c:v>3.6231884057971016E-2</c:v>
                </c:pt>
                <c:pt idx="889">
                  <c:v>3.6231884057971016E-2</c:v>
                </c:pt>
                <c:pt idx="890">
                  <c:v>3.6231884057971016E-2</c:v>
                </c:pt>
                <c:pt idx="891">
                  <c:v>3.6231884057971016E-2</c:v>
                </c:pt>
                <c:pt idx="892">
                  <c:v>3.6231884057971016E-2</c:v>
                </c:pt>
                <c:pt idx="893">
                  <c:v>3.6231884057971016E-2</c:v>
                </c:pt>
                <c:pt idx="894">
                  <c:v>3.6231884057971016E-2</c:v>
                </c:pt>
                <c:pt idx="895">
                  <c:v>3.3333333333333333E-2</c:v>
                </c:pt>
                <c:pt idx="896">
                  <c:v>3.3333333333333333E-2</c:v>
                </c:pt>
                <c:pt idx="897">
                  <c:v>3.3333333333333333E-2</c:v>
                </c:pt>
                <c:pt idx="898">
                  <c:v>3.3333333333333333E-2</c:v>
                </c:pt>
                <c:pt idx="899">
                  <c:v>3.3333333333333333E-2</c:v>
                </c:pt>
                <c:pt idx="900">
                  <c:v>3.3333333333333333E-2</c:v>
                </c:pt>
                <c:pt idx="901">
                  <c:v>3.3333333333333333E-2</c:v>
                </c:pt>
                <c:pt idx="902">
                  <c:v>3.3333333333333333E-2</c:v>
                </c:pt>
                <c:pt idx="903">
                  <c:v>3.3333333333333333E-2</c:v>
                </c:pt>
                <c:pt idx="904">
                  <c:v>3.3333333333333333E-2</c:v>
                </c:pt>
                <c:pt idx="905">
                  <c:v>3.3333333333333333E-2</c:v>
                </c:pt>
                <c:pt idx="906">
                  <c:v>3.3333333333333333E-2</c:v>
                </c:pt>
                <c:pt idx="907">
                  <c:v>3.3333333333333333E-2</c:v>
                </c:pt>
                <c:pt idx="908">
                  <c:v>3.3333333333333333E-2</c:v>
                </c:pt>
                <c:pt idx="909">
                  <c:v>3.3333333333333333E-2</c:v>
                </c:pt>
                <c:pt idx="910">
                  <c:v>3.3333333333333333E-2</c:v>
                </c:pt>
                <c:pt idx="911">
                  <c:v>3.3333333333333333E-2</c:v>
                </c:pt>
                <c:pt idx="912">
                  <c:v>3.3333333333333333E-2</c:v>
                </c:pt>
                <c:pt idx="913">
                  <c:v>3.3333333333333333E-2</c:v>
                </c:pt>
                <c:pt idx="914">
                  <c:v>3.3333333333333333E-2</c:v>
                </c:pt>
                <c:pt idx="915">
                  <c:v>3.3333333333333333E-2</c:v>
                </c:pt>
                <c:pt idx="916">
                  <c:v>3.3333333333333333E-2</c:v>
                </c:pt>
                <c:pt idx="917">
                  <c:v>3.3333333333333333E-2</c:v>
                </c:pt>
                <c:pt idx="918">
                  <c:v>3.3333333333333333E-2</c:v>
                </c:pt>
                <c:pt idx="919">
                  <c:v>3.3333333333333333E-2</c:v>
                </c:pt>
                <c:pt idx="920">
                  <c:v>3.3333333333333333E-2</c:v>
                </c:pt>
                <c:pt idx="921">
                  <c:v>3.3333333333333333E-2</c:v>
                </c:pt>
                <c:pt idx="922">
                  <c:v>3.3333333333333333E-2</c:v>
                </c:pt>
                <c:pt idx="923">
                  <c:v>3.3333333333333333E-2</c:v>
                </c:pt>
                <c:pt idx="924">
                  <c:v>3.3333333333333333E-2</c:v>
                </c:pt>
                <c:pt idx="925">
                  <c:v>3.3333333333333333E-2</c:v>
                </c:pt>
                <c:pt idx="926">
                  <c:v>3.3333333333333333E-2</c:v>
                </c:pt>
                <c:pt idx="927">
                  <c:v>3.3333333333333333E-2</c:v>
                </c:pt>
                <c:pt idx="928">
                  <c:v>3.3333333333333333E-2</c:v>
                </c:pt>
                <c:pt idx="929">
                  <c:v>3.459637561779242E-2</c:v>
                </c:pt>
                <c:pt idx="930">
                  <c:v>3.459637561779242E-2</c:v>
                </c:pt>
                <c:pt idx="931">
                  <c:v>3.459637561779242E-2</c:v>
                </c:pt>
                <c:pt idx="932">
                  <c:v>3.459637561779242E-2</c:v>
                </c:pt>
                <c:pt idx="933">
                  <c:v>3.459637561779242E-2</c:v>
                </c:pt>
                <c:pt idx="934">
                  <c:v>3.459637561779242E-2</c:v>
                </c:pt>
                <c:pt idx="935">
                  <c:v>3.459637561779242E-2</c:v>
                </c:pt>
                <c:pt idx="936">
                  <c:v>3.459637561779242E-2</c:v>
                </c:pt>
                <c:pt idx="937">
                  <c:v>3.459637561779242E-2</c:v>
                </c:pt>
                <c:pt idx="938">
                  <c:v>3.459637561779242E-2</c:v>
                </c:pt>
                <c:pt idx="939">
                  <c:v>3.459637561779242E-2</c:v>
                </c:pt>
                <c:pt idx="940">
                  <c:v>3.459637561779242E-2</c:v>
                </c:pt>
                <c:pt idx="941">
                  <c:v>3.459637561779242E-2</c:v>
                </c:pt>
                <c:pt idx="942">
                  <c:v>3.459637561779242E-2</c:v>
                </c:pt>
                <c:pt idx="943">
                  <c:v>3.459637561779242E-2</c:v>
                </c:pt>
                <c:pt idx="944">
                  <c:v>3.459637561779242E-2</c:v>
                </c:pt>
                <c:pt idx="945">
                  <c:v>3.459637561779242E-2</c:v>
                </c:pt>
                <c:pt idx="946">
                  <c:v>3.459637561779242E-2</c:v>
                </c:pt>
                <c:pt idx="947">
                  <c:v>3.459637561779242E-2</c:v>
                </c:pt>
                <c:pt idx="948">
                  <c:v>3.459637561779242E-2</c:v>
                </c:pt>
                <c:pt idx="949">
                  <c:v>3.459637561779242E-2</c:v>
                </c:pt>
                <c:pt idx="950">
                  <c:v>3.459637561779242E-2</c:v>
                </c:pt>
                <c:pt idx="951">
                  <c:v>3.459637561779242E-2</c:v>
                </c:pt>
                <c:pt idx="952">
                  <c:v>3.459637561779242E-2</c:v>
                </c:pt>
                <c:pt idx="953">
                  <c:v>2.6359143327841845E-2</c:v>
                </c:pt>
                <c:pt idx="954">
                  <c:v>2.6359143327841845E-2</c:v>
                </c:pt>
                <c:pt idx="955">
                  <c:v>2.6359143327841845E-2</c:v>
                </c:pt>
                <c:pt idx="956">
                  <c:v>2.6359143327841845E-2</c:v>
                </c:pt>
                <c:pt idx="957">
                  <c:v>2.6359143327841845E-2</c:v>
                </c:pt>
                <c:pt idx="958">
                  <c:v>2.6359143327841845E-2</c:v>
                </c:pt>
                <c:pt idx="959">
                  <c:v>2.6359143327841845E-2</c:v>
                </c:pt>
                <c:pt idx="960">
                  <c:v>2.6359143327841845E-2</c:v>
                </c:pt>
                <c:pt idx="961">
                  <c:v>2.6359143327841845E-2</c:v>
                </c:pt>
                <c:pt idx="962">
                  <c:v>2.6359143327841845E-2</c:v>
                </c:pt>
                <c:pt idx="963">
                  <c:v>2.6359143327841845E-2</c:v>
                </c:pt>
                <c:pt idx="964">
                  <c:v>2.6359143327841845E-2</c:v>
                </c:pt>
                <c:pt idx="965">
                  <c:v>2.6359143327841845E-2</c:v>
                </c:pt>
                <c:pt idx="966">
                  <c:v>2.6359143327841845E-2</c:v>
                </c:pt>
                <c:pt idx="967">
                  <c:v>2.6359143327841845E-2</c:v>
                </c:pt>
                <c:pt idx="968">
                  <c:v>2.6359143327841845E-2</c:v>
                </c:pt>
                <c:pt idx="969">
                  <c:v>2.6359143327841845E-2</c:v>
                </c:pt>
                <c:pt idx="970">
                  <c:v>2.6359143327841845E-2</c:v>
                </c:pt>
                <c:pt idx="971">
                  <c:v>2.6359143327841845E-2</c:v>
                </c:pt>
                <c:pt idx="972">
                  <c:v>2.6359143327841845E-2</c:v>
                </c:pt>
                <c:pt idx="973">
                  <c:v>2.6359143327841845E-2</c:v>
                </c:pt>
                <c:pt idx="974">
                  <c:v>2.6359143327841845E-2</c:v>
                </c:pt>
                <c:pt idx="975">
                  <c:v>2.6359143327841845E-2</c:v>
                </c:pt>
                <c:pt idx="976">
                  <c:v>2.6359143327841845E-2</c:v>
                </c:pt>
                <c:pt idx="977">
                  <c:v>3.9538714991762765E-2</c:v>
                </c:pt>
                <c:pt idx="978">
                  <c:v>3.9538714991762765E-2</c:v>
                </c:pt>
                <c:pt idx="979">
                  <c:v>3.9538714991762765E-2</c:v>
                </c:pt>
                <c:pt idx="980">
                  <c:v>3.9538714991762765E-2</c:v>
                </c:pt>
                <c:pt idx="981">
                  <c:v>3.9538714991762765E-2</c:v>
                </c:pt>
                <c:pt idx="982">
                  <c:v>3.9538714991762765E-2</c:v>
                </c:pt>
                <c:pt idx="983">
                  <c:v>3.9538714991762765E-2</c:v>
                </c:pt>
                <c:pt idx="984">
                  <c:v>3.9538714991762765E-2</c:v>
                </c:pt>
                <c:pt idx="985">
                  <c:v>3.9538714991762765E-2</c:v>
                </c:pt>
                <c:pt idx="986">
                  <c:v>3.9538714991762765E-2</c:v>
                </c:pt>
                <c:pt idx="987">
                  <c:v>3.9538714991762765E-2</c:v>
                </c:pt>
                <c:pt idx="988">
                  <c:v>3.9538714991762765E-2</c:v>
                </c:pt>
                <c:pt idx="989">
                  <c:v>3.9538714991762765E-2</c:v>
                </c:pt>
                <c:pt idx="990">
                  <c:v>3.9538714991762765E-2</c:v>
                </c:pt>
                <c:pt idx="991">
                  <c:v>3.9538714991762765E-2</c:v>
                </c:pt>
                <c:pt idx="992">
                  <c:v>3.9538714991762765E-2</c:v>
                </c:pt>
                <c:pt idx="993">
                  <c:v>3.9538714991762765E-2</c:v>
                </c:pt>
                <c:pt idx="994">
                  <c:v>3.9538714991762765E-2</c:v>
                </c:pt>
                <c:pt idx="995">
                  <c:v>3.9538714991762765E-2</c:v>
                </c:pt>
                <c:pt idx="996">
                  <c:v>3.9538714991762765E-2</c:v>
                </c:pt>
                <c:pt idx="997">
                  <c:v>3.9538714991762765E-2</c:v>
                </c:pt>
                <c:pt idx="998">
                  <c:v>3.9538714991762765E-2</c:v>
                </c:pt>
                <c:pt idx="999">
                  <c:v>3.9538714991762765E-2</c:v>
                </c:pt>
                <c:pt idx="1000">
                  <c:v>3.9538714991762765E-2</c:v>
                </c:pt>
                <c:pt idx="1001">
                  <c:v>3.9538714991762765E-2</c:v>
                </c:pt>
                <c:pt idx="1002">
                  <c:v>3.9538714991762765E-2</c:v>
                </c:pt>
                <c:pt idx="1003">
                  <c:v>3.9538714991762765E-2</c:v>
                </c:pt>
                <c:pt idx="1004">
                  <c:v>3.9538714991762765E-2</c:v>
                </c:pt>
                <c:pt idx="1005">
                  <c:v>3.9538714991762765E-2</c:v>
                </c:pt>
                <c:pt idx="1006">
                  <c:v>3.9538714991762765E-2</c:v>
                </c:pt>
                <c:pt idx="1007">
                  <c:v>3.9538714991762765E-2</c:v>
                </c:pt>
                <c:pt idx="1008">
                  <c:v>3.9538714991762765E-2</c:v>
                </c:pt>
                <c:pt idx="1009">
                  <c:v>3.2948929159802305E-2</c:v>
                </c:pt>
                <c:pt idx="1010">
                  <c:v>3.2948929159802305E-2</c:v>
                </c:pt>
                <c:pt idx="1011">
                  <c:v>3.2948929159802305E-2</c:v>
                </c:pt>
                <c:pt idx="1012">
                  <c:v>3.2948929159802305E-2</c:v>
                </c:pt>
                <c:pt idx="1013">
                  <c:v>3.2948929159802305E-2</c:v>
                </c:pt>
                <c:pt idx="1014">
                  <c:v>3.2948929159802305E-2</c:v>
                </c:pt>
                <c:pt idx="1015">
                  <c:v>3.2948929159802305E-2</c:v>
                </c:pt>
                <c:pt idx="1016">
                  <c:v>3.2948929159802305E-2</c:v>
                </c:pt>
                <c:pt idx="1017">
                  <c:v>3.2948929159802305E-2</c:v>
                </c:pt>
                <c:pt idx="1018">
                  <c:v>3.2948929159802305E-2</c:v>
                </c:pt>
                <c:pt idx="1019">
                  <c:v>3.2948929159802305E-2</c:v>
                </c:pt>
                <c:pt idx="1020">
                  <c:v>3.2948929159802305E-2</c:v>
                </c:pt>
                <c:pt idx="1021">
                  <c:v>3.2948929159802305E-2</c:v>
                </c:pt>
                <c:pt idx="1022">
                  <c:v>3.2948929159802305E-2</c:v>
                </c:pt>
                <c:pt idx="1023">
                  <c:v>3.2948929159802305E-2</c:v>
                </c:pt>
                <c:pt idx="1024">
                  <c:v>3.2948929159802305E-2</c:v>
                </c:pt>
                <c:pt idx="1025">
                  <c:v>3.2948929159802305E-2</c:v>
                </c:pt>
                <c:pt idx="1026">
                  <c:v>3.2948929159802305E-2</c:v>
                </c:pt>
                <c:pt idx="1027">
                  <c:v>3.2948929159802305E-2</c:v>
                </c:pt>
                <c:pt idx="1028">
                  <c:v>3.2948929159802305E-2</c:v>
                </c:pt>
                <c:pt idx="1029">
                  <c:v>3.2948929159802305E-2</c:v>
                </c:pt>
                <c:pt idx="1030">
                  <c:v>3.2948929159802305E-2</c:v>
                </c:pt>
                <c:pt idx="1031">
                  <c:v>3.2948929159802305E-2</c:v>
                </c:pt>
                <c:pt idx="1032">
                  <c:v>3.2948929159802305E-2</c:v>
                </c:pt>
                <c:pt idx="1033">
                  <c:v>3.2948929159802305E-2</c:v>
                </c:pt>
                <c:pt idx="1034">
                  <c:v>3.9538714991762765E-2</c:v>
                </c:pt>
                <c:pt idx="1035">
                  <c:v>3.9538714991762765E-2</c:v>
                </c:pt>
                <c:pt idx="1036">
                  <c:v>3.9538714991762765E-2</c:v>
                </c:pt>
                <c:pt idx="1037">
                  <c:v>3.9538714991762765E-2</c:v>
                </c:pt>
                <c:pt idx="1038">
                  <c:v>3.9538714991762765E-2</c:v>
                </c:pt>
                <c:pt idx="1039">
                  <c:v>3.9538714991762765E-2</c:v>
                </c:pt>
                <c:pt idx="1040">
                  <c:v>3.9538714991762765E-2</c:v>
                </c:pt>
                <c:pt idx="1041">
                  <c:v>3.9538714991762765E-2</c:v>
                </c:pt>
                <c:pt idx="1042">
                  <c:v>3.9538714991762765E-2</c:v>
                </c:pt>
                <c:pt idx="1043">
                  <c:v>3.9538714991762765E-2</c:v>
                </c:pt>
                <c:pt idx="1044">
                  <c:v>3.9538714991762765E-2</c:v>
                </c:pt>
                <c:pt idx="1045">
                  <c:v>3.9538714991762765E-2</c:v>
                </c:pt>
                <c:pt idx="1046">
                  <c:v>3.9538714991762765E-2</c:v>
                </c:pt>
                <c:pt idx="1047">
                  <c:v>3.9538714991762765E-2</c:v>
                </c:pt>
                <c:pt idx="1048">
                  <c:v>3.9538714991762765E-2</c:v>
                </c:pt>
                <c:pt idx="1049">
                  <c:v>3.9538714991762765E-2</c:v>
                </c:pt>
                <c:pt idx="1050">
                  <c:v>3.9538714991762765E-2</c:v>
                </c:pt>
                <c:pt idx="1051">
                  <c:v>3.9538714991762765E-2</c:v>
                </c:pt>
                <c:pt idx="1052">
                  <c:v>3.9538714991762765E-2</c:v>
                </c:pt>
                <c:pt idx="1053">
                  <c:v>3.9538714991762765E-2</c:v>
                </c:pt>
                <c:pt idx="1054">
                  <c:v>3.9538714991762765E-2</c:v>
                </c:pt>
                <c:pt idx="1055">
                  <c:v>3.9538714991762765E-2</c:v>
                </c:pt>
                <c:pt idx="1056">
                  <c:v>3.9538714991762765E-2</c:v>
                </c:pt>
                <c:pt idx="1057">
                  <c:v>3.9538714991762765E-2</c:v>
                </c:pt>
                <c:pt idx="1058">
                  <c:v>3.9538714991762765E-2</c:v>
                </c:pt>
                <c:pt idx="1059">
                  <c:v>3.9538714991762765E-2</c:v>
                </c:pt>
                <c:pt idx="1060">
                  <c:v>3.9538714991762765E-2</c:v>
                </c:pt>
                <c:pt idx="1061">
                  <c:v>3.9538714991762765E-2</c:v>
                </c:pt>
                <c:pt idx="1062">
                  <c:v>3.9538714991762765E-2</c:v>
                </c:pt>
                <c:pt idx="1063">
                  <c:v>2.6359143327841845E-2</c:v>
                </c:pt>
                <c:pt idx="1064">
                  <c:v>2.6359143327841845E-2</c:v>
                </c:pt>
                <c:pt idx="1065">
                  <c:v>2.6359143327841845E-2</c:v>
                </c:pt>
                <c:pt idx="1066">
                  <c:v>2.6359143327841845E-2</c:v>
                </c:pt>
                <c:pt idx="1067">
                  <c:v>2.6359143327841845E-2</c:v>
                </c:pt>
                <c:pt idx="1068">
                  <c:v>2.6359143327841845E-2</c:v>
                </c:pt>
                <c:pt idx="1069">
                  <c:v>2.6359143327841845E-2</c:v>
                </c:pt>
                <c:pt idx="1070">
                  <c:v>2.6359143327841845E-2</c:v>
                </c:pt>
                <c:pt idx="1071">
                  <c:v>2.6359143327841845E-2</c:v>
                </c:pt>
                <c:pt idx="1072">
                  <c:v>2.6359143327841845E-2</c:v>
                </c:pt>
                <c:pt idx="1073">
                  <c:v>2.6359143327841845E-2</c:v>
                </c:pt>
                <c:pt idx="1074">
                  <c:v>2.6359143327841845E-2</c:v>
                </c:pt>
                <c:pt idx="1075">
                  <c:v>2.6359143327841845E-2</c:v>
                </c:pt>
                <c:pt idx="1076">
                  <c:v>2.6359143327841845E-2</c:v>
                </c:pt>
                <c:pt idx="1077">
                  <c:v>2.6359143327841845E-2</c:v>
                </c:pt>
                <c:pt idx="1078">
                  <c:v>2.6359143327841845E-2</c:v>
                </c:pt>
                <c:pt idx="1079">
                  <c:v>2.6359143327841845E-2</c:v>
                </c:pt>
                <c:pt idx="1080">
                  <c:v>2.6359143327841845E-2</c:v>
                </c:pt>
                <c:pt idx="1081">
                  <c:v>2.6359143327841845E-2</c:v>
                </c:pt>
                <c:pt idx="1082">
                  <c:v>2.6359143327841845E-2</c:v>
                </c:pt>
                <c:pt idx="1083">
                  <c:v>3.2948929159802305E-2</c:v>
                </c:pt>
                <c:pt idx="1084">
                  <c:v>3.2948929159802305E-2</c:v>
                </c:pt>
                <c:pt idx="1085">
                  <c:v>3.2948929159802305E-2</c:v>
                </c:pt>
                <c:pt idx="1086">
                  <c:v>3.2948929159802305E-2</c:v>
                </c:pt>
                <c:pt idx="1087">
                  <c:v>3.2948929159802305E-2</c:v>
                </c:pt>
                <c:pt idx="1088">
                  <c:v>3.2948929159802305E-2</c:v>
                </c:pt>
                <c:pt idx="1089">
                  <c:v>3.2948929159802305E-2</c:v>
                </c:pt>
                <c:pt idx="1090">
                  <c:v>3.2948929159802305E-2</c:v>
                </c:pt>
                <c:pt idx="1091">
                  <c:v>3.2948929159802305E-2</c:v>
                </c:pt>
                <c:pt idx="1092">
                  <c:v>3.2948929159802305E-2</c:v>
                </c:pt>
                <c:pt idx="1093">
                  <c:v>3.2948929159802305E-2</c:v>
                </c:pt>
                <c:pt idx="1094">
                  <c:v>3.2948929159802305E-2</c:v>
                </c:pt>
                <c:pt idx="1095">
                  <c:v>3.2948929159802305E-2</c:v>
                </c:pt>
                <c:pt idx="1096">
                  <c:v>3.2948929159802305E-2</c:v>
                </c:pt>
                <c:pt idx="1097">
                  <c:v>3.2948929159802305E-2</c:v>
                </c:pt>
                <c:pt idx="1098">
                  <c:v>3.2948929159802305E-2</c:v>
                </c:pt>
                <c:pt idx="1099">
                  <c:v>3.2948929159802305E-2</c:v>
                </c:pt>
                <c:pt idx="1100">
                  <c:v>3.2948929159802305E-2</c:v>
                </c:pt>
                <c:pt idx="1101">
                  <c:v>3.2948929159802305E-2</c:v>
                </c:pt>
                <c:pt idx="1102">
                  <c:v>3.2948929159802305E-2</c:v>
                </c:pt>
                <c:pt idx="1103">
                  <c:v>3.2948929159802305E-2</c:v>
                </c:pt>
                <c:pt idx="1104">
                  <c:v>3.2948929159802305E-2</c:v>
                </c:pt>
                <c:pt idx="1105">
                  <c:v>3.2948929159802305E-2</c:v>
                </c:pt>
                <c:pt idx="1106">
                  <c:v>3.2948929159802305E-2</c:v>
                </c:pt>
                <c:pt idx="1107">
                  <c:v>3.789126853377265E-2</c:v>
                </c:pt>
                <c:pt idx="1108">
                  <c:v>3.789126853377265E-2</c:v>
                </c:pt>
                <c:pt idx="1109">
                  <c:v>3.789126853377265E-2</c:v>
                </c:pt>
                <c:pt idx="1110">
                  <c:v>3.789126853377265E-2</c:v>
                </c:pt>
                <c:pt idx="1111">
                  <c:v>3.789126853377265E-2</c:v>
                </c:pt>
                <c:pt idx="1112">
                  <c:v>3.789126853377265E-2</c:v>
                </c:pt>
                <c:pt idx="1113">
                  <c:v>3.789126853377265E-2</c:v>
                </c:pt>
                <c:pt idx="1114">
                  <c:v>3.789126853377265E-2</c:v>
                </c:pt>
                <c:pt idx="1115">
                  <c:v>3.789126853377265E-2</c:v>
                </c:pt>
                <c:pt idx="1116">
                  <c:v>3.789126853377265E-2</c:v>
                </c:pt>
                <c:pt idx="1117">
                  <c:v>3.789126853377265E-2</c:v>
                </c:pt>
                <c:pt idx="1118">
                  <c:v>3.789126853377265E-2</c:v>
                </c:pt>
                <c:pt idx="1119">
                  <c:v>3.789126853377265E-2</c:v>
                </c:pt>
                <c:pt idx="1120">
                  <c:v>3.789126853377265E-2</c:v>
                </c:pt>
                <c:pt idx="1121">
                  <c:v>3.789126853377265E-2</c:v>
                </c:pt>
                <c:pt idx="1122">
                  <c:v>3.789126853377265E-2</c:v>
                </c:pt>
                <c:pt idx="1123">
                  <c:v>3.789126853377265E-2</c:v>
                </c:pt>
                <c:pt idx="1124">
                  <c:v>3.789126853377265E-2</c:v>
                </c:pt>
                <c:pt idx="1125">
                  <c:v>3.789126853377265E-2</c:v>
                </c:pt>
                <c:pt idx="1126">
                  <c:v>3.789126853377265E-2</c:v>
                </c:pt>
                <c:pt idx="1127">
                  <c:v>3.789126853377265E-2</c:v>
                </c:pt>
                <c:pt idx="1128">
                  <c:v>3.789126853377265E-2</c:v>
                </c:pt>
                <c:pt idx="1129">
                  <c:v>3.789126853377265E-2</c:v>
                </c:pt>
                <c:pt idx="1130">
                  <c:v>3.789126853377265E-2</c:v>
                </c:pt>
                <c:pt idx="1131">
                  <c:v>3.789126853377265E-2</c:v>
                </c:pt>
                <c:pt idx="1132">
                  <c:v>3.789126853377265E-2</c:v>
                </c:pt>
                <c:pt idx="1133">
                  <c:v>3.2948929159802305E-2</c:v>
                </c:pt>
                <c:pt idx="1134">
                  <c:v>3.2948929159802305E-2</c:v>
                </c:pt>
                <c:pt idx="1135">
                  <c:v>3.2948929159802305E-2</c:v>
                </c:pt>
                <c:pt idx="1136">
                  <c:v>3.2948929159802305E-2</c:v>
                </c:pt>
                <c:pt idx="1137">
                  <c:v>3.2948929159802305E-2</c:v>
                </c:pt>
                <c:pt idx="1138">
                  <c:v>3.2948929159802305E-2</c:v>
                </c:pt>
                <c:pt idx="1139">
                  <c:v>3.2948929159802305E-2</c:v>
                </c:pt>
                <c:pt idx="1140">
                  <c:v>3.2948929159802305E-2</c:v>
                </c:pt>
                <c:pt idx="1141">
                  <c:v>3.2948929159802305E-2</c:v>
                </c:pt>
                <c:pt idx="1142">
                  <c:v>3.2948929159802305E-2</c:v>
                </c:pt>
                <c:pt idx="1143">
                  <c:v>3.2948929159802305E-2</c:v>
                </c:pt>
                <c:pt idx="1144">
                  <c:v>3.2948929159802305E-2</c:v>
                </c:pt>
                <c:pt idx="1145">
                  <c:v>3.2948929159802305E-2</c:v>
                </c:pt>
                <c:pt idx="1146">
                  <c:v>3.2948929159802305E-2</c:v>
                </c:pt>
                <c:pt idx="1147">
                  <c:v>3.2948929159802305E-2</c:v>
                </c:pt>
                <c:pt idx="1148">
                  <c:v>3.2948929159802305E-2</c:v>
                </c:pt>
                <c:pt idx="1149">
                  <c:v>3.2948929159802305E-2</c:v>
                </c:pt>
                <c:pt idx="1150">
                  <c:v>3.2948929159802305E-2</c:v>
                </c:pt>
                <c:pt idx="1151">
                  <c:v>3.2948929159802305E-2</c:v>
                </c:pt>
                <c:pt idx="1152">
                  <c:v>3.2948929159802305E-2</c:v>
                </c:pt>
                <c:pt idx="1153">
                  <c:v>3.2948929159802305E-2</c:v>
                </c:pt>
                <c:pt idx="1154">
                  <c:v>4.2833607907743002E-2</c:v>
                </c:pt>
                <c:pt idx="1155">
                  <c:v>4.2833607907743002E-2</c:v>
                </c:pt>
                <c:pt idx="1156">
                  <c:v>4.2833607907743002E-2</c:v>
                </c:pt>
                <c:pt idx="1157">
                  <c:v>4.2833607907743002E-2</c:v>
                </c:pt>
                <c:pt idx="1158">
                  <c:v>4.2833607907743002E-2</c:v>
                </c:pt>
                <c:pt idx="1159">
                  <c:v>4.2833607907743002E-2</c:v>
                </c:pt>
                <c:pt idx="1160">
                  <c:v>4.2833607907743002E-2</c:v>
                </c:pt>
                <c:pt idx="1161">
                  <c:v>4.2833607907743002E-2</c:v>
                </c:pt>
                <c:pt idx="1162">
                  <c:v>4.2833607907743002E-2</c:v>
                </c:pt>
                <c:pt idx="1163">
                  <c:v>4.2833607907743002E-2</c:v>
                </c:pt>
                <c:pt idx="1164">
                  <c:v>4.2833607907743002E-2</c:v>
                </c:pt>
                <c:pt idx="1165">
                  <c:v>4.2833607907743002E-2</c:v>
                </c:pt>
                <c:pt idx="1166">
                  <c:v>4.2833607907743002E-2</c:v>
                </c:pt>
                <c:pt idx="1167">
                  <c:v>4.2833607907743002E-2</c:v>
                </c:pt>
                <c:pt idx="1168">
                  <c:v>4.2833607907743002E-2</c:v>
                </c:pt>
                <c:pt idx="1169">
                  <c:v>4.2833607907743002E-2</c:v>
                </c:pt>
                <c:pt idx="1170">
                  <c:v>4.2833607907743002E-2</c:v>
                </c:pt>
                <c:pt idx="1171">
                  <c:v>4.2833607907743002E-2</c:v>
                </c:pt>
                <c:pt idx="1172">
                  <c:v>4.2833607907743002E-2</c:v>
                </c:pt>
                <c:pt idx="1173">
                  <c:v>4.2833607907743002E-2</c:v>
                </c:pt>
                <c:pt idx="1174">
                  <c:v>4.2833607907743002E-2</c:v>
                </c:pt>
                <c:pt idx="1175">
                  <c:v>4.2833607907743002E-2</c:v>
                </c:pt>
                <c:pt idx="1176">
                  <c:v>4.2833607907743002E-2</c:v>
                </c:pt>
                <c:pt idx="1177">
                  <c:v>4.2833607907743002E-2</c:v>
                </c:pt>
                <c:pt idx="1178">
                  <c:v>4.2833607907743002E-2</c:v>
                </c:pt>
                <c:pt idx="1179">
                  <c:v>4.2833607907743002E-2</c:v>
                </c:pt>
                <c:pt idx="1180">
                  <c:v>4.2833607907743002E-2</c:v>
                </c:pt>
                <c:pt idx="1181">
                  <c:v>4.2833607907743002E-2</c:v>
                </c:pt>
                <c:pt idx="1182">
                  <c:v>4.2833607907743002E-2</c:v>
                </c:pt>
                <c:pt idx="1183">
                  <c:v>4.2833607907743002E-2</c:v>
                </c:pt>
                <c:pt idx="1184">
                  <c:v>4.2833607907743002E-2</c:v>
                </c:pt>
                <c:pt idx="1185">
                  <c:v>4.4481054365733116E-2</c:v>
                </c:pt>
                <c:pt idx="1186">
                  <c:v>4.4481054365733116E-2</c:v>
                </c:pt>
                <c:pt idx="1187">
                  <c:v>4.4481054365733116E-2</c:v>
                </c:pt>
                <c:pt idx="1188">
                  <c:v>4.4481054365733116E-2</c:v>
                </c:pt>
                <c:pt idx="1189">
                  <c:v>4.4481054365733116E-2</c:v>
                </c:pt>
                <c:pt idx="1190">
                  <c:v>4.4481054365733116E-2</c:v>
                </c:pt>
                <c:pt idx="1191">
                  <c:v>4.4481054365733116E-2</c:v>
                </c:pt>
                <c:pt idx="1192">
                  <c:v>4.4481054365733116E-2</c:v>
                </c:pt>
                <c:pt idx="1193">
                  <c:v>4.4481054365733116E-2</c:v>
                </c:pt>
                <c:pt idx="1194">
                  <c:v>4.4481054365733116E-2</c:v>
                </c:pt>
                <c:pt idx="1195">
                  <c:v>4.4481054365733116E-2</c:v>
                </c:pt>
                <c:pt idx="1196">
                  <c:v>4.4481054365733116E-2</c:v>
                </c:pt>
                <c:pt idx="1197">
                  <c:v>4.4481054365733116E-2</c:v>
                </c:pt>
                <c:pt idx="1198">
                  <c:v>4.4481054365733116E-2</c:v>
                </c:pt>
                <c:pt idx="1199">
                  <c:v>4.4481054365733116E-2</c:v>
                </c:pt>
                <c:pt idx="1200">
                  <c:v>4.4481054365733116E-2</c:v>
                </c:pt>
                <c:pt idx="1201">
                  <c:v>4.4481054365733116E-2</c:v>
                </c:pt>
                <c:pt idx="1202">
                  <c:v>4.4481054365733116E-2</c:v>
                </c:pt>
                <c:pt idx="1203">
                  <c:v>4.4481054365733116E-2</c:v>
                </c:pt>
                <c:pt idx="1204">
                  <c:v>4.4481054365733116E-2</c:v>
                </c:pt>
                <c:pt idx="1205">
                  <c:v>4.4481054365733116E-2</c:v>
                </c:pt>
                <c:pt idx="1206">
                  <c:v>4.4481054365733116E-2</c:v>
                </c:pt>
                <c:pt idx="1207">
                  <c:v>4.4481054365733116E-2</c:v>
                </c:pt>
                <c:pt idx="1208">
                  <c:v>4.4481054365733116E-2</c:v>
                </c:pt>
                <c:pt idx="1209">
                  <c:v>4.4481054365733116E-2</c:v>
                </c:pt>
                <c:pt idx="1210">
                  <c:v>4.4481054365733116E-2</c:v>
                </c:pt>
                <c:pt idx="1211">
                  <c:v>4.4481054365733116E-2</c:v>
                </c:pt>
                <c:pt idx="1212">
                  <c:v>4.4481054365733116E-2</c:v>
                </c:pt>
                <c:pt idx="1213">
                  <c:v>4.4481054365733116E-2</c:v>
                </c:pt>
                <c:pt idx="1214">
                  <c:v>2.9654036243822075E-2</c:v>
                </c:pt>
                <c:pt idx="1215">
                  <c:v>2.9654036243822075E-2</c:v>
                </c:pt>
                <c:pt idx="1216">
                  <c:v>2.9654036243822075E-2</c:v>
                </c:pt>
                <c:pt idx="1217">
                  <c:v>2.9654036243822075E-2</c:v>
                </c:pt>
                <c:pt idx="1218">
                  <c:v>2.9654036243822075E-2</c:v>
                </c:pt>
                <c:pt idx="1219">
                  <c:v>2.9654036243822075E-2</c:v>
                </c:pt>
                <c:pt idx="1220">
                  <c:v>2.9654036243822075E-2</c:v>
                </c:pt>
                <c:pt idx="1221">
                  <c:v>2.9654036243822075E-2</c:v>
                </c:pt>
                <c:pt idx="1222">
                  <c:v>2.9654036243822075E-2</c:v>
                </c:pt>
                <c:pt idx="1223">
                  <c:v>2.9654036243822075E-2</c:v>
                </c:pt>
                <c:pt idx="1224">
                  <c:v>2.9654036243822075E-2</c:v>
                </c:pt>
                <c:pt idx="1225">
                  <c:v>2.9654036243822075E-2</c:v>
                </c:pt>
                <c:pt idx="1226">
                  <c:v>2.9654036243822075E-2</c:v>
                </c:pt>
                <c:pt idx="1227">
                  <c:v>2.9654036243822075E-2</c:v>
                </c:pt>
                <c:pt idx="1228">
                  <c:v>2.9654036243822075E-2</c:v>
                </c:pt>
                <c:pt idx="1229">
                  <c:v>2.9654036243822075E-2</c:v>
                </c:pt>
                <c:pt idx="1230">
                  <c:v>2.9654036243822075E-2</c:v>
                </c:pt>
                <c:pt idx="1231">
                  <c:v>2.9654036243822075E-2</c:v>
                </c:pt>
                <c:pt idx="1232">
                  <c:v>2.9654036243822075E-2</c:v>
                </c:pt>
                <c:pt idx="1233">
                  <c:v>2.9654036243822075E-2</c:v>
                </c:pt>
                <c:pt idx="1234">
                  <c:v>2.9654036243822075E-2</c:v>
                </c:pt>
                <c:pt idx="1235">
                  <c:v>2.9654036243822075E-2</c:v>
                </c:pt>
                <c:pt idx="1236">
                  <c:v>2.9654036243822075E-2</c:v>
                </c:pt>
                <c:pt idx="1237">
                  <c:v>2.9654036243822075E-2</c:v>
                </c:pt>
                <c:pt idx="1238">
                  <c:v>2.9654036243822075E-2</c:v>
                </c:pt>
                <c:pt idx="1239">
                  <c:v>2.9654036243822075E-2</c:v>
                </c:pt>
                <c:pt idx="1240">
                  <c:v>2.9654036243822075E-2</c:v>
                </c:pt>
                <c:pt idx="1241">
                  <c:v>2.9654036243822075E-2</c:v>
                </c:pt>
                <c:pt idx="1242">
                  <c:v>2.9654036243822075E-2</c:v>
                </c:pt>
                <c:pt idx="1243">
                  <c:v>2.9654036243822075E-2</c:v>
                </c:pt>
                <c:pt idx="1244">
                  <c:v>2.9654036243822075E-2</c:v>
                </c:pt>
                <c:pt idx="1245">
                  <c:v>2.9654036243822075E-2</c:v>
                </c:pt>
                <c:pt idx="1246">
                  <c:v>2.9654036243822075E-2</c:v>
                </c:pt>
                <c:pt idx="1247">
                  <c:v>2.9654036243822075E-2</c:v>
                </c:pt>
                <c:pt idx="1248">
                  <c:v>2.9654036243822075E-2</c:v>
                </c:pt>
                <c:pt idx="1249">
                  <c:v>2.9654036243822075E-2</c:v>
                </c:pt>
                <c:pt idx="1250">
                  <c:v>2.9654036243822075E-2</c:v>
                </c:pt>
                <c:pt idx="1251">
                  <c:v>2.9654036243822075E-2</c:v>
                </c:pt>
                <c:pt idx="1252">
                  <c:v>2.9654036243822075E-2</c:v>
                </c:pt>
                <c:pt idx="1253">
                  <c:v>2.9654036243822075E-2</c:v>
                </c:pt>
                <c:pt idx="1254">
                  <c:v>2.9654036243822075E-2</c:v>
                </c:pt>
                <c:pt idx="1255">
                  <c:v>2.9654036243822075E-2</c:v>
                </c:pt>
                <c:pt idx="1256">
                  <c:v>2.9654036243822075E-2</c:v>
                </c:pt>
                <c:pt idx="1257">
                  <c:v>2.9654036243822075E-2</c:v>
                </c:pt>
                <c:pt idx="1258">
                  <c:v>2.9654036243822075E-2</c:v>
                </c:pt>
                <c:pt idx="1259">
                  <c:v>2.9654036243822075E-2</c:v>
                </c:pt>
                <c:pt idx="1260">
                  <c:v>2.9654036243822075E-2</c:v>
                </c:pt>
                <c:pt idx="1261">
                  <c:v>2.9654036243822075E-2</c:v>
                </c:pt>
                <c:pt idx="1262">
                  <c:v>2.9654036243822075E-2</c:v>
                </c:pt>
                <c:pt idx="1263">
                  <c:v>2.9654036243822075E-2</c:v>
                </c:pt>
                <c:pt idx="1264">
                  <c:v>2.9654036243822075E-2</c:v>
                </c:pt>
                <c:pt idx="1265">
                  <c:v>2.9654036243822075E-2</c:v>
                </c:pt>
                <c:pt idx="1266">
                  <c:v>3.130148270181219E-2</c:v>
                </c:pt>
                <c:pt idx="1267">
                  <c:v>3.130148270181219E-2</c:v>
                </c:pt>
                <c:pt idx="1268">
                  <c:v>3.130148270181219E-2</c:v>
                </c:pt>
                <c:pt idx="1269">
                  <c:v>3.130148270181219E-2</c:v>
                </c:pt>
                <c:pt idx="1270">
                  <c:v>3.130148270181219E-2</c:v>
                </c:pt>
                <c:pt idx="1271">
                  <c:v>3.130148270181219E-2</c:v>
                </c:pt>
                <c:pt idx="1272">
                  <c:v>3.130148270181219E-2</c:v>
                </c:pt>
                <c:pt idx="1273">
                  <c:v>3.130148270181219E-2</c:v>
                </c:pt>
                <c:pt idx="1274">
                  <c:v>3.130148270181219E-2</c:v>
                </c:pt>
                <c:pt idx="1275">
                  <c:v>3.130148270181219E-2</c:v>
                </c:pt>
                <c:pt idx="1276">
                  <c:v>3.130148270181219E-2</c:v>
                </c:pt>
                <c:pt idx="1277">
                  <c:v>3.130148270181219E-2</c:v>
                </c:pt>
                <c:pt idx="1278">
                  <c:v>3.130148270181219E-2</c:v>
                </c:pt>
                <c:pt idx="1279">
                  <c:v>3.130148270181219E-2</c:v>
                </c:pt>
                <c:pt idx="1280">
                  <c:v>3.130148270181219E-2</c:v>
                </c:pt>
                <c:pt idx="1281">
                  <c:v>3.130148270181219E-2</c:v>
                </c:pt>
                <c:pt idx="1282">
                  <c:v>3.130148270181219E-2</c:v>
                </c:pt>
                <c:pt idx="1283">
                  <c:v>3.130148270181219E-2</c:v>
                </c:pt>
                <c:pt idx="1284">
                  <c:v>3.130148270181219E-2</c:v>
                </c:pt>
                <c:pt idx="1285">
                  <c:v>3.130148270181219E-2</c:v>
                </c:pt>
                <c:pt idx="1286">
                  <c:v>3.130148270181219E-2</c:v>
                </c:pt>
                <c:pt idx="1287">
                  <c:v>3.130148270181219E-2</c:v>
                </c:pt>
                <c:pt idx="1288">
                  <c:v>2.800658978583196E-2</c:v>
                </c:pt>
                <c:pt idx="1289">
                  <c:v>2.800658978583196E-2</c:v>
                </c:pt>
                <c:pt idx="1290">
                  <c:v>2.800658978583196E-2</c:v>
                </c:pt>
                <c:pt idx="1291">
                  <c:v>2.800658978583196E-2</c:v>
                </c:pt>
                <c:pt idx="1292">
                  <c:v>2.800658978583196E-2</c:v>
                </c:pt>
                <c:pt idx="1293">
                  <c:v>2.800658978583196E-2</c:v>
                </c:pt>
                <c:pt idx="1294">
                  <c:v>2.800658978583196E-2</c:v>
                </c:pt>
                <c:pt idx="1295">
                  <c:v>2.800658978583196E-2</c:v>
                </c:pt>
                <c:pt idx="1296">
                  <c:v>2.800658978583196E-2</c:v>
                </c:pt>
                <c:pt idx="1297">
                  <c:v>2.800658978583196E-2</c:v>
                </c:pt>
                <c:pt idx="1298">
                  <c:v>2.800658978583196E-2</c:v>
                </c:pt>
                <c:pt idx="1299">
                  <c:v>2.800658978583196E-2</c:v>
                </c:pt>
                <c:pt idx="1300">
                  <c:v>2.800658978583196E-2</c:v>
                </c:pt>
                <c:pt idx="1301">
                  <c:v>2.800658978583196E-2</c:v>
                </c:pt>
                <c:pt idx="1302">
                  <c:v>2.800658978583196E-2</c:v>
                </c:pt>
                <c:pt idx="1303">
                  <c:v>2.800658978583196E-2</c:v>
                </c:pt>
                <c:pt idx="1304">
                  <c:v>2.800658978583196E-2</c:v>
                </c:pt>
                <c:pt idx="1305">
                  <c:v>2.800658978583196E-2</c:v>
                </c:pt>
                <c:pt idx="1306">
                  <c:v>2.800658978583196E-2</c:v>
                </c:pt>
                <c:pt idx="1307">
                  <c:v>2.800658978583196E-2</c:v>
                </c:pt>
                <c:pt idx="1308">
                  <c:v>2.800658978583196E-2</c:v>
                </c:pt>
                <c:pt idx="1309">
                  <c:v>2.800658978583196E-2</c:v>
                </c:pt>
                <c:pt idx="1310">
                  <c:v>2.800658978583196E-2</c:v>
                </c:pt>
                <c:pt idx="1311">
                  <c:v>2.800658978583196E-2</c:v>
                </c:pt>
                <c:pt idx="1312">
                  <c:v>2.800658978583196E-2</c:v>
                </c:pt>
                <c:pt idx="1313">
                  <c:v>2.800658978583196E-2</c:v>
                </c:pt>
                <c:pt idx="1314">
                  <c:v>2.800658978583196E-2</c:v>
                </c:pt>
                <c:pt idx="1315">
                  <c:v>2.800658978583196E-2</c:v>
                </c:pt>
                <c:pt idx="1316">
                  <c:v>2.800658978583196E-2</c:v>
                </c:pt>
                <c:pt idx="1317">
                  <c:v>2.800658978583196E-2</c:v>
                </c:pt>
                <c:pt idx="1318">
                  <c:v>2.800658978583196E-2</c:v>
                </c:pt>
                <c:pt idx="1319">
                  <c:v>2.800658978583196E-2</c:v>
                </c:pt>
                <c:pt idx="1320">
                  <c:v>2.800658978583196E-2</c:v>
                </c:pt>
                <c:pt idx="1321">
                  <c:v>2.800658978583196E-2</c:v>
                </c:pt>
                <c:pt idx="1322">
                  <c:v>2.800658978583196E-2</c:v>
                </c:pt>
                <c:pt idx="1323">
                  <c:v>2.800658978583196E-2</c:v>
                </c:pt>
                <c:pt idx="1324">
                  <c:v>2.800658978583196E-2</c:v>
                </c:pt>
                <c:pt idx="1325">
                  <c:v>2.9654036243822075E-2</c:v>
                </c:pt>
                <c:pt idx="1326">
                  <c:v>2.9654036243822075E-2</c:v>
                </c:pt>
                <c:pt idx="1327">
                  <c:v>2.9654036243822075E-2</c:v>
                </c:pt>
                <c:pt idx="1328">
                  <c:v>2.9654036243822075E-2</c:v>
                </c:pt>
                <c:pt idx="1329">
                  <c:v>2.9654036243822075E-2</c:v>
                </c:pt>
                <c:pt idx="1330">
                  <c:v>2.9654036243822075E-2</c:v>
                </c:pt>
                <c:pt idx="1331">
                  <c:v>2.9654036243822075E-2</c:v>
                </c:pt>
                <c:pt idx="1332">
                  <c:v>2.9654036243822075E-2</c:v>
                </c:pt>
                <c:pt idx="1333">
                  <c:v>2.9654036243822075E-2</c:v>
                </c:pt>
                <c:pt idx="1334">
                  <c:v>2.9654036243822075E-2</c:v>
                </c:pt>
                <c:pt idx="1335">
                  <c:v>2.9654036243822075E-2</c:v>
                </c:pt>
                <c:pt idx="1336">
                  <c:v>2.9654036243822075E-2</c:v>
                </c:pt>
                <c:pt idx="1337">
                  <c:v>2.9654036243822075E-2</c:v>
                </c:pt>
                <c:pt idx="1338">
                  <c:v>2.9654036243822075E-2</c:v>
                </c:pt>
                <c:pt idx="1339">
                  <c:v>2.9654036243822075E-2</c:v>
                </c:pt>
                <c:pt idx="1340">
                  <c:v>2.9654036243822075E-2</c:v>
                </c:pt>
                <c:pt idx="1341">
                  <c:v>2.9654036243822075E-2</c:v>
                </c:pt>
                <c:pt idx="1342">
                  <c:v>2.9654036243822075E-2</c:v>
                </c:pt>
                <c:pt idx="1343">
                  <c:v>2.9654036243822075E-2</c:v>
                </c:pt>
                <c:pt idx="1344">
                  <c:v>2.9654036243822075E-2</c:v>
                </c:pt>
                <c:pt idx="1345">
                  <c:v>2.9654036243822075E-2</c:v>
                </c:pt>
                <c:pt idx="1346">
                  <c:v>2.9654036243822075E-2</c:v>
                </c:pt>
                <c:pt idx="1347">
                  <c:v>3.9538714991762765E-2</c:v>
                </c:pt>
                <c:pt idx="1348">
                  <c:v>3.9538714991762765E-2</c:v>
                </c:pt>
                <c:pt idx="1349">
                  <c:v>3.9538714991762765E-2</c:v>
                </c:pt>
                <c:pt idx="1350">
                  <c:v>3.9538714991762765E-2</c:v>
                </c:pt>
                <c:pt idx="1351">
                  <c:v>3.9538714991762765E-2</c:v>
                </c:pt>
                <c:pt idx="1352">
                  <c:v>3.9538714991762765E-2</c:v>
                </c:pt>
                <c:pt idx="1353">
                  <c:v>3.9538714991762765E-2</c:v>
                </c:pt>
                <c:pt idx="1354">
                  <c:v>3.9538714991762765E-2</c:v>
                </c:pt>
                <c:pt idx="1355">
                  <c:v>3.9538714991762765E-2</c:v>
                </c:pt>
                <c:pt idx="1356">
                  <c:v>3.9538714991762765E-2</c:v>
                </c:pt>
                <c:pt idx="1357">
                  <c:v>3.9538714991762765E-2</c:v>
                </c:pt>
                <c:pt idx="1358">
                  <c:v>3.9538714991762765E-2</c:v>
                </c:pt>
                <c:pt idx="1359">
                  <c:v>3.9538714991762765E-2</c:v>
                </c:pt>
                <c:pt idx="1360">
                  <c:v>3.9538714991762765E-2</c:v>
                </c:pt>
                <c:pt idx="1361">
                  <c:v>3.9538714991762765E-2</c:v>
                </c:pt>
                <c:pt idx="1362">
                  <c:v>3.9538714991762765E-2</c:v>
                </c:pt>
                <c:pt idx="1363">
                  <c:v>3.9538714991762765E-2</c:v>
                </c:pt>
                <c:pt idx="1364">
                  <c:v>3.9538714991762765E-2</c:v>
                </c:pt>
                <c:pt idx="1365">
                  <c:v>3.9538714991762765E-2</c:v>
                </c:pt>
                <c:pt idx="1366">
                  <c:v>3.9538714991762765E-2</c:v>
                </c:pt>
                <c:pt idx="1367">
                  <c:v>3.9538714991762765E-2</c:v>
                </c:pt>
                <c:pt idx="1368">
                  <c:v>3.9538714991762765E-2</c:v>
                </c:pt>
                <c:pt idx="1369">
                  <c:v>3.9538714991762765E-2</c:v>
                </c:pt>
                <c:pt idx="1370">
                  <c:v>3.9538714991762765E-2</c:v>
                </c:pt>
                <c:pt idx="1371">
                  <c:v>3.9538714991762765E-2</c:v>
                </c:pt>
                <c:pt idx="1372">
                  <c:v>3.9538714991762765E-2</c:v>
                </c:pt>
                <c:pt idx="1373">
                  <c:v>3.9538714991762765E-2</c:v>
                </c:pt>
                <c:pt idx="1374">
                  <c:v>3.9538714991762765E-2</c:v>
                </c:pt>
                <c:pt idx="1375">
                  <c:v>3.9538714991762765E-2</c:v>
                </c:pt>
                <c:pt idx="1376">
                  <c:v>4.9423393739703461E-2</c:v>
                </c:pt>
                <c:pt idx="1377">
                  <c:v>4.9423393739703461E-2</c:v>
                </c:pt>
                <c:pt idx="1378">
                  <c:v>4.9423393739703461E-2</c:v>
                </c:pt>
                <c:pt idx="1379">
                  <c:v>4.9423393739703461E-2</c:v>
                </c:pt>
                <c:pt idx="1380">
                  <c:v>4.9423393739703461E-2</c:v>
                </c:pt>
                <c:pt idx="1381">
                  <c:v>4.9423393739703461E-2</c:v>
                </c:pt>
                <c:pt idx="1382">
                  <c:v>4.9423393739703461E-2</c:v>
                </c:pt>
                <c:pt idx="1383">
                  <c:v>4.9423393739703461E-2</c:v>
                </c:pt>
                <c:pt idx="1384">
                  <c:v>4.9423393739703461E-2</c:v>
                </c:pt>
                <c:pt idx="1385">
                  <c:v>4.9423393739703461E-2</c:v>
                </c:pt>
                <c:pt idx="1386">
                  <c:v>4.9423393739703461E-2</c:v>
                </c:pt>
                <c:pt idx="1387">
                  <c:v>4.9423393739703461E-2</c:v>
                </c:pt>
                <c:pt idx="1388">
                  <c:v>4.9423393739703461E-2</c:v>
                </c:pt>
                <c:pt idx="1389">
                  <c:v>4.9423393739703461E-2</c:v>
                </c:pt>
                <c:pt idx="1390">
                  <c:v>4.9423393739703461E-2</c:v>
                </c:pt>
                <c:pt idx="1391">
                  <c:v>4.9423393739703461E-2</c:v>
                </c:pt>
                <c:pt idx="1392">
                  <c:v>4.9423393739703461E-2</c:v>
                </c:pt>
                <c:pt idx="1393">
                  <c:v>4.9423393739703461E-2</c:v>
                </c:pt>
                <c:pt idx="1394">
                  <c:v>4.9423393739703461E-2</c:v>
                </c:pt>
                <c:pt idx="1395">
                  <c:v>4.9423393739703461E-2</c:v>
                </c:pt>
                <c:pt idx="1396">
                  <c:v>4.9423393739703461E-2</c:v>
                </c:pt>
                <c:pt idx="1397">
                  <c:v>4.9423393739703461E-2</c:v>
                </c:pt>
                <c:pt idx="1398">
                  <c:v>4.9423393739703461E-2</c:v>
                </c:pt>
                <c:pt idx="1399">
                  <c:v>4.9423393739703461E-2</c:v>
                </c:pt>
                <c:pt idx="1400">
                  <c:v>4.9423393739703461E-2</c:v>
                </c:pt>
                <c:pt idx="1401">
                  <c:v>4.9423393739703461E-2</c:v>
                </c:pt>
                <c:pt idx="1402">
                  <c:v>4.9423393739703461E-2</c:v>
                </c:pt>
                <c:pt idx="1403">
                  <c:v>4.9423393739703461E-2</c:v>
                </c:pt>
                <c:pt idx="1404">
                  <c:v>4.9423393739703461E-2</c:v>
                </c:pt>
                <c:pt idx="1405">
                  <c:v>4.9423393739703461E-2</c:v>
                </c:pt>
                <c:pt idx="1406">
                  <c:v>4.9423393739703461E-2</c:v>
                </c:pt>
                <c:pt idx="1407">
                  <c:v>4.9423393739703461E-2</c:v>
                </c:pt>
                <c:pt idx="1408">
                  <c:v>4.9423393739703461E-2</c:v>
                </c:pt>
                <c:pt idx="1409">
                  <c:v>4.9423393739703461E-2</c:v>
                </c:pt>
                <c:pt idx="1410">
                  <c:v>4.9423393739703461E-2</c:v>
                </c:pt>
                <c:pt idx="1411">
                  <c:v>4.9423393739703461E-2</c:v>
                </c:pt>
                <c:pt idx="1412">
                  <c:v>4.9423393739703461E-2</c:v>
                </c:pt>
                <c:pt idx="1413">
                  <c:v>4.9423393739703461E-2</c:v>
                </c:pt>
                <c:pt idx="1414">
                  <c:v>4.9423393739703461E-2</c:v>
                </c:pt>
                <c:pt idx="1415">
                  <c:v>4.118616144975288E-2</c:v>
                </c:pt>
                <c:pt idx="1416">
                  <c:v>4.118616144975288E-2</c:v>
                </c:pt>
                <c:pt idx="1417">
                  <c:v>4.118616144975288E-2</c:v>
                </c:pt>
                <c:pt idx="1418">
                  <c:v>4.118616144975288E-2</c:v>
                </c:pt>
                <c:pt idx="1419">
                  <c:v>4.118616144975288E-2</c:v>
                </c:pt>
                <c:pt idx="1420">
                  <c:v>4.118616144975288E-2</c:v>
                </c:pt>
                <c:pt idx="1421">
                  <c:v>4.118616144975288E-2</c:v>
                </c:pt>
                <c:pt idx="1422">
                  <c:v>4.118616144975288E-2</c:v>
                </c:pt>
                <c:pt idx="1423">
                  <c:v>4.118616144975288E-2</c:v>
                </c:pt>
                <c:pt idx="1424">
                  <c:v>4.118616144975288E-2</c:v>
                </c:pt>
                <c:pt idx="1425">
                  <c:v>4.118616144975288E-2</c:v>
                </c:pt>
                <c:pt idx="1426">
                  <c:v>4.118616144975288E-2</c:v>
                </c:pt>
                <c:pt idx="1427">
                  <c:v>4.118616144975288E-2</c:v>
                </c:pt>
                <c:pt idx="1428">
                  <c:v>4.118616144975288E-2</c:v>
                </c:pt>
                <c:pt idx="1429">
                  <c:v>4.118616144975288E-2</c:v>
                </c:pt>
                <c:pt idx="1430">
                  <c:v>4.118616144975288E-2</c:v>
                </c:pt>
                <c:pt idx="1431">
                  <c:v>4.118616144975288E-2</c:v>
                </c:pt>
                <c:pt idx="1432">
                  <c:v>4.118616144975288E-2</c:v>
                </c:pt>
                <c:pt idx="1433">
                  <c:v>4.118616144975288E-2</c:v>
                </c:pt>
                <c:pt idx="1434">
                  <c:v>4.118616144975288E-2</c:v>
                </c:pt>
                <c:pt idx="1435">
                  <c:v>4.118616144975288E-2</c:v>
                </c:pt>
                <c:pt idx="1436">
                  <c:v>4.118616144975288E-2</c:v>
                </c:pt>
                <c:pt idx="1437">
                  <c:v>4.118616144975288E-2</c:v>
                </c:pt>
                <c:pt idx="1438">
                  <c:v>4.118616144975288E-2</c:v>
                </c:pt>
                <c:pt idx="1439">
                  <c:v>4.118616144975288E-2</c:v>
                </c:pt>
                <c:pt idx="1440">
                  <c:v>4.118616144975288E-2</c:v>
                </c:pt>
                <c:pt idx="1441">
                  <c:v>4.118616144975288E-2</c:v>
                </c:pt>
                <c:pt idx="1442">
                  <c:v>4.118616144975288E-2</c:v>
                </c:pt>
                <c:pt idx="1443">
                  <c:v>4.118616144975288E-2</c:v>
                </c:pt>
                <c:pt idx="1444">
                  <c:v>4.118616144975288E-2</c:v>
                </c:pt>
                <c:pt idx="1445">
                  <c:v>4.118616144975288E-2</c:v>
                </c:pt>
                <c:pt idx="1446">
                  <c:v>3.789126853377265E-2</c:v>
                </c:pt>
                <c:pt idx="1447">
                  <c:v>3.789126853377265E-2</c:v>
                </c:pt>
                <c:pt idx="1448">
                  <c:v>3.789126853377265E-2</c:v>
                </c:pt>
                <c:pt idx="1449">
                  <c:v>3.789126853377265E-2</c:v>
                </c:pt>
                <c:pt idx="1450">
                  <c:v>3.789126853377265E-2</c:v>
                </c:pt>
                <c:pt idx="1451">
                  <c:v>3.789126853377265E-2</c:v>
                </c:pt>
                <c:pt idx="1452">
                  <c:v>3.789126853377265E-2</c:v>
                </c:pt>
                <c:pt idx="1453">
                  <c:v>3.789126853377265E-2</c:v>
                </c:pt>
                <c:pt idx="1454">
                  <c:v>3.789126853377265E-2</c:v>
                </c:pt>
                <c:pt idx="1455">
                  <c:v>3.789126853377265E-2</c:v>
                </c:pt>
                <c:pt idx="1456">
                  <c:v>3.789126853377265E-2</c:v>
                </c:pt>
                <c:pt idx="1457">
                  <c:v>3.789126853377265E-2</c:v>
                </c:pt>
                <c:pt idx="1458">
                  <c:v>3.789126853377265E-2</c:v>
                </c:pt>
                <c:pt idx="1459">
                  <c:v>3.789126853377265E-2</c:v>
                </c:pt>
                <c:pt idx="1460">
                  <c:v>3.789126853377265E-2</c:v>
                </c:pt>
                <c:pt idx="1461">
                  <c:v>3.789126853377265E-2</c:v>
                </c:pt>
                <c:pt idx="1462">
                  <c:v>3.789126853377265E-2</c:v>
                </c:pt>
                <c:pt idx="1463">
                  <c:v>3.789126853377265E-2</c:v>
                </c:pt>
                <c:pt idx="1464">
                  <c:v>3.789126853377265E-2</c:v>
                </c:pt>
                <c:pt idx="1465">
                  <c:v>3.789126853377265E-2</c:v>
                </c:pt>
                <c:pt idx="1466">
                  <c:v>3.789126853377265E-2</c:v>
                </c:pt>
                <c:pt idx="1467">
                  <c:v>3.789126853377265E-2</c:v>
                </c:pt>
                <c:pt idx="1468">
                  <c:v>3.789126853377265E-2</c:v>
                </c:pt>
                <c:pt idx="1469">
                  <c:v>3.789126853377265E-2</c:v>
                </c:pt>
                <c:pt idx="1470">
                  <c:v>3.789126853377265E-2</c:v>
                </c:pt>
                <c:pt idx="1471">
                  <c:v>2.800658978583196E-2</c:v>
                </c:pt>
                <c:pt idx="1472">
                  <c:v>2.800658978583196E-2</c:v>
                </c:pt>
                <c:pt idx="1473">
                  <c:v>2.800658978583196E-2</c:v>
                </c:pt>
                <c:pt idx="1474">
                  <c:v>2.800658978583196E-2</c:v>
                </c:pt>
                <c:pt idx="1475">
                  <c:v>2.800658978583196E-2</c:v>
                </c:pt>
                <c:pt idx="1476">
                  <c:v>2.800658978583196E-2</c:v>
                </c:pt>
                <c:pt idx="1477">
                  <c:v>2.800658978583196E-2</c:v>
                </c:pt>
                <c:pt idx="1478">
                  <c:v>2.800658978583196E-2</c:v>
                </c:pt>
                <c:pt idx="1479">
                  <c:v>2.800658978583196E-2</c:v>
                </c:pt>
                <c:pt idx="1480">
                  <c:v>2.800658978583196E-2</c:v>
                </c:pt>
                <c:pt idx="1481">
                  <c:v>2.800658978583196E-2</c:v>
                </c:pt>
                <c:pt idx="1482">
                  <c:v>2.800658978583196E-2</c:v>
                </c:pt>
                <c:pt idx="1483">
                  <c:v>2.800658978583196E-2</c:v>
                </c:pt>
                <c:pt idx="1484">
                  <c:v>2.800658978583196E-2</c:v>
                </c:pt>
                <c:pt idx="1485">
                  <c:v>2.800658978583196E-2</c:v>
                </c:pt>
                <c:pt idx="1486">
                  <c:v>2.800658978583196E-2</c:v>
                </c:pt>
                <c:pt idx="1487">
                  <c:v>2.800658978583196E-2</c:v>
                </c:pt>
                <c:pt idx="1488">
                  <c:v>2.800658978583196E-2</c:v>
                </c:pt>
                <c:pt idx="1489">
                  <c:v>2.800658978583196E-2</c:v>
                </c:pt>
                <c:pt idx="1490">
                  <c:v>2.800658978583196E-2</c:v>
                </c:pt>
                <c:pt idx="1491">
                  <c:v>4.4481054365733116E-2</c:v>
                </c:pt>
                <c:pt idx="1492">
                  <c:v>4.4481054365733116E-2</c:v>
                </c:pt>
                <c:pt idx="1493">
                  <c:v>4.4481054365733116E-2</c:v>
                </c:pt>
                <c:pt idx="1494">
                  <c:v>4.4481054365733116E-2</c:v>
                </c:pt>
                <c:pt idx="1495">
                  <c:v>4.4481054365733116E-2</c:v>
                </c:pt>
                <c:pt idx="1496">
                  <c:v>4.4481054365733116E-2</c:v>
                </c:pt>
                <c:pt idx="1497">
                  <c:v>4.4481054365733116E-2</c:v>
                </c:pt>
                <c:pt idx="1498">
                  <c:v>4.4481054365733116E-2</c:v>
                </c:pt>
                <c:pt idx="1499">
                  <c:v>4.4481054365733116E-2</c:v>
                </c:pt>
                <c:pt idx="1500">
                  <c:v>4.4481054365733116E-2</c:v>
                </c:pt>
                <c:pt idx="1501">
                  <c:v>4.4481054365733116E-2</c:v>
                </c:pt>
                <c:pt idx="1502">
                  <c:v>4.4481054365733116E-2</c:v>
                </c:pt>
                <c:pt idx="1503">
                  <c:v>4.4481054365733116E-2</c:v>
                </c:pt>
                <c:pt idx="1504">
                  <c:v>4.4481054365733116E-2</c:v>
                </c:pt>
                <c:pt idx="1505">
                  <c:v>4.4481054365733116E-2</c:v>
                </c:pt>
                <c:pt idx="1506">
                  <c:v>4.4481054365733116E-2</c:v>
                </c:pt>
                <c:pt idx="1507">
                  <c:v>4.4481054365733116E-2</c:v>
                </c:pt>
                <c:pt idx="1508">
                  <c:v>4.4481054365733116E-2</c:v>
                </c:pt>
                <c:pt idx="1509">
                  <c:v>4.4481054365733116E-2</c:v>
                </c:pt>
                <c:pt idx="1510">
                  <c:v>4.4481054365733116E-2</c:v>
                </c:pt>
                <c:pt idx="1511">
                  <c:v>4.4481054365733116E-2</c:v>
                </c:pt>
                <c:pt idx="1512">
                  <c:v>4.4481054365733116E-2</c:v>
                </c:pt>
                <c:pt idx="1513">
                  <c:v>4.4481054365733116E-2</c:v>
                </c:pt>
                <c:pt idx="1514">
                  <c:v>4.4481054365733116E-2</c:v>
                </c:pt>
                <c:pt idx="1515">
                  <c:v>4.4481054365733116E-2</c:v>
                </c:pt>
                <c:pt idx="1516">
                  <c:v>4.4481054365733116E-2</c:v>
                </c:pt>
                <c:pt idx="1517">
                  <c:v>4.4481054365733116E-2</c:v>
                </c:pt>
                <c:pt idx="1518">
                  <c:v>4.4481054365733116E-2</c:v>
                </c:pt>
                <c:pt idx="1519">
                  <c:v>4.4481054365733116E-2</c:v>
                </c:pt>
                <c:pt idx="1520">
                  <c:v>4.4481054365733116E-2</c:v>
                </c:pt>
                <c:pt idx="1521">
                  <c:v>4.4481054365733116E-2</c:v>
                </c:pt>
                <c:pt idx="1522">
                  <c:v>4.4481054365733116E-2</c:v>
                </c:pt>
                <c:pt idx="1523">
                  <c:v>3.789126853377265E-2</c:v>
                </c:pt>
                <c:pt idx="1524">
                  <c:v>3.789126853377265E-2</c:v>
                </c:pt>
                <c:pt idx="1525">
                  <c:v>3.789126853377265E-2</c:v>
                </c:pt>
                <c:pt idx="1526">
                  <c:v>3.789126853377265E-2</c:v>
                </c:pt>
                <c:pt idx="1527">
                  <c:v>3.789126853377265E-2</c:v>
                </c:pt>
                <c:pt idx="1528">
                  <c:v>3.789126853377265E-2</c:v>
                </c:pt>
                <c:pt idx="1529">
                  <c:v>3.789126853377265E-2</c:v>
                </c:pt>
                <c:pt idx="1530">
                  <c:v>3.789126853377265E-2</c:v>
                </c:pt>
                <c:pt idx="1531">
                  <c:v>3.789126853377265E-2</c:v>
                </c:pt>
                <c:pt idx="1532">
                  <c:v>3.789126853377265E-2</c:v>
                </c:pt>
                <c:pt idx="1533">
                  <c:v>3.789126853377265E-2</c:v>
                </c:pt>
                <c:pt idx="1534">
                  <c:v>3.789126853377265E-2</c:v>
                </c:pt>
                <c:pt idx="1535">
                  <c:v>3.789126853377265E-2</c:v>
                </c:pt>
                <c:pt idx="1536">
                  <c:v>3.789126853377265E-2</c:v>
                </c:pt>
                <c:pt idx="1537">
                  <c:v>3.789126853377265E-2</c:v>
                </c:pt>
                <c:pt idx="1538">
                  <c:v>3.789126853377265E-2</c:v>
                </c:pt>
                <c:pt idx="1539">
                  <c:v>3.789126853377265E-2</c:v>
                </c:pt>
                <c:pt idx="1540">
                  <c:v>3.789126853377265E-2</c:v>
                </c:pt>
                <c:pt idx="1541">
                  <c:v>3.789126853377265E-2</c:v>
                </c:pt>
                <c:pt idx="1542">
                  <c:v>3.789126853377265E-2</c:v>
                </c:pt>
                <c:pt idx="1543">
                  <c:v>3.789126853377265E-2</c:v>
                </c:pt>
                <c:pt idx="1544">
                  <c:v>3.789126853377265E-2</c:v>
                </c:pt>
                <c:pt idx="1545">
                  <c:v>3.789126853377265E-2</c:v>
                </c:pt>
                <c:pt idx="1546">
                  <c:v>3.789126853377265E-2</c:v>
                </c:pt>
                <c:pt idx="1547">
                  <c:v>3.789126853377265E-2</c:v>
                </c:pt>
                <c:pt idx="1548">
                  <c:v>3.789126853377265E-2</c:v>
                </c:pt>
                <c:pt idx="1549">
                  <c:v>3.789126853377265E-2</c:v>
                </c:pt>
                <c:pt idx="1550">
                  <c:v>3.789126853377265E-2</c:v>
                </c:pt>
                <c:pt idx="1551">
                  <c:v>3.789126853377265E-2</c:v>
                </c:pt>
                <c:pt idx="1552">
                  <c:v>3.789126853377265E-2</c:v>
                </c:pt>
                <c:pt idx="1553">
                  <c:v>3.789126853377265E-2</c:v>
                </c:pt>
                <c:pt idx="1554">
                  <c:v>3.789126853377265E-2</c:v>
                </c:pt>
                <c:pt idx="1555">
                  <c:v>3.789126853377265E-2</c:v>
                </c:pt>
                <c:pt idx="1556">
                  <c:v>3.789126853377265E-2</c:v>
                </c:pt>
                <c:pt idx="1557">
                  <c:v>3.789126853377265E-2</c:v>
                </c:pt>
                <c:pt idx="1558">
                  <c:v>3.789126853377265E-2</c:v>
                </c:pt>
                <c:pt idx="1559">
                  <c:v>3.789126853377265E-2</c:v>
                </c:pt>
                <c:pt idx="1560">
                  <c:v>3.789126853377265E-2</c:v>
                </c:pt>
                <c:pt idx="1561">
                  <c:v>3.789126853377265E-2</c:v>
                </c:pt>
                <c:pt idx="1562">
                  <c:v>3.789126853377265E-2</c:v>
                </c:pt>
                <c:pt idx="1563">
                  <c:v>3.789126853377265E-2</c:v>
                </c:pt>
                <c:pt idx="1564">
                  <c:v>3.789126853377265E-2</c:v>
                </c:pt>
                <c:pt idx="1565">
                  <c:v>3.789126853377265E-2</c:v>
                </c:pt>
                <c:pt idx="1566">
                  <c:v>3.789126853377265E-2</c:v>
                </c:pt>
                <c:pt idx="1567">
                  <c:v>3.789126853377265E-2</c:v>
                </c:pt>
                <c:pt idx="1568">
                  <c:v>3.789126853377265E-2</c:v>
                </c:pt>
                <c:pt idx="1569">
                  <c:v>3.789126853377265E-2</c:v>
                </c:pt>
                <c:pt idx="1570">
                  <c:v>3.789126853377265E-2</c:v>
                </c:pt>
                <c:pt idx="1571">
                  <c:v>3.789126853377265E-2</c:v>
                </c:pt>
                <c:pt idx="1572">
                  <c:v>3.789126853377265E-2</c:v>
                </c:pt>
                <c:pt idx="1573">
                  <c:v>3.789126853377265E-2</c:v>
                </c:pt>
                <c:pt idx="1574">
                  <c:v>3.789126853377265E-2</c:v>
                </c:pt>
                <c:pt idx="1575">
                  <c:v>3.789126853377265E-2</c:v>
                </c:pt>
                <c:pt idx="1576">
                  <c:v>3.789126853377265E-2</c:v>
                </c:pt>
                <c:pt idx="1577">
                  <c:v>3.789126853377265E-2</c:v>
                </c:pt>
                <c:pt idx="1578">
                  <c:v>3.789126853377265E-2</c:v>
                </c:pt>
                <c:pt idx="1579">
                  <c:v>3.789126853377265E-2</c:v>
                </c:pt>
                <c:pt idx="1580">
                  <c:v>3.6243822075782535E-2</c:v>
                </c:pt>
                <c:pt idx="1581">
                  <c:v>3.6243822075782535E-2</c:v>
                </c:pt>
                <c:pt idx="1582">
                  <c:v>3.6243822075782535E-2</c:v>
                </c:pt>
                <c:pt idx="1583">
                  <c:v>3.6243822075782535E-2</c:v>
                </c:pt>
                <c:pt idx="1584">
                  <c:v>3.6243822075782535E-2</c:v>
                </c:pt>
                <c:pt idx="1585">
                  <c:v>3.6243822075782535E-2</c:v>
                </c:pt>
                <c:pt idx="1586">
                  <c:v>3.6243822075782535E-2</c:v>
                </c:pt>
                <c:pt idx="1587">
                  <c:v>3.6243822075782535E-2</c:v>
                </c:pt>
                <c:pt idx="1588">
                  <c:v>3.6243822075782535E-2</c:v>
                </c:pt>
                <c:pt idx="1589">
                  <c:v>3.6243822075782535E-2</c:v>
                </c:pt>
                <c:pt idx="1590">
                  <c:v>3.6243822075782535E-2</c:v>
                </c:pt>
                <c:pt idx="1591">
                  <c:v>3.6243822075782535E-2</c:v>
                </c:pt>
                <c:pt idx="1592">
                  <c:v>3.6243822075782535E-2</c:v>
                </c:pt>
                <c:pt idx="1593">
                  <c:v>3.6243822075782535E-2</c:v>
                </c:pt>
                <c:pt idx="1594">
                  <c:v>3.6243822075782535E-2</c:v>
                </c:pt>
                <c:pt idx="1595">
                  <c:v>3.6243822075782535E-2</c:v>
                </c:pt>
                <c:pt idx="1596">
                  <c:v>3.6243822075782535E-2</c:v>
                </c:pt>
                <c:pt idx="1597">
                  <c:v>3.6243822075782535E-2</c:v>
                </c:pt>
                <c:pt idx="1598">
                  <c:v>3.6243822075782535E-2</c:v>
                </c:pt>
                <c:pt idx="1599">
                  <c:v>3.6243822075782535E-2</c:v>
                </c:pt>
                <c:pt idx="1600">
                  <c:v>3.6243822075782535E-2</c:v>
                </c:pt>
                <c:pt idx="1601">
                  <c:v>3.6243822075782535E-2</c:v>
                </c:pt>
                <c:pt idx="1602">
                  <c:v>3.6243822075782535E-2</c:v>
                </c:pt>
                <c:pt idx="1603">
                  <c:v>3.6243822075782535E-2</c:v>
                </c:pt>
                <c:pt idx="1604">
                  <c:v>3.6243822075782535E-2</c:v>
                </c:pt>
                <c:pt idx="1605">
                  <c:v>3.6243822075782535E-2</c:v>
                </c:pt>
                <c:pt idx="1606">
                  <c:v>3.6243822075782535E-2</c:v>
                </c:pt>
                <c:pt idx="1607">
                  <c:v>3.6243822075782535E-2</c:v>
                </c:pt>
                <c:pt idx="1608">
                  <c:v>3.6243822075782535E-2</c:v>
                </c:pt>
                <c:pt idx="1609">
                  <c:v>4.118616144975288E-2</c:v>
                </c:pt>
                <c:pt idx="1610">
                  <c:v>4.118616144975288E-2</c:v>
                </c:pt>
                <c:pt idx="1611">
                  <c:v>4.118616144975288E-2</c:v>
                </c:pt>
                <c:pt idx="1612">
                  <c:v>4.118616144975288E-2</c:v>
                </c:pt>
                <c:pt idx="1613">
                  <c:v>4.118616144975288E-2</c:v>
                </c:pt>
                <c:pt idx="1614">
                  <c:v>4.118616144975288E-2</c:v>
                </c:pt>
                <c:pt idx="1615">
                  <c:v>4.118616144975288E-2</c:v>
                </c:pt>
                <c:pt idx="1616">
                  <c:v>4.118616144975288E-2</c:v>
                </c:pt>
                <c:pt idx="1617">
                  <c:v>4.118616144975288E-2</c:v>
                </c:pt>
                <c:pt idx="1618">
                  <c:v>4.118616144975288E-2</c:v>
                </c:pt>
                <c:pt idx="1619">
                  <c:v>4.118616144975288E-2</c:v>
                </c:pt>
                <c:pt idx="1620">
                  <c:v>4.118616144975288E-2</c:v>
                </c:pt>
                <c:pt idx="1621">
                  <c:v>4.118616144975288E-2</c:v>
                </c:pt>
                <c:pt idx="1622">
                  <c:v>4.118616144975288E-2</c:v>
                </c:pt>
                <c:pt idx="1623">
                  <c:v>4.118616144975288E-2</c:v>
                </c:pt>
                <c:pt idx="1624">
                  <c:v>4.118616144975288E-2</c:v>
                </c:pt>
                <c:pt idx="1625">
                  <c:v>4.118616144975288E-2</c:v>
                </c:pt>
                <c:pt idx="1626">
                  <c:v>4.118616144975288E-2</c:v>
                </c:pt>
                <c:pt idx="1627">
                  <c:v>4.118616144975288E-2</c:v>
                </c:pt>
                <c:pt idx="1628">
                  <c:v>4.118616144975288E-2</c:v>
                </c:pt>
                <c:pt idx="1629">
                  <c:v>4.118616144975288E-2</c:v>
                </c:pt>
                <c:pt idx="1630">
                  <c:v>4.118616144975288E-2</c:v>
                </c:pt>
                <c:pt idx="1631">
                  <c:v>4.118616144975288E-2</c:v>
                </c:pt>
                <c:pt idx="1632">
                  <c:v>4.118616144975288E-2</c:v>
                </c:pt>
                <c:pt idx="1633">
                  <c:v>4.118616144975288E-2</c:v>
                </c:pt>
                <c:pt idx="1634">
                  <c:v>4.118616144975288E-2</c:v>
                </c:pt>
                <c:pt idx="1635">
                  <c:v>4.118616144975288E-2</c:v>
                </c:pt>
                <c:pt idx="1636">
                  <c:v>4.118616144975288E-2</c:v>
                </c:pt>
                <c:pt idx="1637">
                  <c:v>4.118616144975288E-2</c:v>
                </c:pt>
                <c:pt idx="1638">
                  <c:v>4.118616144975288E-2</c:v>
                </c:pt>
                <c:pt idx="1639">
                  <c:v>4.118616144975288E-2</c:v>
                </c:pt>
                <c:pt idx="1640">
                  <c:v>4.118616144975288E-2</c:v>
                </c:pt>
                <c:pt idx="1641">
                  <c:v>4.118616144975288E-2</c:v>
                </c:pt>
                <c:pt idx="1642">
                  <c:v>5.2718286655683691E-2</c:v>
                </c:pt>
                <c:pt idx="1643">
                  <c:v>5.2718286655683691E-2</c:v>
                </c:pt>
                <c:pt idx="1644">
                  <c:v>5.2718286655683691E-2</c:v>
                </c:pt>
                <c:pt idx="1645">
                  <c:v>5.2718286655683691E-2</c:v>
                </c:pt>
                <c:pt idx="1646">
                  <c:v>5.2718286655683691E-2</c:v>
                </c:pt>
                <c:pt idx="1647">
                  <c:v>5.2718286655683691E-2</c:v>
                </c:pt>
                <c:pt idx="1648">
                  <c:v>5.2718286655683691E-2</c:v>
                </c:pt>
                <c:pt idx="1649">
                  <c:v>5.2718286655683691E-2</c:v>
                </c:pt>
                <c:pt idx="1650">
                  <c:v>5.2718286655683691E-2</c:v>
                </c:pt>
                <c:pt idx="1651">
                  <c:v>5.2718286655683691E-2</c:v>
                </c:pt>
                <c:pt idx="1652">
                  <c:v>5.2718286655683691E-2</c:v>
                </c:pt>
                <c:pt idx="1653">
                  <c:v>5.2718286655683691E-2</c:v>
                </c:pt>
                <c:pt idx="1654">
                  <c:v>5.2718286655683691E-2</c:v>
                </c:pt>
                <c:pt idx="1655">
                  <c:v>5.2718286655683691E-2</c:v>
                </c:pt>
                <c:pt idx="1656">
                  <c:v>5.2718286655683691E-2</c:v>
                </c:pt>
                <c:pt idx="1657">
                  <c:v>5.2718286655683691E-2</c:v>
                </c:pt>
                <c:pt idx="1658">
                  <c:v>5.2718286655683691E-2</c:v>
                </c:pt>
                <c:pt idx="1659">
                  <c:v>5.2718286655683691E-2</c:v>
                </c:pt>
                <c:pt idx="1660">
                  <c:v>5.2718286655683691E-2</c:v>
                </c:pt>
                <c:pt idx="1661">
                  <c:v>5.2718286655683691E-2</c:v>
                </c:pt>
                <c:pt idx="1662">
                  <c:v>5.2718286655683691E-2</c:v>
                </c:pt>
                <c:pt idx="1663">
                  <c:v>5.2718286655683691E-2</c:v>
                </c:pt>
                <c:pt idx="1664">
                  <c:v>5.2718286655683691E-2</c:v>
                </c:pt>
                <c:pt idx="1665">
                  <c:v>5.2718286655683691E-2</c:v>
                </c:pt>
                <c:pt idx="1666">
                  <c:v>5.2718286655683691E-2</c:v>
                </c:pt>
                <c:pt idx="1667">
                  <c:v>5.2718286655683691E-2</c:v>
                </c:pt>
                <c:pt idx="1668">
                  <c:v>5.2718286655683691E-2</c:v>
                </c:pt>
                <c:pt idx="1669">
                  <c:v>5.2718286655683691E-2</c:v>
                </c:pt>
                <c:pt idx="1670">
                  <c:v>5.2718286655683691E-2</c:v>
                </c:pt>
                <c:pt idx="1671">
                  <c:v>5.2718286655683691E-2</c:v>
                </c:pt>
                <c:pt idx="1672">
                  <c:v>5.2718286655683691E-2</c:v>
                </c:pt>
                <c:pt idx="1673">
                  <c:v>5.2718286655683691E-2</c:v>
                </c:pt>
                <c:pt idx="1674">
                  <c:v>5.2718286655683691E-2</c:v>
                </c:pt>
                <c:pt idx="1675">
                  <c:v>5.2718286655683691E-2</c:v>
                </c:pt>
                <c:pt idx="1676">
                  <c:v>5.2718286655683691E-2</c:v>
                </c:pt>
                <c:pt idx="1677">
                  <c:v>5.2718286655683691E-2</c:v>
                </c:pt>
                <c:pt idx="1678">
                  <c:v>5.2718286655683691E-2</c:v>
                </c:pt>
                <c:pt idx="1679">
                  <c:v>3.2948929159802305E-2</c:v>
                </c:pt>
                <c:pt idx="1680">
                  <c:v>3.2948929159802305E-2</c:v>
                </c:pt>
                <c:pt idx="1681">
                  <c:v>3.2948929159802305E-2</c:v>
                </c:pt>
                <c:pt idx="1682">
                  <c:v>3.2948929159802305E-2</c:v>
                </c:pt>
                <c:pt idx="1683">
                  <c:v>3.2948929159802305E-2</c:v>
                </c:pt>
                <c:pt idx="1684">
                  <c:v>3.2948929159802305E-2</c:v>
                </c:pt>
                <c:pt idx="1685">
                  <c:v>3.2948929159802305E-2</c:v>
                </c:pt>
                <c:pt idx="1686">
                  <c:v>3.2948929159802305E-2</c:v>
                </c:pt>
                <c:pt idx="1687">
                  <c:v>3.2948929159802305E-2</c:v>
                </c:pt>
                <c:pt idx="1688">
                  <c:v>3.2948929159802305E-2</c:v>
                </c:pt>
                <c:pt idx="1689">
                  <c:v>3.2948929159802305E-2</c:v>
                </c:pt>
                <c:pt idx="1690">
                  <c:v>3.2948929159802305E-2</c:v>
                </c:pt>
                <c:pt idx="1691">
                  <c:v>3.2948929159802305E-2</c:v>
                </c:pt>
                <c:pt idx="1692">
                  <c:v>3.2948929159802305E-2</c:v>
                </c:pt>
                <c:pt idx="1693">
                  <c:v>3.2948929159802305E-2</c:v>
                </c:pt>
                <c:pt idx="1694">
                  <c:v>3.2948929159802305E-2</c:v>
                </c:pt>
                <c:pt idx="1695">
                  <c:v>3.2948929159802305E-2</c:v>
                </c:pt>
                <c:pt idx="1696">
                  <c:v>3.2948929159802305E-2</c:v>
                </c:pt>
                <c:pt idx="1697">
                  <c:v>3.2948929159802305E-2</c:v>
                </c:pt>
                <c:pt idx="1698">
                  <c:v>3.2948929159802305E-2</c:v>
                </c:pt>
                <c:pt idx="1699">
                  <c:v>3.2948929159802305E-2</c:v>
                </c:pt>
                <c:pt idx="1700">
                  <c:v>2.800658978583196E-2</c:v>
                </c:pt>
                <c:pt idx="1701">
                  <c:v>2.800658978583196E-2</c:v>
                </c:pt>
                <c:pt idx="1702">
                  <c:v>2.800658978583196E-2</c:v>
                </c:pt>
                <c:pt idx="1703">
                  <c:v>2.800658978583196E-2</c:v>
                </c:pt>
                <c:pt idx="1704">
                  <c:v>2.800658978583196E-2</c:v>
                </c:pt>
                <c:pt idx="1705">
                  <c:v>2.800658978583196E-2</c:v>
                </c:pt>
                <c:pt idx="1706">
                  <c:v>2.800658978583196E-2</c:v>
                </c:pt>
                <c:pt idx="1707">
                  <c:v>2.800658978583196E-2</c:v>
                </c:pt>
                <c:pt idx="1708">
                  <c:v>2.800658978583196E-2</c:v>
                </c:pt>
                <c:pt idx="1709">
                  <c:v>2.800658978583196E-2</c:v>
                </c:pt>
                <c:pt idx="1710">
                  <c:v>2.800658978583196E-2</c:v>
                </c:pt>
                <c:pt idx="1711">
                  <c:v>2.800658978583196E-2</c:v>
                </c:pt>
                <c:pt idx="1712">
                  <c:v>2.800658978583196E-2</c:v>
                </c:pt>
                <c:pt idx="1713">
                  <c:v>2.800658978583196E-2</c:v>
                </c:pt>
                <c:pt idx="1714">
                  <c:v>2.800658978583196E-2</c:v>
                </c:pt>
                <c:pt idx="1715">
                  <c:v>2.800658978583196E-2</c:v>
                </c:pt>
                <c:pt idx="1716">
                  <c:v>2.800658978583196E-2</c:v>
                </c:pt>
                <c:pt idx="1717">
                  <c:v>2.800658978583196E-2</c:v>
                </c:pt>
                <c:pt idx="1718">
                  <c:v>2.800658978583196E-2</c:v>
                </c:pt>
                <c:pt idx="1719">
                  <c:v>2.800658978583196E-2</c:v>
                </c:pt>
                <c:pt idx="172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3-445A-9BAB-7E1504DFB7F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79743"/>
        <c:axId val="449701407"/>
      </c:lineChart>
      <c:dateAx>
        <c:axId val="489679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701407"/>
        <c:crosses val="autoZero"/>
        <c:auto val="1"/>
        <c:lblOffset val="100"/>
        <c:baseTimeUnit val="days"/>
      </c:dateAx>
      <c:valAx>
        <c:axId val="4497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%" sourceLinked="1"/>
        <c:majorTickMark val="out"/>
        <c:minorTickMark val="out"/>
        <c:tickLblPos val="nextTo"/>
        <c:spPr>
          <a:noFill/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O2R </a:t>
            </a:r>
            <a:r>
              <a:rPr lang="ru-RU"/>
              <a:t>по полным неделям (июль-август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Москва-Эконом-Июль21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Сравнение!$C$34:$C$123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</c:numCache>
            </c:numRef>
          </c:cat>
          <c:val>
            <c:numRef>
              <c:f>Сравнение!$O$6:$O$26</c:f>
              <c:numCache>
                <c:formatCode>0.00%</c:formatCode>
                <c:ptCount val="21"/>
                <c:pt idx="0">
                  <c:v>0.54545454545454541</c:v>
                </c:pt>
                <c:pt idx="1">
                  <c:v>0.52941176470588236</c:v>
                </c:pt>
                <c:pt idx="2">
                  <c:v>0.69230769230769229</c:v>
                </c:pt>
                <c:pt idx="3">
                  <c:v>0.56521739130434778</c:v>
                </c:pt>
                <c:pt idx="4">
                  <c:v>0.65217391304347827</c:v>
                </c:pt>
                <c:pt idx="5">
                  <c:v>0.70370370370370372</c:v>
                </c:pt>
                <c:pt idx="6">
                  <c:v>0.60869565217391308</c:v>
                </c:pt>
                <c:pt idx="7">
                  <c:v>0.625</c:v>
                </c:pt>
                <c:pt idx="8">
                  <c:v>0.58333333333333337</c:v>
                </c:pt>
                <c:pt idx="9">
                  <c:v>0.65</c:v>
                </c:pt>
                <c:pt idx="10">
                  <c:v>0.5</c:v>
                </c:pt>
                <c:pt idx="11">
                  <c:v>0.80952380952380953</c:v>
                </c:pt>
                <c:pt idx="12">
                  <c:v>0.72727272727272729</c:v>
                </c:pt>
                <c:pt idx="13">
                  <c:v>0.5625</c:v>
                </c:pt>
                <c:pt idx="14">
                  <c:v>0.68</c:v>
                </c:pt>
                <c:pt idx="15">
                  <c:v>0.8</c:v>
                </c:pt>
                <c:pt idx="16">
                  <c:v>0.5</c:v>
                </c:pt>
                <c:pt idx="17">
                  <c:v>0.95</c:v>
                </c:pt>
                <c:pt idx="18">
                  <c:v>0.6470588235294118</c:v>
                </c:pt>
                <c:pt idx="19">
                  <c:v>0.70588235294117652</c:v>
                </c:pt>
                <c:pt idx="2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4-4346-857A-D8496E2608AE}"/>
            </c:ext>
          </c:extLst>
        </c:ser>
        <c:ser>
          <c:idx val="1"/>
          <c:order val="1"/>
          <c:tx>
            <c:v>Москва-Эконом-Август21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Сравнение!$C$34:$C$123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</c:numCache>
            </c:numRef>
          </c:cat>
          <c:val>
            <c:numRef>
              <c:f>Сравнение!$O$34:$O$61</c:f>
              <c:numCache>
                <c:formatCode>0.00%</c:formatCode>
                <c:ptCount val="28"/>
                <c:pt idx="0">
                  <c:v>0.51724137931034486</c:v>
                </c:pt>
                <c:pt idx="1">
                  <c:v>0.44444444444444442</c:v>
                </c:pt>
                <c:pt idx="2">
                  <c:v>0.5</c:v>
                </c:pt>
                <c:pt idx="3">
                  <c:v>0.54285714285714282</c:v>
                </c:pt>
                <c:pt idx="4">
                  <c:v>0.6071428571428571</c:v>
                </c:pt>
                <c:pt idx="5">
                  <c:v>0.6216216216216216</c:v>
                </c:pt>
                <c:pt idx="6">
                  <c:v>0.6470588235294118</c:v>
                </c:pt>
                <c:pt idx="7">
                  <c:v>0.53846153846153844</c:v>
                </c:pt>
                <c:pt idx="8">
                  <c:v>0.48648648648648651</c:v>
                </c:pt>
                <c:pt idx="9">
                  <c:v>0.5</c:v>
                </c:pt>
                <c:pt idx="10">
                  <c:v>0.5</c:v>
                </c:pt>
                <c:pt idx="11">
                  <c:v>0.47058823529411764</c:v>
                </c:pt>
                <c:pt idx="12">
                  <c:v>0.5</c:v>
                </c:pt>
                <c:pt idx="13">
                  <c:v>0.83333333333333337</c:v>
                </c:pt>
                <c:pt idx="14">
                  <c:v>0.42424242424242425</c:v>
                </c:pt>
                <c:pt idx="15">
                  <c:v>0.54545454545454541</c:v>
                </c:pt>
                <c:pt idx="16">
                  <c:v>0.62962962962962965</c:v>
                </c:pt>
                <c:pt idx="17">
                  <c:v>0.51724137931034486</c:v>
                </c:pt>
                <c:pt idx="18">
                  <c:v>0.6470588235294118</c:v>
                </c:pt>
                <c:pt idx="19">
                  <c:v>0.38095238095238093</c:v>
                </c:pt>
                <c:pt idx="20">
                  <c:v>0.56521739130434778</c:v>
                </c:pt>
                <c:pt idx="21">
                  <c:v>0.57692307692307687</c:v>
                </c:pt>
                <c:pt idx="22">
                  <c:v>0.3</c:v>
                </c:pt>
                <c:pt idx="23">
                  <c:v>0.56666666666666665</c:v>
                </c:pt>
                <c:pt idx="24">
                  <c:v>0.66666666666666663</c:v>
                </c:pt>
                <c:pt idx="25">
                  <c:v>0.59375</c:v>
                </c:pt>
                <c:pt idx="26">
                  <c:v>0.55263157894736847</c:v>
                </c:pt>
                <c:pt idx="27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4-4346-857A-D8496E26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1161953855"/>
        <c:axId val="224028703"/>
      </c:lineChart>
      <c:catAx>
        <c:axId val="1161953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28703"/>
        <c:crosses val="autoZero"/>
        <c:auto val="1"/>
        <c:lblAlgn val="ctr"/>
        <c:lblOffset val="100"/>
        <c:noMultiLvlLbl val="0"/>
      </c:catAx>
      <c:valAx>
        <c:axId val="22402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9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O2R </a:t>
            </a:r>
            <a:r>
              <a:rPr lang="ru-RU"/>
              <a:t>по полным неделям (июль-август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Москва-Комфорт-Июль21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Сравнение!$C$96:$C$123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numCache>
            </c:numRef>
          </c:cat>
          <c:val>
            <c:numRef>
              <c:f>Сравнение!$O$68:$O$88</c:f>
              <c:numCache>
                <c:formatCode>0.00%</c:formatCode>
                <c:ptCount val="21"/>
                <c:pt idx="0">
                  <c:v>0.39130434782608697</c:v>
                </c:pt>
                <c:pt idx="1">
                  <c:v>0.33333333333333331</c:v>
                </c:pt>
                <c:pt idx="2">
                  <c:v>0.3888888888888889</c:v>
                </c:pt>
                <c:pt idx="3">
                  <c:v>0.63636363636363635</c:v>
                </c:pt>
                <c:pt idx="4">
                  <c:v>0.35294117647058826</c:v>
                </c:pt>
                <c:pt idx="5">
                  <c:v>0.375</c:v>
                </c:pt>
                <c:pt idx="6">
                  <c:v>0.29411764705882354</c:v>
                </c:pt>
                <c:pt idx="7">
                  <c:v>0.53846153846153844</c:v>
                </c:pt>
                <c:pt idx="8">
                  <c:v>0.23529411764705882</c:v>
                </c:pt>
                <c:pt idx="9">
                  <c:v>0.4</c:v>
                </c:pt>
                <c:pt idx="10">
                  <c:v>0.5</c:v>
                </c:pt>
                <c:pt idx="11">
                  <c:v>0.58333333333333337</c:v>
                </c:pt>
                <c:pt idx="12">
                  <c:v>0.5</c:v>
                </c:pt>
                <c:pt idx="13">
                  <c:v>0.57894736842105265</c:v>
                </c:pt>
                <c:pt idx="14">
                  <c:v>0.65</c:v>
                </c:pt>
                <c:pt idx="15">
                  <c:v>0.44444444444444442</c:v>
                </c:pt>
                <c:pt idx="16">
                  <c:v>0.52</c:v>
                </c:pt>
                <c:pt idx="17">
                  <c:v>0.5714285714285714</c:v>
                </c:pt>
                <c:pt idx="18">
                  <c:v>0.33333333333333331</c:v>
                </c:pt>
                <c:pt idx="19">
                  <c:v>0.18181818181818182</c:v>
                </c:pt>
                <c:pt idx="20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E-434E-81B4-B21FAD262C5F}"/>
            </c:ext>
          </c:extLst>
        </c:ser>
        <c:ser>
          <c:idx val="1"/>
          <c:order val="1"/>
          <c:tx>
            <c:v>Москва-Комфорт-Август21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Сравнение!$C$96:$C$123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numCache>
            </c:numRef>
          </c:cat>
          <c:val>
            <c:numRef>
              <c:f>Сравнение!$O$96:$O$123</c:f>
              <c:numCache>
                <c:formatCode>0.00%</c:formatCode>
                <c:ptCount val="28"/>
                <c:pt idx="0">
                  <c:v>0.52941176470588236</c:v>
                </c:pt>
                <c:pt idx="1">
                  <c:v>0.8571428571428571</c:v>
                </c:pt>
                <c:pt idx="2">
                  <c:v>0.57894736842105265</c:v>
                </c:pt>
                <c:pt idx="3">
                  <c:v>0.38095238095238093</c:v>
                </c:pt>
                <c:pt idx="4">
                  <c:v>0.625</c:v>
                </c:pt>
                <c:pt idx="5">
                  <c:v>0.2857142857142857</c:v>
                </c:pt>
                <c:pt idx="6">
                  <c:v>0.76470588235294112</c:v>
                </c:pt>
                <c:pt idx="7">
                  <c:v>0.42857142857142855</c:v>
                </c:pt>
                <c:pt idx="8">
                  <c:v>0.38461538461538464</c:v>
                </c:pt>
                <c:pt idx="9">
                  <c:v>0.8</c:v>
                </c:pt>
                <c:pt idx="10">
                  <c:v>0.48</c:v>
                </c:pt>
                <c:pt idx="11">
                  <c:v>0.47826086956521741</c:v>
                </c:pt>
                <c:pt idx="12">
                  <c:v>0.6</c:v>
                </c:pt>
                <c:pt idx="13">
                  <c:v>0.6428571428571429</c:v>
                </c:pt>
                <c:pt idx="14">
                  <c:v>0.4375</c:v>
                </c:pt>
                <c:pt idx="15">
                  <c:v>0.46666666666666667</c:v>
                </c:pt>
                <c:pt idx="16">
                  <c:v>0.5</c:v>
                </c:pt>
                <c:pt idx="17">
                  <c:v>0.5625</c:v>
                </c:pt>
                <c:pt idx="18">
                  <c:v>0.53846153846153844</c:v>
                </c:pt>
                <c:pt idx="19">
                  <c:v>0.43478260869565216</c:v>
                </c:pt>
                <c:pt idx="20">
                  <c:v>0.23809523809523808</c:v>
                </c:pt>
                <c:pt idx="21">
                  <c:v>0.43478260869565216</c:v>
                </c:pt>
                <c:pt idx="22">
                  <c:v>0.6</c:v>
                </c:pt>
                <c:pt idx="23">
                  <c:v>0.52380952380952384</c:v>
                </c:pt>
                <c:pt idx="24">
                  <c:v>0.43478260869565216</c:v>
                </c:pt>
                <c:pt idx="25">
                  <c:v>0.53333333333333333</c:v>
                </c:pt>
                <c:pt idx="26">
                  <c:v>0.36363636363636365</c:v>
                </c:pt>
                <c:pt idx="2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E-434E-81B4-B21FAD26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1161953855"/>
        <c:axId val="224028703"/>
      </c:lineChart>
      <c:catAx>
        <c:axId val="1161953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28703"/>
        <c:crosses val="autoZero"/>
        <c:auto val="1"/>
        <c:lblAlgn val="ctr"/>
        <c:lblOffset val="100"/>
        <c:noMultiLvlLbl val="0"/>
      </c:catAx>
      <c:valAx>
        <c:axId val="22402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9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O2R </a:t>
            </a:r>
            <a:r>
              <a:rPr lang="ru-RU"/>
              <a:t>по полным неделям (июль-август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Санкт-Петербург-Эконом-Июль21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Сравнение!$C$34:$C$61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numCache>
            </c:numRef>
          </c:cat>
          <c:val>
            <c:numRef>
              <c:f>Сравнение!$O$130:$O$150</c:f>
              <c:numCache>
                <c:formatCode>0.00%</c:formatCode>
                <c:ptCount val="21"/>
                <c:pt idx="0">
                  <c:v>0.25</c:v>
                </c:pt>
                <c:pt idx="1">
                  <c:v>0.5714285714285714</c:v>
                </c:pt>
                <c:pt idx="2">
                  <c:v>0.8</c:v>
                </c:pt>
                <c:pt idx="3">
                  <c:v>1</c:v>
                </c:pt>
                <c:pt idx="4">
                  <c:v>0.7142857142857143</c:v>
                </c:pt>
                <c:pt idx="5">
                  <c:v>0.8</c:v>
                </c:pt>
                <c:pt idx="6">
                  <c:v>0.7142857142857143</c:v>
                </c:pt>
                <c:pt idx="7">
                  <c:v>1</c:v>
                </c:pt>
                <c:pt idx="8">
                  <c:v>0.75</c:v>
                </c:pt>
                <c:pt idx="9">
                  <c:v>0.4</c:v>
                </c:pt>
                <c:pt idx="10">
                  <c:v>0.5</c:v>
                </c:pt>
                <c:pt idx="11">
                  <c:v>1</c:v>
                </c:pt>
                <c:pt idx="12">
                  <c:v>0.7</c:v>
                </c:pt>
                <c:pt idx="13">
                  <c:v>0.54545454545454541</c:v>
                </c:pt>
                <c:pt idx="14">
                  <c:v>0.7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0.7142857142857143</c:v>
                </c:pt>
                <c:pt idx="18">
                  <c:v>0.8571428571428571</c:v>
                </c:pt>
                <c:pt idx="19">
                  <c:v>0.875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1-4B24-8E8D-CE7F724529DE}"/>
            </c:ext>
          </c:extLst>
        </c:ser>
        <c:ser>
          <c:idx val="1"/>
          <c:order val="1"/>
          <c:tx>
            <c:v>Санкт-Петербург-Эконом-Август21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Сравнение!$C$34:$C$61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numCache>
            </c:numRef>
          </c:cat>
          <c:val>
            <c:numRef>
              <c:f>Сравнение!$O$158:$O$185</c:f>
              <c:numCache>
                <c:formatCode>0.00%</c:formatCode>
                <c:ptCount val="28"/>
                <c:pt idx="0">
                  <c:v>0.52631578947368418</c:v>
                </c:pt>
                <c:pt idx="1">
                  <c:v>0.5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0.5</c:v>
                </c:pt>
                <c:pt idx="5">
                  <c:v>0.58333333333333337</c:v>
                </c:pt>
                <c:pt idx="6">
                  <c:v>0.58823529411764708</c:v>
                </c:pt>
                <c:pt idx="7">
                  <c:v>0.35294117647058826</c:v>
                </c:pt>
                <c:pt idx="8">
                  <c:v>0.41666666666666669</c:v>
                </c:pt>
                <c:pt idx="9">
                  <c:v>0.66666666666666663</c:v>
                </c:pt>
                <c:pt idx="10">
                  <c:v>0.38461538461538464</c:v>
                </c:pt>
                <c:pt idx="11">
                  <c:v>0.72222222222222221</c:v>
                </c:pt>
                <c:pt idx="12">
                  <c:v>0.6</c:v>
                </c:pt>
                <c:pt idx="13">
                  <c:v>0.63636363636363635</c:v>
                </c:pt>
                <c:pt idx="14">
                  <c:v>0.5714285714285714</c:v>
                </c:pt>
                <c:pt idx="15">
                  <c:v>0.69230769230769229</c:v>
                </c:pt>
                <c:pt idx="16">
                  <c:v>0.75</c:v>
                </c:pt>
                <c:pt idx="17">
                  <c:v>0.42857142857142855</c:v>
                </c:pt>
                <c:pt idx="18">
                  <c:v>0.66666666666666663</c:v>
                </c:pt>
                <c:pt idx="19">
                  <c:v>0.73333333333333328</c:v>
                </c:pt>
                <c:pt idx="20">
                  <c:v>0.70588235294117652</c:v>
                </c:pt>
                <c:pt idx="21">
                  <c:v>0.66666666666666663</c:v>
                </c:pt>
                <c:pt idx="22">
                  <c:v>0.72727272727272729</c:v>
                </c:pt>
                <c:pt idx="23">
                  <c:v>0.7142857142857143</c:v>
                </c:pt>
                <c:pt idx="24">
                  <c:v>0.6428571428571429</c:v>
                </c:pt>
                <c:pt idx="25">
                  <c:v>0.33333333333333331</c:v>
                </c:pt>
                <c:pt idx="26">
                  <c:v>0.58333333333333337</c:v>
                </c:pt>
                <c:pt idx="27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1-4B24-8E8D-CE7F7245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1161953855"/>
        <c:axId val="224028703"/>
      </c:lineChart>
      <c:catAx>
        <c:axId val="1161953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28703"/>
        <c:crosses val="autoZero"/>
        <c:auto val="1"/>
        <c:lblAlgn val="ctr"/>
        <c:lblOffset val="100"/>
        <c:noMultiLvlLbl val="0"/>
      </c:catAx>
      <c:valAx>
        <c:axId val="22402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9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O2R </a:t>
            </a:r>
            <a:r>
              <a:rPr lang="ru-RU"/>
              <a:t>по полным неделям (июль-август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Санкт-Петербург-Комфорт-Июль21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Сравнение!$C$34:$C$61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numCache>
            </c:numRef>
          </c:cat>
          <c:val>
            <c:numRef>
              <c:f>Сравнение!$O$192:$O$212</c:f>
              <c:numCache>
                <c:formatCode>0.00%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0.33333333333333331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0.83333333333333337</c:v>
                </c:pt>
                <c:pt idx="11">
                  <c:v>0.75</c:v>
                </c:pt>
                <c:pt idx="12">
                  <c:v>0.75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0.5</c:v>
                </c:pt>
                <c:pt idx="16">
                  <c:v>0.33333333333333331</c:v>
                </c:pt>
                <c:pt idx="17">
                  <c:v>0.7142857142857143</c:v>
                </c:pt>
                <c:pt idx="18">
                  <c:v>0.75</c:v>
                </c:pt>
                <c:pt idx="19">
                  <c:v>0.33333333333333331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D-40D1-ABB4-1D850309BB21}"/>
            </c:ext>
          </c:extLst>
        </c:ser>
        <c:ser>
          <c:idx val="1"/>
          <c:order val="1"/>
          <c:tx>
            <c:v>Санкт-Петербург-Комфорт-Август21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Сравнение!$C$34:$C$61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numCache>
            </c:numRef>
          </c:cat>
          <c:val>
            <c:numRef>
              <c:f>Сравнение!$O$220:$O$247</c:f>
              <c:numCache>
                <c:formatCode>0.00%</c:formatCode>
                <c:ptCount val="28"/>
                <c:pt idx="0">
                  <c:v>0.54545454545454541</c:v>
                </c:pt>
                <c:pt idx="1">
                  <c:v>0.42857142857142855</c:v>
                </c:pt>
                <c:pt idx="2">
                  <c:v>0.5</c:v>
                </c:pt>
                <c:pt idx="3">
                  <c:v>0.75</c:v>
                </c:pt>
                <c:pt idx="4">
                  <c:v>0.66666666666666663</c:v>
                </c:pt>
                <c:pt idx="5">
                  <c:v>0.5</c:v>
                </c:pt>
                <c:pt idx="6">
                  <c:v>0.5</c:v>
                </c:pt>
                <c:pt idx="7">
                  <c:v>0.36363636363636365</c:v>
                </c:pt>
                <c:pt idx="8">
                  <c:v>0.5</c:v>
                </c:pt>
                <c:pt idx="9">
                  <c:v>0.55555555555555558</c:v>
                </c:pt>
                <c:pt idx="10">
                  <c:v>0.55555555555555558</c:v>
                </c:pt>
                <c:pt idx="11">
                  <c:v>0.625</c:v>
                </c:pt>
                <c:pt idx="12">
                  <c:v>0.66666666666666663</c:v>
                </c:pt>
                <c:pt idx="13">
                  <c:v>0</c:v>
                </c:pt>
                <c:pt idx="14">
                  <c:v>0.6</c:v>
                </c:pt>
                <c:pt idx="15">
                  <c:v>0.4</c:v>
                </c:pt>
                <c:pt idx="16">
                  <c:v>0.33333333333333331</c:v>
                </c:pt>
                <c:pt idx="17">
                  <c:v>0.2</c:v>
                </c:pt>
                <c:pt idx="18">
                  <c:v>0.58333333333333337</c:v>
                </c:pt>
                <c:pt idx="19">
                  <c:v>0.55555555555555558</c:v>
                </c:pt>
                <c:pt idx="20">
                  <c:v>0.33333333333333331</c:v>
                </c:pt>
                <c:pt idx="21">
                  <c:v>0.7</c:v>
                </c:pt>
                <c:pt idx="22">
                  <c:v>0.6</c:v>
                </c:pt>
                <c:pt idx="23">
                  <c:v>0.5</c:v>
                </c:pt>
                <c:pt idx="24">
                  <c:v>0.55555555555555558</c:v>
                </c:pt>
                <c:pt idx="25">
                  <c:v>0.55555555555555558</c:v>
                </c:pt>
                <c:pt idx="26">
                  <c:v>0.5</c:v>
                </c:pt>
                <c:pt idx="27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D-40D1-ABB4-1D850309B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1161953855"/>
        <c:axId val="224028703"/>
      </c:lineChart>
      <c:catAx>
        <c:axId val="1161953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28703"/>
        <c:crosses val="autoZero"/>
        <c:auto val="1"/>
        <c:lblAlgn val="ctr"/>
        <c:lblOffset val="100"/>
        <c:noMultiLvlLbl val="0"/>
      </c:catAx>
      <c:valAx>
        <c:axId val="22402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9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O2R </a:t>
            </a:r>
            <a:r>
              <a:rPr lang="ru-RU"/>
              <a:t>по полным неделям (июль-август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Тотал-Июль21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Сравнение!$C$34:$C$61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numCache>
            </c:numRef>
          </c:cat>
          <c:val>
            <c:numRef>
              <c:f>Сравнение!$O$254:$O$274</c:f>
              <c:numCache>
                <c:formatCode>0.00%</c:formatCode>
                <c:ptCount val="21"/>
                <c:pt idx="0">
                  <c:v>0.45098039215686275</c:v>
                </c:pt>
                <c:pt idx="1">
                  <c:v>0.46</c:v>
                </c:pt>
                <c:pt idx="2">
                  <c:v>0.58974358974358976</c:v>
                </c:pt>
                <c:pt idx="3">
                  <c:v>0.65116279069767447</c:v>
                </c:pt>
                <c:pt idx="4">
                  <c:v>0.55102040816326525</c:v>
                </c:pt>
                <c:pt idx="5">
                  <c:v>0.61538461538461542</c:v>
                </c:pt>
                <c:pt idx="6">
                  <c:v>0.5</c:v>
                </c:pt>
                <c:pt idx="7">
                  <c:v>0.6428571428571429</c:v>
                </c:pt>
                <c:pt idx="8">
                  <c:v>0.46938775510204084</c:v>
                </c:pt>
                <c:pt idx="9">
                  <c:v>0.51020408163265307</c:v>
                </c:pt>
                <c:pt idx="10">
                  <c:v>0.55000000000000004</c:v>
                </c:pt>
                <c:pt idx="11">
                  <c:v>0.76190476190476186</c:v>
                </c:pt>
                <c:pt idx="12">
                  <c:v>0.67391304347826086</c:v>
                </c:pt>
                <c:pt idx="13">
                  <c:v>0.55102040816326525</c:v>
                </c:pt>
                <c:pt idx="14">
                  <c:v>0.66101694915254239</c:v>
                </c:pt>
                <c:pt idx="15">
                  <c:v>0.67567567567567566</c:v>
                </c:pt>
                <c:pt idx="16">
                  <c:v>0.52380952380952384</c:v>
                </c:pt>
                <c:pt idx="17">
                  <c:v>0.77083333333333337</c:v>
                </c:pt>
                <c:pt idx="18">
                  <c:v>0.6216216216216216</c:v>
                </c:pt>
                <c:pt idx="19">
                  <c:v>0.54761904761904767</c:v>
                </c:pt>
                <c:pt idx="20">
                  <c:v>0.64864864864864868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4DFD-ADB5-DA28785AACDC}"/>
            </c:ext>
          </c:extLst>
        </c:ser>
        <c:ser>
          <c:idx val="1"/>
          <c:order val="1"/>
          <c:tx>
            <c:v>Тотал-Август21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Сравнение!$C$34:$C$61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numCache>
            </c:numRef>
          </c:cat>
          <c:val>
            <c:numRef>
              <c:f>Сравнение!$O$282:$O$309</c:f>
              <c:numCache>
                <c:formatCode>0.00%</c:formatCode>
                <c:ptCount val="28"/>
                <c:pt idx="0">
                  <c:v>0.52631578947368418</c:v>
                </c:pt>
                <c:pt idx="1">
                  <c:v>0.50943396226415094</c:v>
                </c:pt>
                <c:pt idx="2">
                  <c:v>0.50793650793650791</c:v>
                </c:pt>
                <c:pt idx="3">
                  <c:v>0.51351351351351349</c:v>
                </c:pt>
                <c:pt idx="4">
                  <c:v>0.5901639344262295</c:v>
                </c:pt>
                <c:pt idx="5">
                  <c:v>0.53623188405797106</c:v>
                </c:pt>
                <c:pt idx="6">
                  <c:v>0.64406779661016944</c:v>
                </c:pt>
                <c:pt idx="7">
                  <c:v>0.44117647058823528</c:v>
                </c:pt>
                <c:pt idx="8">
                  <c:v>0.45588235294117646</c:v>
                </c:pt>
                <c:pt idx="9">
                  <c:v>0.60655737704918034</c:v>
                </c:pt>
                <c:pt idx="10">
                  <c:v>0.48</c:v>
                </c:pt>
                <c:pt idx="11">
                  <c:v>0.54216867469879515</c:v>
                </c:pt>
                <c:pt idx="12">
                  <c:v>0.56097560975609762</c:v>
                </c:pt>
                <c:pt idx="13">
                  <c:v>0.7068965517241379</c:v>
                </c:pt>
                <c:pt idx="14">
                  <c:v>0.47058823529411764</c:v>
                </c:pt>
                <c:pt idx="15">
                  <c:v>0.53333333333333333</c:v>
                </c:pt>
                <c:pt idx="16">
                  <c:v>0.58333333333333337</c:v>
                </c:pt>
                <c:pt idx="17">
                  <c:v>0.484375</c:v>
                </c:pt>
                <c:pt idx="18">
                  <c:v>0.62337662337662336</c:v>
                </c:pt>
                <c:pt idx="19">
                  <c:v>0.5</c:v>
                </c:pt>
                <c:pt idx="20">
                  <c:v>0.47761194029850745</c:v>
                </c:pt>
                <c:pt idx="21">
                  <c:v>0.56338028169014087</c:v>
                </c:pt>
                <c:pt idx="22">
                  <c:v>0.5178571428571429</c:v>
                </c:pt>
                <c:pt idx="23">
                  <c:v>0.57746478873239437</c:v>
                </c:pt>
                <c:pt idx="24">
                  <c:v>0.57894736842105265</c:v>
                </c:pt>
                <c:pt idx="25">
                  <c:v>0.54838709677419351</c:v>
                </c:pt>
                <c:pt idx="26">
                  <c:v>0.52173913043478259</c:v>
                </c:pt>
                <c:pt idx="27">
                  <c:v>0.57627118644067798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4DFD-ADB5-DA28785AA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1161953855"/>
        <c:axId val="224028703"/>
      </c:lineChart>
      <c:catAx>
        <c:axId val="1161953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28703"/>
        <c:crosses val="autoZero"/>
        <c:auto val="1"/>
        <c:lblAlgn val="ctr"/>
        <c:lblOffset val="100"/>
        <c:noMultiLvlLbl val="0"/>
      </c:catAx>
      <c:valAx>
        <c:axId val="22402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9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0</xdr:row>
      <xdr:rowOff>66675</xdr:rowOff>
    </xdr:from>
    <xdr:to>
      <xdr:col>24</xdr:col>
      <xdr:colOff>323850</xdr:colOff>
      <xdr:row>21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1AAB95E-3230-46E4-76CF-9DFD8DDE0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314324</xdr:colOff>
      <xdr:row>21</xdr:row>
      <xdr:rowOff>171450</xdr:rowOff>
    </xdr:from>
    <xdr:to>
      <xdr:col>24</xdr:col>
      <xdr:colOff>304799</xdr:colOff>
      <xdr:row>43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9B8E5B3-C837-E06E-1477-0112570F2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28574</xdr:colOff>
      <xdr:row>1</xdr:row>
      <xdr:rowOff>9524</xdr:rowOff>
    </xdr:from>
    <xdr:to>
      <xdr:col>29</xdr:col>
      <xdr:colOff>171450</xdr:colOff>
      <xdr:row>22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6BC504-0D10-4648-1390-D8F2A7AB3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29</xdr:col>
      <xdr:colOff>142876</xdr:colOff>
      <xdr:row>46</xdr:row>
      <xdr:rowOff>47626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1F90CA-8E5F-484F-A1A7-5EFF33C60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29</xdr:col>
      <xdr:colOff>142876</xdr:colOff>
      <xdr:row>69</xdr:row>
      <xdr:rowOff>47626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B87A94B-C09E-4683-9261-8F83C53BF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29</xdr:col>
      <xdr:colOff>142876</xdr:colOff>
      <xdr:row>92</xdr:row>
      <xdr:rowOff>47626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BD87F6E-1532-436D-A40C-E715F2B2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94</xdr:row>
      <xdr:rowOff>0</xdr:rowOff>
    </xdr:from>
    <xdr:to>
      <xdr:col>29</xdr:col>
      <xdr:colOff>142876</xdr:colOff>
      <xdr:row>115</xdr:row>
      <xdr:rowOff>47626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C2D4FDD-B499-44D4-8A90-9DA6EA4E6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840237152777" backgroundQuery="1" createdVersion="8" refreshedVersion="8" minRefreshableVersion="3" recordCount="0" supportSubquery="1" supportAdvancedDrill="1" xr:uid="{272A0997-21A2-4FA2-B380-0F1869732636}">
  <cacheSource type="external" connectionId="1"/>
  <cacheFields count="3">
    <cacheField name="[Диапазон].[day].[day]" caption="day" numFmtId="0" hierarchy="2" level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Диапазон].[day].&amp;[1]"/>
            <x15:cachedUniqueName index="1" name="[Диапазон].[day].&amp;[2]"/>
            <x15:cachedUniqueName index="2" name="[Диапазон].[day].&amp;[3]"/>
            <x15:cachedUniqueName index="3" name="[Диапазон].[day].&amp;[4]"/>
            <x15:cachedUniqueName index="4" name="[Диапазон].[day].&amp;[5]"/>
            <x15:cachedUniqueName index="5" name="[Диапазон].[day].&amp;[6]"/>
            <x15:cachedUniqueName index="6" name="[Диапазон].[day].&amp;[7]"/>
            <x15:cachedUniqueName index="7" name="[Диапазон].[day].&amp;[8]"/>
            <x15:cachedUniqueName index="8" name="[Диапазон].[day].&amp;[9]"/>
            <x15:cachedUniqueName index="9" name="[Диапазон].[day].&amp;[10]"/>
            <x15:cachedUniqueName index="10" name="[Диапазон].[day].&amp;[11]"/>
            <x15:cachedUniqueName index="11" name="[Диапазон].[day].&amp;[12]"/>
            <x15:cachedUniqueName index="12" name="[Диапазон].[day].&amp;[13]"/>
            <x15:cachedUniqueName index="13" name="[Диапазон].[day].&amp;[14]"/>
            <x15:cachedUniqueName index="14" name="[Диапазон].[day].&amp;[15]"/>
            <x15:cachedUniqueName index="15" name="[Диапазон].[day].&amp;[16]"/>
            <x15:cachedUniqueName index="16" name="[Диапазон].[day].&amp;[17]"/>
            <x15:cachedUniqueName index="17" name="[Диапазон].[day].&amp;[18]"/>
            <x15:cachedUniqueName index="18" name="[Диапазон].[day].&amp;[19]"/>
            <x15:cachedUniqueName index="19" name="[Диапазон].[day].&amp;[20]"/>
            <x15:cachedUniqueName index="20" name="[Диапазон].[day].&amp;[21]"/>
            <x15:cachedUniqueName index="21" name="[Диапазон].[day].&amp;[22]"/>
            <x15:cachedUniqueName index="22" name="[Диапазон].[day].&amp;[23]"/>
            <x15:cachedUniqueName index="23" name="[Диапазон].[day].&amp;[24]"/>
            <x15:cachedUniqueName index="24" name="[Диапазон].[day].&amp;[25]"/>
            <x15:cachedUniqueName index="25" name="[Диапазон].[day].&amp;[26]"/>
            <x15:cachedUniqueName index="26" name="[Диапазон].[day].&amp;[27]"/>
            <x15:cachedUniqueName index="27" name="[Диапазон].[day].&amp;[28]"/>
            <x15:cachedUniqueName index="28" name="[Диапазон].[day].&amp;[29]"/>
            <x15:cachedUniqueName index="29" name="[Диапазон].[day].&amp;[30]"/>
            <x15:cachedUniqueName index="30" name="[Диапазон].[day].&amp;[31]"/>
          </x15:cachedUniqueNames>
        </ext>
      </extLst>
    </cacheField>
    <cacheField name="[Measures].[Число разных элементов в столбце id_client]" caption="Число разных элементов в столбце id_client" numFmtId="0" hierarchy="35" level="32767"/>
    <cacheField name="[Диапазон].[month].[month]" caption="month" numFmtId="0" hierarchy="4" level="1">
      <sharedItems containsSemiMixedTypes="0" containsString="0" containsNumber="1" containsInteger="1" minValue="7" maxValue="8" count="2"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Диапазон].[month].&amp;[7]"/>
            <x15:cachedUniqueName index="1" name="[Диапазон].[month].&amp;[8]"/>
          </x15:cachedUniqueNames>
        </ext>
      </extLst>
    </cacheField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0" memberValueDatatype="130" unbalanced="0"/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889667361109" backgroundQuery="1" createdVersion="8" refreshedVersion="8" minRefreshableVersion="3" recordCount="0" supportSubquery="1" supportAdvancedDrill="1" xr:uid="{1598066A-7063-4C16-93D1-EE3F245A0317}">
  <cacheSource type="external" connectionId="1"/>
  <cacheFields count="8">
    <cacheField name="[Диапазон 2].[tariff].[tariff]" caption="tariff" numFmtId="0" hierarchy="23" level="1">
      <sharedItems containsSemiMixedTypes="0" containsNonDate="0" containsString="0"/>
    </cacheField>
    <cacheField name="[Диапазон 2].[city].[city]" caption="city" numFmtId="0" hierarchy="24" level="1">
      <sharedItems containsSemiMixedTypes="0" containsNonDate="0" containsString="0"/>
    </cacheField>
    <cacheField name="[Measures].[Число элементов в столбце id_order 2]" caption="Число элементов в столбце id_order 2" numFmtId="0" hierarchy="44" level="32767"/>
    <cacheField name="[Measures].[Число элементов в столбце id_driver 2]" caption="Число элементов в столбце id_driver 2" numFmtId="0" hierarchy="46" level="32767"/>
    <cacheField name="[Measures].[Число элементов в столбце assign_time 2]" caption="Число элементов в столбце assign_time 2" numFmtId="0" hierarchy="47" level="32767"/>
    <cacheField name="[Measures].[Число элементов в столбце arrive_to_client_time 2]" caption="Число элементов в столбце arrive_to_client_time 2" numFmtId="0" hierarchy="48" level="32767"/>
    <cacheField name="[Диапазон 2].[order_time (День)].[order_time (День)]" caption="order_time (День)" numFmtId="0" hierarchy="25" level="1">
      <sharedItems count="30">
        <s v="1-авг"/>
        <s v="2-авг"/>
        <s v="3-авг"/>
        <s v="4-авг"/>
        <s v="5-авг"/>
        <s v="6-авг"/>
        <s v="7-авг"/>
        <s v="8-авг"/>
        <s v="9-авг"/>
        <s v="10-авг"/>
        <s v="11-авг"/>
        <s v="12-авг"/>
        <s v="13-авг"/>
        <s v="14-авг"/>
        <s v="15-авг"/>
        <s v="16-авг"/>
        <s v="17-авг"/>
        <s v="18-авг"/>
        <s v="19-авг"/>
        <s v="20-авг"/>
        <s v="21-авг"/>
        <s v="22-авг"/>
        <s v="23-авг"/>
        <s v="24-авг"/>
        <s v="25-авг"/>
        <s v="26-авг"/>
        <s v="27-авг"/>
        <s v="28-авг"/>
        <s v="29-авг"/>
        <s v="30-авг"/>
      </sharedItems>
    </cacheField>
    <cacheField name="[Measures].[Число элементов в столбце order_finish_time 2]" caption="Число элементов в столбце order_finish_time 2" numFmtId="0" hierarchy="49" level="32767"/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0" memberValueDatatype="2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0" memberValueDatatype="130" unbalanced="0"/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city]" caption="city" attribute="1" defaultMemberUniqueName="[Диапазон 2].[city].[All]" allUniqueName="[Диапазон 2].[city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2" memberValueDatatype="130" unbalanced="0">
      <fieldsUsage count="2">
        <fieldUsage x="-1"/>
        <fieldUsage x="6"/>
      </fieldsUsage>
    </cacheHierarchy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889795023148" backgroundQuery="1" createdVersion="8" refreshedVersion="8" minRefreshableVersion="3" recordCount="0" supportSubquery="1" supportAdvancedDrill="1" xr:uid="{A533BF4F-E0ED-40FD-9626-0C30448DA1C1}">
  <cacheSource type="external" connectionId="1"/>
  <cacheFields count="8">
    <cacheField name="[Диапазон 2].[tariff].[tariff]" caption="tariff" numFmtId="0" hierarchy="23" level="1">
      <sharedItems containsSemiMixedTypes="0" containsNonDate="0" containsString="0"/>
    </cacheField>
    <cacheField name="[Диапазон 2].[city].[city]" caption="city" numFmtId="0" hierarchy="24" level="1">
      <sharedItems containsSemiMixedTypes="0" containsNonDate="0" containsString="0"/>
    </cacheField>
    <cacheField name="[Measures].[Число элементов в столбце id_order 2]" caption="Число элементов в столбце id_order 2" numFmtId="0" hierarchy="44" level="32767"/>
    <cacheField name="[Measures].[Число элементов в столбце id_driver 2]" caption="Число элементов в столбце id_driver 2" numFmtId="0" hierarchy="46" level="32767"/>
    <cacheField name="[Measures].[Число элементов в столбце assign_time 2]" caption="Число элементов в столбце assign_time 2" numFmtId="0" hierarchy="47" level="32767"/>
    <cacheField name="[Measures].[Число элементов в столбце arrive_to_client_time 2]" caption="Число элементов в столбце arrive_to_client_time 2" numFmtId="0" hierarchy="48" level="32767"/>
    <cacheField name="[Диапазон 2].[order_time (День)].[order_time (День)]" caption="order_time (День)" numFmtId="0" hierarchy="25" level="1">
      <sharedItems count="30">
        <s v="1-авг"/>
        <s v="2-авг"/>
        <s v="3-авг"/>
        <s v="4-авг"/>
        <s v="5-авг"/>
        <s v="6-авг"/>
        <s v="7-авг"/>
        <s v="8-авг"/>
        <s v="9-авг"/>
        <s v="10-авг"/>
        <s v="11-авг"/>
        <s v="12-авг"/>
        <s v="13-авг"/>
        <s v="14-авг"/>
        <s v="15-авг"/>
        <s v="16-авг"/>
        <s v="17-авг"/>
        <s v="18-авг"/>
        <s v="19-авг"/>
        <s v="20-авг"/>
        <s v="21-авг"/>
        <s v="22-авг"/>
        <s v="23-авг"/>
        <s v="24-авг"/>
        <s v="25-авг"/>
        <s v="26-авг"/>
        <s v="27-авг"/>
        <s v="28-авг"/>
        <s v="29-авг"/>
        <s v="30-авг"/>
      </sharedItems>
    </cacheField>
    <cacheField name="[Measures].[Число элементов в столбце order_finish_time 2]" caption="Число элементов в столбце order_finish_time 2" numFmtId="0" hierarchy="49" level="32767"/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0" memberValueDatatype="2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0" memberValueDatatype="130" unbalanced="0"/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city]" caption="city" attribute="1" defaultMemberUniqueName="[Диапазон 2].[city].[All]" allUniqueName="[Диапазон 2].[city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2" memberValueDatatype="130" unbalanced="0">
      <fieldsUsage count="2">
        <fieldUsage x="-1"/>
        <fieldUsage x="6"/>
      </fieldsUsage>
    </cacheHierarchy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942546180559" backgroundQuery="1" createdVersion="8" refreshedVersion="8" minRefreshableVersion="3" recordCount="0" supportSubquery="1" supportAdvancedDrill="1" xr:uid="{5DDEB220-B256-4FD1-9128-475FE891DCD0}">
  <cacheSource type="external" connectionId="1"/>
  <cacheFields count="8">
    <cacheField name="[Диапазон 1].[order_time (День)].[order_time (День)]" caption="order_time (День)" numFmtId="0" hierarchy="13" level="1">
      <sharedItems count="31">
        <s v="1-июл"/>
        <s v="2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</sharedItems>
    </cacheField>
    <cacheField name="[Measures].[Число элементов в столбце id_driver]" caption="Число элементов в столбце id_driver" numFmtId="0" hierarchy="37" level="32767"/>
    <cacheField name="[Measures].[Число элементов в столбце id_order]" caption="Число элементов в столбце id_order" numFmtId="0" hierarchy="39" level="32767"/>
    <cacheField name="[Measures].[Число элементов в столбце assign_time]" caption="Число элементов в столбце assign_time" numFmtId="0" hierarchy="40" level="32767"/>
    <cacheField name="[Measures].[Число элементов в столбце arrive_to_client_time]" caption="Число элементов в столбце arrive_to_client_time" numFmtId="0" hierarchy="41" level="32767"/>
    <cacheField name="[Measures].[Число элементов в столбце order_finish_time]" caption="Число элементов в столбце order_finish_time" numFmtId="0" hierarchy="42" level="32767"/>
    <cacheField name="[Диапазон 1].[name_city].[name_city]" caption="name_city" numFmtId="0" hierarchy="11" level="1">
      <sharedItems containsSemiMixedTypes="0" containsNonDate="0" containsString="0"/>
    </cacheField>
    <cacheField name="[Диапазон 1].[name_tariff].[name_tariff]" caption="name_tariff" numFmtId="0" hierarchy="12" level="1">
      <sharedItems containsSemiMixedTypes="0" containsNonDate="0" containsString="0"/>
    </cacheField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0" memberValueDatatype="2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2" memberValueDatatype="130" unbalanced="0">
      <fieldsUsage count="2">
        <fieldUsage x="-1"/>
        <fieldUsage x="6"/>
      </fieldsUsage>
    </cacheHierarchy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2" memberValueDatatype="130" unbalanced="0">
      <fieldsUsage count="2">
        <fieldUsage x="-1"/>
        <fieldUsage x="7"/>
      </fieldsUsage>
    </cacheHierarchy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944090046294" backgroundQuery="1" createdVersion="8" refreshedVersion="8" minRefreshableVersion="3" recordCount="0" supportSubquery="1" supportAdvancedDrill="1" xr:uid="{5B44348B-8DBF-4194-AD10-8551B09BB1A6}">
  <cacheSource type="external" connectionId="1"/>
  <cacheFields count="8">
    <cacheField name="[Диапазон 2].[tariff].[tariff]" caption="tariff" numFmtId="0" hierarchy="23" level="1">
      <sharedItems containsSemiMixedTypes="0" containsNonDate="0" containsString="0"/>
    </cacheField>
    <cacheField name="[Диапазон 2].[city].[city]" caption="city" numFmtId="0" hierarchy="24" level="1">
      <sharedItems containsSemiMixedTypes="0" containsNonDate="0" containsString="0"/>
    </cacheField>
    <cacheField name="[Measures].[Число элементов в столбце id_order 2]" caption="Число элементов в столбце id_order 2" numFmtId="0" hierarchy="44" level="32767"/>
    <cacheField name="[Measures].[Число элементов в столбце id_driver 2]" caption="Число элементов в столбце id_driver 2" numFmtId="0" hierarchy="46" level="32767"/>
    <cacheField name="[Measures].[Число элементов в столбце assign_time 2]" caption="Число элементов в столбце assign_time 2" numFmtId="0" hierarchy="47" level="32767"/>
    <cacheField name="[Measures].[Число элементов в столбце arrive_to_client_time 2]" caption="Число элементов в столбце arrive_to_client_time 2" numFmtId="0" hierarchy="48" level="32767"/>
    <cacheField name="[Диапазон 2].[order_time (День)].[order_time (День)]" caption="order_time (День)" numFmtId="0" hierarchy="25" level="1">
      <sharedItems count="31">
        <s v="1-авг"/>
        <s v="2-авг"/>
        <s v="3-авг"/>
        <s v="4-авг"/>
        <s v="5-авг"/>
        <s v="6-авг"/>
        <s v="7-авг"/>
        <s v="8-авг"/>
        <s v="9-авг"/>
        <s v="10-авг"/>
        <s v="11-авг"/>
        <s v="12-авг"/>
        <s v="13-авг"/>
        <s v="14-авг"/>
        <s v="15-авг"/>
        <s v="16-авг"/>
        <s v="17-авг"/>
        <s v="18-авг"/>
        <s v="19-авг"/>
        <s v="20-авг"/>
        <s v="21-авг"/>
        <s v="22-авг"/>
        <s v="23-авг"/>
        <s v="24-авг"/>
        <s v="25-авг"/>
        <s v="26-авг"/>
        <s v="27-авг"/>
        <s v="28-авг"/>
        <s v="29-авг"/>
        <s v="30-авг"/>
        <s v="31-авг"/>
      </sharedItems>
    </cacheField>
    <cacheField name="[Measures].[Число элементов в столбце order_finish_time 2]" caption="Число элементов в столбце order_finish_time 2" numFmtId="0" hierarchy="49" level="32767"/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0" memberValueDatatype="2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0" memberValueDatatype="130" unbalanced="0"/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city]" caption="city" attribute="1" defaultMemberUniqueName="[Диапазон 2].[city].[All]" allUniqueName="[Диапазон 2].[city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2" memberValueDatatype="130" unbalanced="0">
      <fieldsUsage count="2">
        <fieldUsage x="-1"/>
        <fieldUsage x="6"/>
      </fieldsUsage>
    </cacheHierarchy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838494675925" backgroundQuery="1" createdVersion="8" refreshedVersion="8" minRefreshableVersion="3" recordCount="0" supportSubquery="1" supportAdvancedDrill="1" xr:uid="{00198EF8-0439-4AB8-A901-CFCA2D33221F}">
  <cacheSource type="external" connectionId="1"/>
  <cacheFields count="3">
    <cacheField name="[Measures].[Число разных элементов в столбце id_client]" caption="Число разных элементов в столбце id_client" numFmtId="0" hierarchy="35" level="32767"/>
    <cacheField name="[Диапазон].[week].[week]" caption="week" numFmtId="0" hierarchy="3" level="1">
      <sharedItems containsSemiMixedTypes="0" containsString="0" containsNumber="1" containsInteger="1" minValue="27" maxValue="36" count="10">
        <n v="27"/>
        <n v="28"/>
        <n v="29"/>
        <n v="30"/>
        <n v="31"/>
        <n v="32"/>
        <n v="33"/>
        <n v="34"/>
        <n v="35"/>
        <n v="36"/>
      </sharedItems>
      <extLst>
        <ext xmlns:x15="http://schemas.microsoft.com/office/spreadsheetml/2010/11/main" uri="{4F2E5C28-24EA-4eb8-9CBF-B6C8F9C3D259}">
          <x15:cachedUniqueNames>
            <x15:cachedUniqueName index="0" name="[Диапазон].[week].&amp;[27]"/>
            <x15:cachedUniqueName index="1" name="[Диапазон].[week].&amp;[28]"/>
            <x15:cachedUniqueName index="2" name="[Диапазон].[week].&amp;[29]"/>
            <x15:cachedUniqueName index="3" name="[Диапазон].[week].&amp;[30]"/>
            <x15:cachedUniqueName index="4" name="[Диапазон].[week].&amp;[31]"/>
            <x15:cachedUniqueName index="5" name="[Диапазон].[week].&amp;[32]"/>
            <x15:cachedUniqueName index="6" name="[Диапазон].[week].&amp;[33]"/>
            <x15:cachedUniqueName index="7" name="[Диапазон].[week].&amp;[34]"/>
            <x15:cachedUniqueName index="8" name="[Диапазон].[week].&amp;[35]"/>
            <x15:cachedUniqueName index="9" name="[Диапазон].[week].&amp;[36]"/>
          </x15:cachedUniqueNames>
        </ext>
      </extLst>
    </cacheField>
    <cacheField name="[Диапазон].[month].[month]" caption="month" numFmtId="0" hierarchy="4" level="1">
      <sharedItems containsSemiMixedTypes="0" containsString="0" containsNumber="1" containsInteger="1" minValue="7" maxValue="8" count="2"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Диапазон].[month].&amp;[7]"/>
            <x15:cachedUniqueName index="1" name="[Диапазон].[month].&amp;[8]"/>
          </x15:cachedUniqueNames>
        </ext>
      </extLst>
    </cacheField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2" memberValueDatatype="20" unbalanced="0">
      <fieldsUsage count="2">
        <fieldUsage x="-1"/>
        <fieldUsage x="1"/>
      </fieldsUsage>
    </cacheHierarchy>
    <cacheHierarchy uniqueName="[Диапазон].[month]" caption="month" attribute="1" defaultMemberUniqueName="[Диапазон].[month].[All]" allUniqueName="[Диапазон].[month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0" memberValueDatatype="130" unbalanced="0"/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817361689813" backgroundQuery="1" createdVersion="8" refreshedVersion="8" minRefreshableVersion="3" recordCount="0" supportSubquery="1" supportAdvancedDrill="1" xr:uid="{85E66045-E33D-4B7B-9136-176FF5C8CE38}">
  <cacheSource type="external" connectionId="1"/>
  <cacheFields count="2">
    <cacheField name="[Measures].[Число разных элементов в столбце id_client]" caption="Число разных элементов в столбце id_client" numFmtId="0" hierarchy="35" level="32767"/>
    <cacheField name="[Диапазон].[month].[month]" caption="month" numFmtId="0" hierarchy="4" level="1">
      <sharedItems containsSemiMixedTypes="0" containsString="0" containsNumber="1" containsInteger="1" minValue="7" maxValue="8" count="2"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Диапазон].[month].&amp;[7]"/>
            <x15:cachedUniqueName index="1" name="[Диапазон].[month].&amp;[8]"/>
          </x15:cachedUniqueNames>
        </ext>
      </extLst>
    </cacheField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2" memberValueDatatype="20" unbalanced="0">
      <fieldsUsage count="2">
        <fieldUsage x="-1"/>
        <fieldUsage x="1"/>
      </fieldsUsage>
    </cacheHierarchy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0" memberValueDatatype="130" unbalanced="0"/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874327777776" backgroundQuery="1" createdVersion="8" refreshedVersion="8" minRefreshableVersion="3" recordCount="0" supportSubquery="1" supportAdvancedDrill="1" xr:uid="{696D85B8-BC37-4A23-B08A-40B8ABC086C9}">
  <cacheSource type="external" connectionId="1"/>
  <cacheFields count="8">
    <cacheField name="[Диапазон 1].[order_time (День)].[order_time (День)]" caption="order_time (День)" numFmtId="0" hierarchy="13" level="1">
      <sharedItems count="30">
        <s v="1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</sharedItems>
    </cacheField>
    <cacheField name="[Measures].[Число элементов в столбце id_driver]" caption="Число элементов в столбце id_driver" numFmtId="0" hierarchy="37" level="32767"/>
    <cacheField name="[Measures].[Число элементов в столбце id_order]" caption="Число элементов в столбце id_order" numFmtId="0" hierarchy="39" level="32767"/>
    <cacheField name="[Measures].[Число элементов в столбце assign_time]" caption="Число элементов в столбце assign_time" numFmtId="0" hierarchy="40" level="32767"/>
    <cacheField name="[Measures].[Число элементов в столбце arrive_to_client_time]" caption="Число элементов в столбце arrive_to_client_time" numFmtId="0" hierarchy="41" level="32767"/>
    <cacheField name="[Measures].[Число элементов в столбце order_finish_time]" caption="Число элементов в столбце order_finish_time" numFmtId="0" hierarchy="42" level="32767"/>
    <cacheField name="[Диапазон 1].[name_city].[name_city]" caption="name_city" numFmtId="0" hierarchy="11" level="1">
      <sharedItems containsSemiMixedTypes="0" containsNonDate="0" containsString="0"/>
    </cacheField>
    <cacheField name="[Диапазон 1].[name_tariff].[name_tariff]" caption="name_tariff" numFmtId="0" hierarchy="12" level="1">
      <sharedItems containsSemiMixedTypes="0" containsNonDate="0" containsString="0"/>
    </cacheField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0" memberValueDatatype="2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2" memberValueDatatype="130" unbalanced="0">
      <fieldsUsage count="2">
        <fieldUsage x="-1"/>
        <fieldUsage x="6"/>
      </fieldsUsage>
    </cacheHierarchy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2" memberValueDatatype="130" unbalanced="0">
      <fieldsUsage count="2">
        <fieldUsage x="-1"/>
        <fieldUsage x="7"/>
      </fieldsUsage>
    </cacheHierarchy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874286689817" backgroundQuery="1" createdVersion="8" refreshedVersion="8" minRefreshableVersion="3" recordCount="0" supportSubquery="1" supportAdvancedDrill="1" xr:uid="{5BCDAA7B-EDEA-4C51-81B0-5BEDBA4D4416}">
  <cacheSource type="external" connectionId="1"/>
  <cacheFields count="8">
    <cacheField name="[Диапазон 1].[order_time (День)].[order_time (День)]" caption="order_time (День)" numFmtId="0" hierarchy="13" level="1">
      <sharedItems count="31">
        <s v="1-июл"/>
        <s v="2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</sharedItems>
    </cacheField>
    <cacheField name="[Measures].[Число элементов в столбце id_driver]" caption="Число элементов в столбце id_driver" numFmtId="0" hierarchy="37" level="32767"/>
    <cacheField name="[Measures].[Число элементов в столбце id_order]" caption="Число элементов в столбце id_order" numFmtId="0" hierarchy="39" level="32767"/>
    <cacheField name="[Measures].[Число элементов в столбце assign_time]" caption="Число элементов в столбце assign_time" numFmtId="0" hierarchy="40" level="32767"/>
    <cacheField name="[Measures].[Число элементов в столбце arrive_to_client_time]" caption="Число элементов в столбце arrive_to_client_time" numFmtId="0" hierarchy="41" level="32767"/>
    <cacheField name="[Measures].[Число элементов в столбце order_finish_time]" caption="Число элементов в столбце order_finish_time" numFmtId="0" hierarchy="42" level="32767"/>
    <cacheField name="[Диапазон 1].[name_city].[name_city]" caption="name_city" numFmtId="0" hierarchy="11" level="1">
      <sharedItems containsSemiMixedTypes="0" containsNonDate="0" containsString="0"/>
    </cacheField>
    <cacheField name="[Диапазон 1].[name_tariff].[name_tariff]" caption="name_tariff" numFmtId="0" hierarchy="12" level="1">
      <sharedItems containsSemiMixedTypes="0" containsNonDate="0" containsString="0"/>
    </cacheField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0" memberValueDatatype="2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2" memberValueDatatype="130" unbalanced="0">
      <fieldsUsage count="2">
        <fieldUsage x="-1"/>
        <fieldUsage x="6"/>
      </fieldsUsage>
    </cacheHierarchy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2" memberValueDatatype="130" unbalanced="0">
      <fieldsUsage count="2">
        <fieldUsage x="-1"/>
        <fieldUsage x="7"/>
      </fieldsUsage>
    </cacheHierarchy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867231828706" backgroundQuery="1" createdVersion="8" refreshedVersion="8" minRefreshableVersion="3" recordCount="0" supportSubquery="1" supportAdvancedDrill="1" xr:uid="{2DCD6A04-ECE2-4BCF-8ED0-E8A2608BCF4D}">
  <cacheSource type="external" connectionId="1"/>
  <cacheFields count="8">
    <cacheField name="[Диапазон 1].[order_time (День)].[order_time (День)]" caption="order_time (День)" numFmtId="0" hierarchy="13" level="1">
      <sharedItems count="31">
        <s v="1-июл"/>
        <s v="2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</sharedItems>
    </cacheField>
    <cacheField name="[Measures].[Число элементов в столбце id_driver]" caption="Число элементов в столбце id_driver" numFmtId="0" hierarchy="37" level="32767"/>
    <cacheField name="[Measures].[Число элементов в столбце id_order]" caption="Число элементов в столбце id_order" numFmtId="0" hierarchy="39" level="32767"/>
    <cacheField name="[Measures].[Число элементов в столбце assign_time]" caption="Число элементов в столбце assign_time" numFmtId="0" hierarchy="40" level="32767"/>
    <cacheField name="[Measures].[Число элементов в столбце arrive_to_client_time]" caption="Число элементов в столбце arrive_to_client_time" numFmtId="0" hierarchy="41" level="32767"/>
    <cacheField name="[Measures].[Число элементов в столбце order_finish_time]" caption="Число элементов в столбце order_finish_time" numFmtId="0" hierarchy="42" level="32767"/>
    <cacheField name="[Диапазон 1].[name_city].[name_city]" caption="name_city" numFmtId="0" hierarchy="11" level="1">
      <sharedItems containsSemiMixedTypes="0" containsNonDate="0" containsString="0"/>
    </cacheField>
    <cacheField name="[Диапазон 1].[name_tariff].[name_tariff]" caption="name_tariff" numFmtId="0" hierarchy="12" level="1">
      <sharedItems containsSemiMixedTypes="0" containsNonDate="0" containsString="0"/>
    </cacheField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0" memberValueDatatype="2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2" memberValueDatatype="130" unbalanced="0">
      <fieldsUsage count="2">
        <fieldUsage x="-1"/>
        <fieldUsage x="6"/>
      </fieldsUsage>
    </cacheHierarchy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2" memberValueDatatype="130" unbalanced="0">
      <fieldsUsage count="2">
        <fieldUsage x="-1"/>
        <fieldUsage x="7"/>
      </fieldsUsage>
    </cacheHierarchy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867650578701" backgroundQuery="1" createdVersion="8" refreshedVersion="8" minRefreshableVersion="3" recordCount="0" supportSubquery="1" supportAdvancedDrill="1" xr:uid="{BC73C26A-1A22-49FE-85C1-297D51ED3BF1}">
  <cacheSource type="external" connectionId="1"/>
  <cacheFields count="8">
    <cacheField name="[Диапазон 1].[order_time (День)].[order_time (День)]" caption="order_time (День)" numFmtId="0" hierarchy="13" level="1">
      <sharedItems count="31">
        <s v="1-июл"/>
        <s v="2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</sharedItems>
    </cacheField>
    <cacheField name="[Measures].[Число элементов в столбце id_driver]" caption="Число элементов в столбце id_driver" numFmtId="0" hierarchy="37" level="32767"/>
    <cacheField name="[Measures].[Число элементов в столбце id_order]" caption="Число элементов в столбце id_order" numFmtId="0" hierarchy="39" level="32767"/>
    <cacheField name="[Measures].[Число элементов в столбце assign_time]" caption="Число элементов в столбце assign_time" numFmtId="0" hierarchy="40" level="32767"/>
    <cacheField name="[Measures].[Число элементов в столбце arrive_to_client_time]" caption="Число элементов в столбце arrive_to_client_time" numFmtId="0" hierarchy="41" level="32767"/>
    <cacheField name="[Measures].[Число элементов в столбце order_finish_time]" caption="Число элементов в столбце order_finish_time" numFmtId="0" hierarchy="42" level="32767"/>
    <cacheField name="[Диапазон 1].[name_city].[name_city]" caption="name_city" numFmtId="0" hierarchy="11" level="1">
      <sharedItems containsSemiMixedTypes="0" containsNonDate="0" containsString="0"/>
    </cacheField>
    <cacheField name="[Диапазон 1].[name_tariff].[name_tariff]" caption="name_tariff" numFmtId="0" hierarchy="12" level="1">
      <sharedItems containsSemiMixedTypes="0" containsNonDate="0" containsString="0"/>
    </cacheField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0" memberValueDatatype="2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2" memberValueDatatype="130" unbalanced="0">
      <fieldsUsage count="2">
        <fieldUsage x="-1"/>
        <fieldUsage x="6"/>
      </fieldsUsage>
    </cacheHierarchy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2" memberValueDatatype="130" unbalanced="0">
      <fieldsUsage count="2">
        <fieldUsage x="-1"/>
        <fieldUsage x="7"/>
      </fieldsUsage>
    </cacheHierarchy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0" memberValueDatatype="130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887531365741" backgroundQuery="1" createdVersion="8" refreshedVersion="8" minRefreshableVersion="3" recordCount="0" supportSubquery="1" supportAdvancedDrill="1" xr:uid="{15769144-FA90-4C5B-9498-1CBDE9CE66AF}">
  <cacheSource type="external" connectionId="1"/>
  <cacheFields count="8">
    <cacheField name="[Диапазон 2].[tariff].[tariff]" caption="tariff" numFmtId="0" hierarchy="23" level="1">
      <sharedItems containsSemiMixedTypes="0" containsNonDate="0" containsString="0"/>
    </cacheField>
    <cacheField name="[Диапазон 2].[city].[city]" caption="city" numFmtId="0" hierarchy="24" level="1">
      <sharedItems containsSemiMixedTypes="0" containsNonDate="0" containsString="0"/>
    </cacheField>
    <cacheField name="[Measures].[Число элементов в столбце id_order 2]" caption="Число элементов в столбце id_order 2" numFmtId="0" hierarchy="44" level="32767"/>
    <cacheField name="[Measures].[Число элементов в столбце id_driver 2]" caption="Число элементов в столбце id_driver 2" numFmtId="0" hierarchy="46" level="32767"/>
    <cacheField name="[Measures].[Число элементов в столбце assign_time 2]" caption="Число элементов в столбце assign_time 2" numFmtId="0" hierarchy="47" level="32767"/>
    <cacheField name="[Measures].[Число элементов в столбце arrive_to_client_time 2]" caption="Число элементов в столбце arrive_to_client_time 2" numFmtId="0" hierarchy="48" level="32767"/>
    <cacheField name="[Диапазон 2].[order_time (День)].[order_time (День)]" caption="order_time (День)" numFmtId="0" hierarchy="25" level="1">
      <sharedItems count="31">
        <s v="1-авг"/>
        <s v="2-авг"/>
        <s v="3-авг"/>
        <s v="4-авг"/>
        <s v="5-авг"/>
        <s v="6-авг"/>
        <s v="7-авг"/>
        <s v="8-авг"/>
        <s v="9-авг"/>
        <s v="10-авг"/>
        <s v="11-авг"/>
        <s v="12-авг"/>
        <s v="13-авг"/>
        <s v="14-авг"/>
        <s v="15-авг"/>
        <s v="16-авг"/>
        <s v="17-авг"/>
        <s v="18-авг"/>
        <s v="19-авг"/>
        <s v="20-авг"/>
        <s v="21-авг"/>
        <s v="22-авг"/>
        <s v="23-авг"/>
        <s v="24-авг"/>
        <s v="25-авг"/>
        <s v="26-авг"/>
        <s v="27-авг"/>
        <s v="28-авг"/>
        <s v="29-авг"/>
        <s v="30-авг"/>
        <s v="31-авг"/>
      </sharedItems>
    </cacheField>
    <cacheField name="[Measures].[Число элементов в столбце order_finish_time 2]" caption="Число элементов в столбце order_finish_time 2" numFmtId="0" hierarchy="49" level="32767"/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0" memberValueDatatype="2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0" memberValueDatatype="130" unbalanced="0"/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city]" caption="city" attribute="1" defaultMemberUniqueName="[Диапазон 2].[city].[All]" allUniqueName="[Диапазон 2].[city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2" memberValueDatatype="130" unbalanced="0">
      <fieldsUsage count="2">
        <fieldUsage x="-1"/>
        <fieldUsage x="6"/>
      </fieldsUsage>
    </cacheHierarchy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услан Рассказов" refreshedDate="45006.889517708332" backgroundQuery="1" createdVersion="8" refreshedVersion="8" minRefreshableVersion="3" recordCount="0" supportSubquery="1" supportAdvancedDrill="1" xr:uid="{F76176D9-B6DF-447D-9CB0-7F06EB618357}">
  <cacheSource type="external" connectionId="1"/>
  <cacheFields count="8">
    <cacheField name="[Диапазон 2].[tariff].[tariff]" caption="tariff" numFmtId="0" hierarchy="23" level="1">
      <sharedItems containsSemiMixedTypes="0" containsNonDate="0" containsString="0"/>
    </cacheField>
    <cacheField name="[Диапазон 2].[city].[city]" caption="city" numFmtId="0" hierarchy="24" level="1">
      <sharedItems containsSemiMixedTypes="0" containsNonDate="0" containsString="0"/>
    </cacheField>
    <cacheField name="[Measures].[Число элементов в столбце id_order 2]" caption="Число элементов в столбце id_order 2" numFmtId="0" hierarchy="44" level="32767"/>
    <cacheField name="[Measures].[Число элементов в столбце id_driver 2]" caption="Число элементов в столбце id_driver 2" numFmtId="0" hierarchy="46" level="32767"/>
    <cacheField name="[Measures].[Число элементов в столбце assign_time 2]" caption="Число элементов в столбце assign_time 2" numFmtId="0" hierarchy="47" level="32767"/>
    <cacheField name="[Measures].[Число элементов в столбце arrive_to_client_time 2]" caption="Число элементов в столбце arrive_to_client_time 2" numFmtId="0" hierarchy="48" level="32767"/>
    <cacheField name="[Диапазон 2].[order_time (День)].[order_time (День)]" caption="order_time (День)" numFmtId="0" hierarchy="25" level="1">
      <sharedItems count="31">
        <s v="1-авг"/>
        <s v="2-авг"/>
        <s v="3-авг"/>
        <s v="4-авг"/>
        <s v="5-авг"/>
        <s v="6-авг"/>
        <s v="7-авг"/>
        <s v="8-авг"/>
        <s v="9-авг"/>
        <s v="10-авг"/>
        <s v="11-авг"/>
        <s v="12-авг"/>
        <s v="13-авг"/>
        <s v="14-авг"/>
        <s v="15-авг"/>
        <s v="16-авг"/>
        <s v="17-авг"/>
        <s v="18-авг"/>
        <s v="19-авг"/>
        <s v="20-авг"/>
        <s v="21-авг"/>
        <s v="22-авг"/>
        <s v="23-авг"/>
        <s v="24-авг"/>
        <s v="25-авг"/>
        <s v="26-авг"/>
        <s v="27-авг"/>
        <s v="28-авг"/>
        <s v="29-авг"/>
        <s v="30-авг"/>
        <s v="31-авг"/>
      </sharedItems>
    </cacheField>
    <cacheField name="[Measures].[Число элементов в столбце order_finish_time 2]" caption="Число элементов в столбце order_finish_time 2" numFmtId="0" hierarchy="49" level="32767"/>
  </cacheFields>
  <cacheHierarchies count="50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y]" caption="day" attribute="1" defaultMemberUniqueName="[Диапазон].[day].[All]" allUniqueName="[Диапазон].[day].[All]" dimensionUniqueName="[Диапазон]" displayFolder="" count="0" memberValueDatatype="20" unbalanced="0"/>
    <cacheHierarchy uniqueName="[Диапазон].[week]" caption="week" attribute="1" defaultMemberUniqueName="[Диапазон].[week].[All]" allUniqueName="[Диапазон].[week].[All]" dimensionUniqueName="[Диапазон]" displayFolder="" count="0" memberValueDatatype="20" unbalanced="0"/>
    <cacheHierarchy uniqueName="[Диапазон].[month]" caption="month" attribute="1" defaultMemberUniqueName="[Диапазон].[month].[All]" allUniqueName="[Диапазон].[month].[All]" dimensionUniqueName="[Диапазон]" displayFolder="" count="0" memberValueDatatype="2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name_city]" caption="name_city" attribute="1" defaultMemberUniqueName="[Диапазон 1].[name_city].[All]" allUniqueName="[Диапазон 1].[name_city].[All]" dimensionUniqueName="[Диапазон 1]" displayFolder="" count="0" memberValueDatatype="130" unbalanced="0"/>
    <cacheHierarchy uniqueName="[Диапазон 1].[name_tariff]" caption="name_tariff" attribute="1" defaultMemberUniqueName="[Диапазон 1].[name_tariff].[All]" allUniqueName="[Диапазон 1].[name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tariff]" caption="tariff" attribute="1" defaultMemberUniqueName="[Диапазон 2].[tariff].[All]" allUniqueName="[Диапазон 2].[tariff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city]" caption="city" attribute="1" defaultMemberUniqueName="[Диапазон 2].[city].[All]" allUniqueName="[Диапазон 2].[city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2" memberValueDatatype="130" unbalanced="0">
      <fieldsUsage count="2">
        <fieldUsage x="-1"/>
        <fieldUsage x="6"/>
      </fieldsUsage>
    </cacheHierarchy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driver]" caption="Сумма по столбцу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d_order 2]" caption="Сумма по столбцу id_ord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 2]" caption="Число элементов в столбце id_order 2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D52E7-D925-4603-BA9B-E073FEBAA847}" name="Сводная таблица7" cacheId="30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L21:M85" firstHeaderRow="1" firstDataRow="1" firstDataCol="1"/>
  <pivotFields count="3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2"/>
    <field x="0"/>
  </rowFields>
  <rowItems count="6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grand">
      <x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7AEE9-9CF6-49CE-9F77-36F665A0857F}" name="Сводная таблица15" cacheId="32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Date">
  <location ref="V41:AA72" firstHeaderRow="0" firstDataRow="1" firstDataCol="1" rowPageCount="2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</items>
    </pivotField>
    <pivotField dataField="1" subtotalTop="0" showAll="0" defaultSubtotal="0"/>
  </pivotFields>
  <rowFields count="1">
    <field x="6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23" name="[Диапазон 2].[tariff].&amp;[Комфорт]" cap="Комфорт"/>
    <pageField fld="1" hier="24" name="[Диапазон 2].[city].&amp;[Санкт-Петербург]" cap="Санкт-Петербург"/>
  </pageFields>
  <dataFields count="5">
    <dataField name="Order" fld="2" subtotal="count" baseField="0" baseItem="9"/>
    <dataField name="Offer" fld="3" subtotal="count" baseField="0" baseItem="1"/>
    <dataField name="Assign" fld="4" subtotal="count" baseField="0" baseItem="0"/>
    <dataField name="Arrival" fld="5" subtotal="count" baseField="0" baseItem="0"/>
    <dataField name="Ride" fld="7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rder"/>
    <pivotHierarchy dragToData="1"/>
    <pivotHierarchy dragToData="1" caption="Off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$1:$H$2019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8DF62-063F-4865-BADD-D9775705E36D}" name="Сводная таблица14" cacheId="33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Date">
  <location ref="J41:O72" firstHeaderRow="0" firstDataRow="1" firstDataCol="1" rowPageCount="2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</items>
    </pivotField>
    <pivotField dataField="1" subtotalTop="0" showAll="0" defaultSubtotal="0"/>
  </pivotFields>
  <rowFields count="1">
    <field x="6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23" name="[Диапазон 2].[tariff].&amp;[Эконом]" cap="Эконом"/>
    <pageField fld="1" hier="24" name="[Диапазон 2].[city].&amp;[Санкт-Петербург]" cap="Санкт-Петербург"/>
  </pageFields>
  <dataFields count="5">
    <dataField name="Order" fld="2" subtotal="count" baseField="0" baseItem="9"/>
    <dataField name="Offer" fld="3" subtotal="count" baseField="0" baseItem="1"/>
    <dataField name="Assign" fld="4" subtotal="count" baseField="0" baseItem="0"/>
    <dataField name="Arrival" fld="5" subtotal="count" baseField="0" baseItem="0"/>
    <dataField name="Ride" fld="7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rder"/>
    <pivotHierarchy dragToData="1"/>
    <pivotHierarchy dragToData="1" caption="Off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$1:$H$2019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75348-D8D3-4524-A88C-F08692B813AA}" name="Сводная таблица13" cacheId="3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Date">
  <location ref="V4:AA36" firstHeaderRow="0" firstDataRow="1" firstDataCol="1" rowPageCount="2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</items>
    </pivotField>
    <pivotField dataField="1" subtotalTop="0" showAll="0" defaultSubtotal="0"/>
  </pivotFields>
  <rowFields count="1">
    <field x="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23" name="[Диапазон 2].[tariff].&amp;[Комфорт]" cap="Комфорт"/>
    <pageField fld="1" hier="24" name="[Диапазон 2].[city].&amp;[Москва]" cap="Москва"/>
  </pageFields>
  <dataFields count="5">
    <dataField name="Order" fld="2" subtotal="count" baseField="0" baseItem="9"/>
    <dataField name="Offer" fld="3" subtotal="count" baseField="0" baseItem="1"/>
    <dataField name="Assign" fld="4" subtotal="count" baseField="0" baseItem="0"/>
    <dataField name="Arrival" fld="5" subtotal="count" baseField="0" baseItem="0"/>
    <dataField name="Ride" fld="7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rder"/>
    <pivotHierarchy dragToData="1"/>
    <pivotHierarchy dragToData="1" caption="Off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$1:$H$2019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D42ED-C5FA-40E3-B675-B1B28F9D2C72}" name="Сводная таблица12" cacheId="3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Date">
  <location ref="J4:O36" firstHeaderRow="0" firstDataRow="1" firstDataCol="1" rowPageCount="2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</items>
    </pivotField>
    <pivotField dataField="1" subtotalTop="0" showAll="0" defaultSubtotal="0"/>
  </pivotFields>
  <rowFields count="1">
    <field x="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23" name="[Диапазон 2].[tariff].&amp;[Эконом]" cap="Эконом"/>
    <pageField fld="1" hier="24" name="[Диапазон 2].[city].&amp;[Москва]" cap="Москва"/>
  </pageFields>
  <dataFields count="5">
    <dataField name="Order" fld="2" subtotal="count" baseField="0" baseItem="9"/>
    <dataField name="Offer" fld="3" subtotal="count" baseField="0" baseItem="1"/>
    <dataField name="Assign" fld="4" subtotal="count" baseField="0" baseItem="0"/>
    <dataField name="Arrival" fld="5" subtotal="count" baseField="0" baseItem="0"/>
    <dataField name="Ride" fld="7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rder"/>
    <pivotHierarchy dragToData="1"/>
    <pivotHierarchy dragToData="1" caption="Off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$1:$H$2019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5EA86-9713-4BAE-80B0-7E0DC314D16C}" name="Сводная таблица6" cacheId="307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L6:M1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2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Число разных элементов в столбце id_client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52841-8BDF-4B1A-AAC3-F10E1C8BE50D}" name="Сводная таблица5" cacheId="30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L1:M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Число разных элементов в столбце id_client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E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2F31E-2BBC-4A31-8B88-AFFEB795F959}" name="Сводная таблица16" cacheId="33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Date">
  <location ref="J80:O112" firstHeaderRow="0" firstDataRow="1" firstDataCol="1" rowPageCount="2" colPageCount="1"/>
  <pivotFields count="8">
    <pivotField axis="axisRow" allDrilled="1" subtotalTop="0" showAll="0" dataSourceSort="1" defaultSubtotal="0">
      <items count="3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6" hier="11" name="[Диапазон 1].[name_city].[All]" cap="All"/>
    <pageField fld="7" hier="12" name="[Диапазон 1].[name_tariff].[All]" cap="All"/>
  </pageFields>
  <dataFields count="5">
    <dataField name="Order" fld="2" subtotal="count" baseField="0" baseItem="2"/>
    <dataField name="Offer" fld="1" subtotal="count" baseField="0" baseItem="0"/>
    <dataField name="Assign" fld="3" subtotal="count" baseField="0" baseItem="0"/>
    <dataField name="Arrival" fld="4" subtotal="count" baseField="0" baseItem="6"/>
    <dataField name="Ride" fld="5" subtotal="count" baseField="0" baseItem="0"/>
  </dataFields>
  <formats count="21"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fieldPosition="0">
        <references count="1">
          <reference field="0" count="2">
            <x v="2"/>
            <x v="3"/>
          </reference>
        </references>
      </pivotArea>
    </format>
    <format dxfId="38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37">
      <pivotArea dataOnly="0" labelOnly="1" fieldPosition="0">
        <references count="1">
          <reference field="0" count="5">
            <x v="4"/>
            <x v="5"/>
            <x v="6"/>
            <x v="7"/>
            <x v="8"/>
          </reference>
        </references>
      </pivotArea>
    </format>
    <format dxfId="36">
      <pivotArea dataOnly="0" labelOnly="1" fieldPosition="0">
        <references count="1">
          <reference field="0" count="5">
            <x v="11"/>
            <x v="12"/>
            <x v="13"/>
            <x v="14"/>
            <x v="15"/>
          </reference>
        </references>
      </pivotArea>
    </format>
    <format dxfId="35">
      <pivotArea dataOnly="0" labelOnly="1" fieldPosition="0">
        <references count="1">
          <reference field="0" count="5">
            <x v="18"/>
            <x v="19"/>
            <x v="20"/>
            <x v="21"/>
            <x v="22"/>
          </reference>
        </references>
      </pivotArea>
    </format>
    <format dxfId="34">
      <pivotArea dataOnly="0" labelOnly="1" fieldPosition="0">
        <references count="1">
          <reference field="0" count="5">
            <x v="25"/>
            <x v="26"/>
            <x v="27"/>
            <x v="28"/>
            <x v="29"/>
          </reference>
        </references>
      </pivotArea>
    </format>
    <format dxfId="33">
      <pivotArea dataOnly="0" labelOnly="1" fieldPosition="0">
        <references count="1">
          <reference field="0" count="2">
            <x v="9"/>
            <x v="10"/>
          </reference>
        </references>
      </pivotArea>
    </format>
    <format dxfId="32">
      <pivotArea dataOnly="0" labelOnly="1" fieldPosition="0">
        <references count="1">
          <reference field="0" count="2">
            <x v="16"/>
            <x v="17"/>
          </reference>
        </references>
      </pivotArea>
    </format>
    <format dxfId="31">
      <pivotArea dataOnly="0" labelOnly="1" fieldPosition="0">
        <references count="1">
          <reference field="0" count="2">
            <x v="23"/>
            <x v="24"/>
          </reference>
        </references>
      </pivotArea>
    </format>
    <format dxfId="30">
      <pivotArea dataOnly="0" labelOnly="1" fieldPosition="0">
        <references count="1">
          <reference field="0" count="1">
            <x v="30"/>
          </reference>
        </references>
      </pivotArea>
    </format>
    <format dxfId="29">
      <pivotArea collapsedLevelsAreSubtotals="1" fieldPosition="0">
        <references count="1">
          <reference field="0" count="2">
            <x v="16"/>
            <x v="17"/>
          </reference>
        </references>
      </pivotArea>
    </format>
    <format dxfId="28">
      <pivotArea dataOnly="0" labelOnly="1" fieldPosition="0">
        <references count="1">
          <reference field="0" count="2">
            <x v="16"/>
            <x v="17"/>
          </reference>
        </references>
      </pivotArea>
    </format>
    <format dxfId="27">
      <pivotArea collapsedLevelsAreSubtotals="1" fieldPosition="0">
        <references count="1">
          <reference field="0" count="2">
            <x v="9"/>
            <x v="10"/>
          </reference>
        </references>
      </pivotArea>
    </format>
    <format dxfId="26">
      <pivotArea dataOnly="0" labelOnly="1" fieldPosition="0">
        <references count="1">
          <reference field="0" count="2">
            <x v="9"/>
            <x v="10"/>
          </reference>
        </references>
      </pivotArea>
    </format>
    <format dxfId="25">
      <pivotArea collapsedLevelsAreSubtotals="1" fieldPosition="0">
        <references count="1">
          <reference field="0" count="2">
            <x v="2"/>
            <x v="3"/>
          </reference>
        </references>
      </pivotArea>
    </format>
    <format dxfId="24">
      <pivotArea dataOnly="0" labelOnly="1" fieldPosition="0">
        <references count="1">
          <reference field="0" count="2">
            <x v="2"/>
            <x v="3"/>
          </reference>
        </references>
      </pivotArea>
    </format>
    <format dxfId="23">
      <pivotArea collapsedLevelsAreSubtotals="1" fieldPosition="0">
        <references count="1">
          <reference field="0" count="2">
            <x v="23"/>
            <x v="24"/>
          </reference>
        </references>
      </pivotArea>
    </format>
    <format dxfId="22">
      <pivotArea dataOnly="0" labelOnly="1" fieldPosition="0">
        <references count="1">
          <reference field="0" count="2">
            <x v="23"/>
            <x v="24"/>
          </reference>
        </references>
      </pivotArea>
    </format>
    <format dxfId="21">
      <pivotArea collapsedLevelsAreSubtotals="1" fieldPosition="0">
        <references count="1">
          <reference field="0" count="1">
            <x v="30"/>
          </reference>
        </references>
      </pivotArea>
    </format>
    <format dxfId="20">
      <pivotArea dataOnly="0" labelOnly="1" fieldPosition="0">
        <references count="1">
          <reference field="0" count="1">
            <x v="30"/>
          </reference>
        </references>
      </pivotArea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Offer"/>
    <pivotHierarchy dragToData="1"/>
    <pivotHierarchy dragToData="1" caption="Order"/>
    <pivotHierarchy dragToData="1" caption="Assign"/>
    <pivotHierarchy dragToData="1" caption="Arrival"/>
    <pivotHierarchy dragToData="1" caption="Rid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$1:$H$143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A0EA6-82DA-4D08-8040-6FD85E7E0083}" name="Сводная таблица11" cacheId="30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Date">
  <location ref="V42:AA73" firstHeaderRow="0" firstDataRow="1" firstDataCol="1" rowPageCount="2" colPageCount="1"/>
  <pivotFields count="8">
    <pivotField axis="axisRow" allDrilled="1" subtotalTop="0" showAll="0" dataSourceSort="1" defaultSubtotal="0">
      <items count="3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6" hier="11" name="[Диапазон 1].[name_city].&amp;[Санкт-Петербург]" cap="Санкт-Петербург"/>
    <pageField fld="7" hier="12" name="[Диапазон 1].[name_tariff].&amp;[Комфорт]" cap="Комфорт"/>
  </pageFields>
  <dataFields count="5">
    <dataField name="Order" fld="2" subtotal="count" baseField="0" baseItem="2"/>
    <dataField name="Offer" fld="1" subtotal="count" baseField="0" baseItem="0"/>
    <dataField name="Assign" fld="3" subtotal="count" baseField="0" baseItem="0"/>
    <dataField name="Arrival" fld="4" subtotal="count" baseField="0" baseItem="6"/>
    <dataField name="Ride" fld="5" subtotal="count" baseField="0" baseItem="0"/>
  </dataFields>
  <formats count="1">
    <format dxfId="41">
      <pivotArea dataOnly="0" labelOnly="1" fieldPosition="0">
        <references count="1">
          <reference field="0" count="0"/>
        </references>
      </pivotArea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Offer"/>
    <pivotHierarchy dragToData="1"/>
    <pivotHierarchy dragToData="1" caption="Order"/>
    <pivotHierarchy dragToData="1" caption="Assign"/>
    <pivotHierarchy dragToData="1" caption="Arrival"/>
    <pivotHierarchy dragToData="1" caption="Rid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$1:$H$143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FE44F-DEEB-43BB-98CF-A8DE7B016490}" name="Сводная таблица10" cacheId="3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Date">
  <location ref="J42:O74" firstHeaderRow="0" firstDataRow="1" firstDataCol="1" rowPageCount="2" colPageCount="1"/>
  <pivotFields count="8">
    <pivotField axis="axisRow" allDrilled="1" subtotalTop="0" showAll="0" dataSourceSort="1" defaultSubtotal="0">
      <items count="3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6" hier="11" name="[Диапазон 1].[name_city].&amp;[Санкт-Петербург]" cap="Санкт-Петербург"/>
    <pageField fld="7" hier="12" name="[Диапазон 1].[name_tariff].&amp;[Эконом]" cap="Эконом"/>
  </pageFields>
  <dataFields count="5">
    <dataField name="Order" fld="2" subtotal="count" baseField="0" baseItem="2"/>
    <dataField name="Offer" fld="1" subtotal="count" baseField="0" baseItem="0"/>
    <dataField name="Assign" fld="3" subtotal="count" baseField="0" baseItem="0"/>
    <dataField name="Arrival" fld="4" subtotal="count" baseField="0" baseItem="6"/>
    <dataField name="Ride" fld="5" subtotal="count" baseField="0" baseItem="0"/>
  </dataFields>
  <formats count="1">
    <format dxfId="42">
      <pivotArea dataOnly="0" labelOnly="1" fieldPosition="0">
        <references count="1">
          <reference field="0" count="0"/>
        </references>
      </pivotArea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Offer"/>
    <pivotHierarchy dragToData="1"/>
    <pivotHierarchy dragToData="1" caption="Order"/>
    <pivotHierarchy dragToData="1" caption="Assign"/>
    <pivotHierarchy dragToData="1" caption="Arrival"/>
    <pivotHierarchy dragToData="1" caption="Rid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$1:$H$143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A2799-BE21-4D08-BAD8-85470847A94E}" name="Сводная таблица9" cacheId="3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Date">
  <location ref="V4:AA36" firstHeaderRow="0" firstDataRow="1" firstDataCol="1" rowPageCount="2" colPageCount="1"/>
  <pivotFields count="8">
    <pivotField axis="axisRow" allDrilled="1" subtotalTop="0" showAll="0" dataSourceSort="1" defaultSubtotal="0">
      <items count="3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6" hier="11" name="[Диапазон 1].[name_city].&amp;[Москва]" cap="Москва"/>
    <pageField fld="7" hier="12" name="[Диапазон 1].[name_tariff].&amp;[Комфорт]" cap="Комфорт"/>
  </pageFields>
  <dataFields count="5">
    <dataField name="Order" fld="2" subtotal="count" baseField="0" baseItem="2"/>
    <dataField name="Offer" fld="1" subtotal="count" baseField="0" baseItem="0"/>
    <dataField name="Assign" fld="3" subtotal="count" baseField="0" baseItem="0"/>
    <dataField name="Arrival" fld="4" subtotal="count" baseField="0" baseItem="6"/>
    <dataField name="Ride" fld="5" subtotal="count" baseField="0" baseItem="0"/>
  </dataFields>
  <formats count="1">
    <format dxfId="43">
      <pivotArea dataOnly="0" labelOnly="1" fieldPosition="0">
        <references count="1">
          <reference field="0" count="0"/>
        </references>
      </pivotArea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Offer"/>
    <pivotHierarchy dragToData="1"/>
    <pivotHierarchy dragToData="1" caption="Order"/>
    <pivotHierarchy dragToData="1" caption="Assign"/>
    <pivotHierarchy dragToData="1" caption="Arrival"/>
    <pivotHierarchy dragToData="1" caption="Rid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$1:$H$143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33E7C-1F8F-40B8-8800-36C9A07C08E6}" name="Сводная таблица8" cacheId="3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Date">
  <location ref="J4:O36" firstHeaderRow="0" firstDataRow="1" firstDataCol="1" rowPageCount="2" colPageCount="1"/>
  <pivotFields count="8">
    <pivotField axis="axisRow" allDrilled="1" subtotalTop="0" showAll="0" dataSourceSort="1" defaultSubtotal="0">
      <items count="3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6" hier="11" name="[Диапазон 1].[name_city].&amp;[Москва]" cap="Москва"/>
    <pageField fld="7" hier="12" name="[Диапазон 1].[name_tariff].&amp;[Эконом]" cap="Эконом"/>
  </pageFields>
  <dataFields count="5">
    <dataField name="Order" fld="2" subtotal="count" baseField="0" baseItem="2"/>
    <dataField name="Offer" fld="1" subtotal="count" baseField="0" baseItem="0"/>
    <dataField name="Assign" fld="3" subtotal="count" baseField="0" baseItem="0"/>
    <dataField name="Arrival" fld="4" subtotal="count" baseField="0" baseItem="6"/>
    <dataField name="Ride" fld="5" subtotal="count" baseField="0" baseItem="0"/>
  </dataFields>
  <formats count="1">
    <format dxfId="44">
      <pivotArea dataOnly="0" labelOnly="1" fieldPosition="0">
        <references count="1">
          <reference field="0" count="0"/>
        </references>
      </pivotArea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Offer"/>
    <pivotHierarchy dragToData="1"/>
    <pivotHierarchy dragToData="1" caption="Order"/>
    <pivotHierarchy dragToData="1" caption="Assign"/>
    <pivotHierarchy dragToData="1" caption="Arrival"/>
    <pivotHierarchy dragToData="1" caption="Rid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$1:$H$143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C78FF-8B5D-492B-9AEB-D8DA7568AEB3}" name="Сводная таблица17" cacheId="34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Date">
  <location ref="J78:O110" firstHeaderRow="0" firstDataRow="1" firstDataCol="1" rowPageCount="2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</items>
    </pivotField>
    <pivotField dataField="1" subtotalTop="0" showAll="0" defaultSubtotal="0"/>
  </pivotFields>
  <rowFields count="1">
    <field x="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23" name="[Диапазон 2].[tariff].[All]" cap="All"/>
    <pageField fld="1" hier="24" name="[Диапазон 2].[city].[All]" cap="All"/>
  </pageFields>
  <dataFields count="5">
    <dataField name="Order" fld="2" subtotal="count" baseField="0" baseItem="9"/>
    <dataField name="Offer" fld="3" subtotal="count" baseField="0" baseItem="1"/>
    <dataField name="Assign" fld="4" subtotal="count" baseField="0" baseItem="0"/>
    <dataField name="Arrival" fld="5" subtotal="count" baseField="0" baseItem="0"/>
    <dataField name="Ride" fld="7" subtotal="count" baseField="0" baseItem="0"/>
  </dataFields>
  <formats count="20">
    <format dxfId="19">
      <pivotArea dataOnly="0" labelOnly="1" fieldPosition="0">
        <references count="1">
          <reference field="6" count="1">
            <x v="0"/>
          </reference>
        </references>
      </pivotArea>
    </format>
    <format dxfId="18">
      <pivotArea dataOnly="0" labelOnly="1" fieldPosition="0">
        <references count="1">
          <reference field="6" count="2">
            <x v="6"/>
            <x v="7"/>
          </reference>
        </references>
      </pivotArea>
    </format>
    <format dxfId="17">
      <pivotArea dataOnly="0" labelOnly="1" fieldPosition="0">
        <references count="1">
          <reference field="6" count="2">
            <x v="13"/>
            <x v="14"/>
          </reference>
        </references>
      </pivotArea>
    </format>
    <format dxfId="16">
      <pivotArea dataOnly="0" labelOnly="1" fieldPosition="0">
        <references count="1">
          <reference field="6" count="2">
            <x v="20"/>
            <x v="21"/>
          </reference>
        </references>
      </pivotArea>
    </format>
    <format dxfId="15">
      <pivotArea dataOnly="0" labelOnly="1" fieldPosition="0">
        <references count="1">
          <reference field="6" count="2">
            <x v="27"/>
            <x v="28"/>
          </reference>
        </references>
      </pivotArea>
    </format>
    <format dxfId="14">
      <pivotArea dataOnly="0" labelOnly="1" fieldPosition="0">
        <references count="1">
          <reference field="6" count="5">
            <x v="1"/>
            <x v="2"/>
            <x v="3"/>
            <x v="4"/>
            <x v="5"/>
          </reference>
        </references>
      </pivotArea>
    </format>
    <format dxfId="13">
      <pivotArea dataOnly="0" labelOnly="1" fieldPosition="0">
        <references count="1">
          <reference field="6" count="5">
            <x v="8"/>
            <x v="9"/>
            <x v="10"/>
            <x v="11"/>
            <x v="12"/>
          </reference>
        </references>
      </pivotArea>
    </format>
    <format dxfId="12">
      <pivotArea dataOnly="0" labelOnly="1" fieldPosition="0">
        <references count="1">
          <reference field="6" count="5">
            <x v="15"/>
            <x v="16"/>
            <x v="17"/>
            <x v="18"/>
            <x v="19"/>
          </reference>
        </references>
      </pivotArea>
    </format>
    <format dxfId="11">
      <pivotArea dataOnly="0" labelOnly="1" fieldPosition="0">
        <references count="1">
          <reference field="6" count="5">
            <x v="22"/>
            <x v="23"/>
            <x v="24"/>
            <x v="25"/>
            <x v="26"/>
          </reference>
        </references>
      </pivotArea>
    </format>
    <format dxfId="10">
      <pivotArea dataOnly="0" labelOnly="1" fieldPosition="0">
        <references count="1">
          <reference field="6" count="2">
            <x v="29"/>
            <x v="30"/>
          </reference>
        </references>
      </pivotArea>
    </format>
    <format dxfId="9">
      <pivotArea collapsedLevelsAreSubtotals="1" fieldPosition="0">
        <references count="1">
          <reference field="6" count="1">
            <x v="0"/>
          </reference>
        </references>
      </pivotArea>
    </format>
    <format dxfId="8">
      <pivotArea dataOnly="0" labelOnly="1" fieldPosition="0">
        <references count="1">
          <reference field="6" count="1">
            <x v="0"/>
          </reference>
        </references>
      </pivotArea>
    </format>
    <format dxfId="7">
      <pivotArea collapsedLevelsAreSubtotals="1" fieldPosition="0">
        <references count="1">
          <reference field="6" count="2">
            <x v="6"/>
            <x v="7"/>
          </reference>
        </references>
      </pivotArea>
    </format>
    <format dxfId="6">
      <pivotArea dataOnly="0" labelOnly="1" fieldPosition="0">
        <references count="1">
          <reference field="6" count="2">
            <x v="6"/>
            <x v="7"/>
          </reference>
        </references>
      </pivotArea>
    </format>
    <format dxfId="5">
      <pivotArea collapsedLevelsAreSubtotals="1" fieldPosition="0">
        <references count="1">
          <reference field="6" count="2">
            <x v="13"/>
            <x v="14"/>
          </reference>
        </references>
      </pivotArea>
    </format>
    <format dxfId="4">
      <pivotArea dataOnly="0" labelOnly="1" fieldPosition="0">
        <references count="1">
          <reference field="6" count="2">
            <x v="13"/>
            <x v="14"/>
          </reference>
        </references>
      </pivotArea>
    </format>
    <format dxfId="3">
      <pivotArea collapsedLevelsAreSubtotals="1" fieldPosition="0">
        <references count="1">
          <reference field="6" count="2">
            <x v="20"/>
            <x v="21"/>
          </reference>
        </references>
      </pivotArea>
    </format>
    <format dxfId="2">
      <pivotArea dataOnly="0" labelOnly="1" fieldPosition="0">
        <references count="1">
          <reference field="6" count="2">
            <x v="20"/>
            <x v="21"/>
          </reference>
        </references>
      </pivotArea>
    </format>
    <format dxfId="1">
      <pivotArea collapsedLevelsAreSubtotals="1" fieldPosition="0">
        <references count="1">
          <reference field="6" count="2">
            <x v="27"/>
            <x v="28"/>
          </reference>
        </references>
      </pivotArea>
    </format>
    <format dxfId="0">
      <pivotArea dataOnly="0" labelOnly="1" fieldPosition="0">
        <references count="1">
          <reference field="6" count="2">
            <x v="27"/>
            <x v="28"/>
          </reference>
        </references>
      </pivotArea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rder"/>
    <pivotHierarchy dragToData="1"/>
    <pivotHierarchy dragToData="1" caption="Off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$1:$H$2019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dimension ref="A1:M1723"/>
  <sheetViews>
    <sheetView workbookViewId="0">
      <selection activeCell="K29" sqref="K29"/>
    </sheetView>
  </sheetViews>
  <sheetFormatPr defaultRowHeight="15" x14ac:dyDescent="0.25"/>
  <cols>
    <col min="1" max="1" width="11" bestFit="1" customWidth="1"/>
    <col min="2" max="2" width="10.140625" bestFit="1" customWidth="1"/>
    <col min="12" max="12" width="17.28515625" bestFit="1" customWidth="1"/>
    <col min="13" max="13" width="42.85546875" bestFit="1" customWidth="1"/>
  </cols>
  <sheetData>
    <row r="1" spans="1:13" x14ac:dyDescent="0.25">
      <c r="A1" t="s">
        <v>0</v>
      </c>
      <c r="B1" t="s">
        <v>26</v>
      </c>
      <c r="C1" t="s">
        <v>17</v>
      </c>
      <c r="D1" t="s">
        <v>18</v>
      </c>
      <c r="E1" t="s">
        <v>19</v>
      </c>
      <c r="F1" t="s">
        <v>21</v>
      </c>
      <c r="G1" t="s">
        <v>23</v>
      </c>
      <c r="H1" t="s">
        <v>22</v>
      </c>
      <c r="I1" t="s">
        <v>24</v>
      </c>
      <c r="J1" t="s">
        <v>25</v>
      </c>
      <c r="L1" s="4" t="s">
        <v>15</v>
      </c>
      <c r="M1" t="s">
        <v>20</v>
      </c>
    </row>
    <row r="2" spans="1:13" x14ac:dyDescent="0.25">
      <c r="A2">
        <v>3235480</v>
      </c>
      <c r="B2" s="1">
        <v>44378</v>
      </c>
      <c r="C2">
        <f>DAY(B2)</f>
        <v>1</v>
      </c>
      <c r="D2">
        <f>WEEKNUM(B2)</f>
        <v>27</v>
      </c>
      <c r="E2">
        <f>MONTH(B2)</f>
        <v>7</v>
      </c>
      <c r="F2">
        <f>VLOOKUP(C2,$L$23:$M$53,2,0)</f>
        <v>21</v>
      </c>
      <c r="G2">
        <f>VLOOKUP(D2,$L$8:$M$12,2,0)</f>
        <v>74</v>
      </c>
      <c r="H2">
        <f>VLOOKUP(E2,$L$2:$M$3,2,0)</f>
        <v>690</v>
      </c>
      <c r="I2" s="9">
        <f>F2/G2</f>
        <v>0.28378378378378377</v>
      </c>
      <c r="J2" s="9">
        <f>F2/H2</f>
        <v>3.0434782608695653E-2</v>
      </c>
      <c r="L2" s="5">
        <v>7</v>
      </c>
      <c r="M2" s="6">
        <v>690</v>
      </c>
    </row>
    <row r="3" spans="1:13" x14ac:dyDescent="0.25">
      <c r="A3">
        <v>3234926</v>
      </c>
      <c r="B3" s="1">
        <v>44378</v>
      </c>
      <c r="C3">
        <f>DAY(B3)</f>
        <v>1</v>
      </c>
      <c r="D3">
        <f>WEEKNUM(B3)</f>
        <v>27</v>
      </c>
      <c r="E3">
        <f>MONTH(B3)</f>
        <v>7</v>
      </c>
      <c r="F3">
        <f t="shared" ref="F3:F66" si="0">VLOOKUP(C3,$L$23:$M$53,2,0)</f>
        <v>21</v>
      </c>
      <c r="G3">
        <f t="shared" ref="G3:G66" si="1">VLOOKUP(D3,$L$8:$M$12,2,0)</f>
        <v>74</v>
      </c>
      <c r="H3">
        <f t="shared" ref="H3:H66" si="2">VLOOKUP(E3,$L$2:$M$3,2,0)</f>
        <v>690</v>
      </c>
      <c r="I3" s="9">
        <f t="shared" ref="I3:I66" si="3">F3/G3</f>
        <v>0.28378378378378377</v>
      </c>
      <c r="J3" s="9">
        <f t="shared" ref="J3:J66" si="4">F3/H3</f>
        <v>3.0434782608695653E-2</v>
      </c>
      <c r="L3" s="5">
        <v>8</v>
      </c>
      <c r="M3" s="6">
        <v>607</v>
      </c>
    </row>
    <row r="4" spans="1:13" x14ac:dyDescent="0.25">
      <c r="A4">
        <v>3234959</v>
      </c>
      <c r="B4" s="1">
        <v>44378</v>
      </c>
      <c r="C4">
        <f>DAY(B4)</f>
        <v>1</v>
      </c>
      <c r="D4">
        <f>WEEKNUM(B4)</f>
        <v>27</v>
      </c>
      <c r="E4">
        <f>MONTH(B4)</f>
        <v>7</v>
      </c>
      <c r="F4">
        <f t="shared" si="0"/>
        <v>21</v>
      </c>
      <c r="G4">
        <f t="shared" si="1"/>
        <v>74</v>
      </c>
      <c r="H4">
        <f t="shared" si="2"/>
        <v>690</v>
      </c>
      <c r="I4" s="9">
        <f t="shared" si="3"/>
        <v>0.28378378378378377</v>
      </c>
      <c r="J4" s="9">
        <f t="shared" si="4"/>
        <v>3.0434782608695653E-2</v>
      </c>
      <c r="L4" s="5" t="s">
        <v>16</v>
      </c>
      <c r="M4" s="6">
        <v>1201</v>
      </c>
    </row>
    <row r="5" spans="1:13" x14ac:dyDescent="0.25">
      <c r="A5">
        <v>3234993</v>
      </c>
      <c r="B5" s="1">
        <v>44378</v>
      </c>
      <c r="C5">
        <f>DAY(B5)</f>
        <v>1</v>
      </c>
      <c r="D5">
        <f>WEEKNUM(B5)</f>
        <v>27</v>
      </c>
      <c r="E5">
        <f>MONTH(B5)</f>
        <v>7</v>
      </c>
      <c r="F5">
        <f t="shared" si="0"/>
        <v>21</v>
      </c>
      <c r="G5">
        <f t="shared" si="1"/>
        <v>74</v>
      </c>
      <c r="H5">
        <f t="shared" si="2"/>
        <v>690</v>
      </c>
      <c r="I5" s="9">
        <f t="shared" si="3"/>
        <v>0.28378378378378377</v>
      </c>
      <c r="J5" s="9">
        <f t="shared" si="4"/>
        <v>3.0434782608695653E-2</v>
      </c>
    </row>
    <row r="6" spans="1:13" x14ac:dyDescent="0.25">
      <c r="A6">
        <v>3235016</v>
      </c>
      <c r="B6" s="1">
        <v>44378</v>
      </c>
      <c r="C6">
        <f>DAY(B6)</f>
        <v>1</v>
      </c>
      <c r="D6">
        <f>WEEKNUM(B6)</f>
        <v>27</v>
      </c>
      <c r="E6">
        <f>MONTH(B6)</f>
        <v>7</v>
      </c>
      <c r="F6">
        <f t="shared" si="0"/>
        <v>21</v>
      </c>
      <c r="G6">
        <f t="shared" si="1"/>
        <v>74</v>
      </c>
      <c r="H6">
        <f t="shared" si="2"/>
        <v>690</v>
      </c>
      <c r="I6" s="9">
        <f t="shared" si="3"/>
        <v>0.28378378378378377</v>
      </c>
      <c r="J6" s="9">
        <f t="shared" si="4"/>
        <v>3.0434782608695653E-2</v>
      </c>
      <c r="L6" s="4" t="s">
        <v>15</v>
      </c>
      <c r="M6" t="s">
        <v>20</v>
      </c>
    </row>
    <row r="7" spans="1:13" x14ac:dyDescent="0.25">
      <c r="A7">
        <v>3235179</v>
      </c>
      <c r="B7" s="1">
        <v>44378</v>
      </c>
      <c r="C7">
        <f>DAY(B7)</f>
        <v>1</v>
      </c>
      <c r="D7">
        <f>WEEKNUM(B7)</f>
        <v>27</v>
      </c>
      <c r="E7">
        <f>MONTH(B7)</f>
        <v>7</v>
      </c>
      <c r="F7">
        <f t="shared" si="0"/>
        <v>21</v>
      </c>
      <c r="G7">
        <f t="shared" si="1"/>
        <v>74</v>
      </c>
      <c r="H7">
        <f t="shared" si="2"/>
        <v>690</v>
      </c>
      <c r="I7" s="9">
        <f t="shared" si="3"/>
        <v>0.28378378378378377</v>
      </c>
      <c r="J7" s="9">
        <f t="shared" si="4"/>
        <v>3.0434782608695653E-2</v>
      </c>
      <c r="L7" s="5">
        <v>7</v>
      </c>
      <c r="M7" s="6"/>
    </row>
    <row r="8" spans="1:13" x14ac:dyDescent="0.25">
      <c r="A8">
        <v>3235090</v>
      </c>
      <c r="B8" s="1">
        <v>44378</v>
      </c>
      <c r="C8">
        <f>DAY(B8)</f>
        <v>1</v>
      </c>
      <c r="D8">
        <f>WEEKNUM(B8)</f>
        <v>27</v>
      </c>
      <c r="E8">
        <f>MONTH(B8)</f>
        <v>7</v>
      </c>
      <c r="F8">
        <f t="shared" si="0"/>
        <v>21</v>
      </c>
      <c r="G8">
        <f t="shared" si="1"/>
        <v>74</v>
      </c>
      <c r="H8">
        <f t="shared" si="2"/>
        <v>690</v>
      </c>
      <c r="I8" s="9">
        <f t="shared" si="3"/>
        <v>0.28378378378378377</v>
      </c>
      <c r="J8" s="9">
        <f t="shared" si="4"/>
        <v>3.0434782608695653E-2</v>
      </c>
      <c r="L8" s="8">
        <v>27</v>
      </c>
      <c r="M8" s="6">
        <v>74</v>
      </c>
    </row>
    <row r="9" spans="1:13" x14ac:dyDescent="0.25">
      <c r="A9">
        <v>3235201</v>
      </c>
      <c r="B9" s="1">
        <v>44378</v>
      </c>
      <c r="C9">
        <f>DAY(B9)</f>
        <v>1</v>
      </c>
      <c r="D9">
        <f>WEEKNUM(B9)</f>
        <v>27</v>
      </c>
      <c r="E9">
        <f>MONTH(B9)</f>
        <v>7</v>
      </c>
      <c r="F9">
        <f t="shared" si="0"/>
        <v>21</v>
      </c>
      <c r="G9">
        <f t="shared" si="1"/>
        <v>74</v>
      </c>
      <c r="H9">
        <f t="shared" si="2"/>
        <v>690</v>
      </c>
      <c r="I9" s="9">
        <f t="shared" si="3"/>
        <v>0.28378378378378377</v>
      </c>
      <c r="J9" s="9">
        <f t="shared" si="4"/>
        <v>3.0434782608695653E-2</v>
      </c>
      <c r="L9" s="8">
        <v>28</v>
      </c>
      <c r="M9" s="6">
        <v>169</v>
      </c>
    </row>
    <row r="10" spans="1:13" x14ac:dyDescent="0.25">
      <c r="A10">
        <v>3235215</v>
      </c>
      <c r="B10" s="1">
        <v>44378</v>
      </c>
      <c r="C10">
        <f>DAY(B10)</f>
        <v>1</v>
      </c>
      <c r="D10">
        <f>WEEKNUM(B10)</f>
        <v>27</v>
      </c>
      <c r="E10">
        <f>MONTH(B10)</f>
        <v>7</v>
      </c>
      <c r="F10">
        <f t="shared" si="0"/>
        <v>21</v>
      </c>
      <c r="G10">
        <f t="shared" si="1"/>
        <v>74</v>
      </c>
      <c r="H10">
        <f t="shared" si="2"/>
        <v>690</v>
      </c>
      <c r="I10" s="9">
        <f t="shared" si="3"/>
        <v>0.28378378378378377</v>
      </c>
      <c r="J10" s="9">
        <f t="shared" si="4"/>
        <v>3.0434782608695653E-2</v>
      </c>
      <c r="L10" s="8">
        <v>29</v>
      </c>
      <c r="M10" s="6">
        <v>161</v>
      </c>
    </row>
    <row r="11" spans="1:13" x14ac:dyDescent="0.25">
      <c r="A11">
        <v>3234558</v>
      </c>
      <c r="B11" s="1">
        <v>44378</v>
      </c>
      <c r="C11">
        <f>DAY(B11)</f>
        <v>1</v>
      </c>
      <c r="D11">
        <f>WEEKNUM(B11)</f>
        <v>27</v>
      </c>
      <c r="E11">
        <f>MONTH(B11)</f>
        <v>7</v>
      </c>
      <c r="F11">
        <f t="shared" si="0"/>
        <v>21</v>
      </c>
      <c r="G11">
        <f t="shared" si="1"/>
        <v>74</v>
      </c>
      <c r="H11">
        <f t="shared" si="2"/>
        <v>690</v>
      </c>
      <c r="I11" s="9">
        <f t="shared" si="3"/>
        <v>0.28378378378378377</v>
      </c>
      <c r="J11" s="9">
        <f t="shared" si="4"/>
        <v>3.0434782608695653E-2</v>
      </c>
      <c r="L11" s="8">
        <v>30</v>
      </c>
      <c r="M11" s="6">
        <v>164</v>
      </c>
    </row>
    <row r="12" spans="1:13" x14ac:dyDescent="0.25">
      <c r="A12">
        <v>3235140</v>
      </c>
      <c r="B12" s="1">
        <v>44378</v>
      </c>
      <c r="C12">
        <f>DAY(B12)</f>
        <v>1</v>
      </c>
      <c r="D12">
        <f>WEEKNUM(B12)</f>
        <v>27</v>
      </c>
      <c r="E12">
        <f>MONTH(B12)</f>
        <v>7</v>
      </c>
      <c r="F12">
        <f t="shared" si="0"/>
        <v>21</v>
      </c>
      <c r="G12">
        <f t="shared" si="1"/>
        <v>74</v>
      </c>
      <c r="H12">
        <f t="shared" si="2"/>
        <v>690</v>
      </c>
      <c r="I12" s="9">
        <f t="shared" si="3"/>
        <v>0.28378378378378377</v>
      </c>
      <c r="J12" s="9">
        <f t="shared" si="4"/>
        <v>3.0434782608695653E-2</v>
      </c>
      <c r="L12" s="8">
        <v>31</v>
      </c>
      <c r="M12" s="6">
        <v>152</v>
      </c>
    </row>
    <row r="13" spans="1:13" x14ac:dyDescent="0.25">
      <c r="A13">
        <v>3234599</v>
      </c>
      <c r="B13" s="1">
        <v>44378</v>
      </c>
      <c r="C13">
        <f>DAY(B13)</f>
        <v>1</v>
      </c>
      <c r="D13">
        <f>WEEKNUM(B13)</f>
        <v>27</v>
      </c>
      <c r="E13">
        <f>MONTH(B13)</f>
        <v>7</v>
      </c>
      <c r="F13">
        <f t="shared" si="0"/>
        <v>21</v>
      </c>
      <c r="G13">
        <f t="shared" si="1"/>
        <v>74</v>
      </c>
      <c r="H13">
        <f t="shared" si="2"/>
        <v>690</v>
      </c>
      <c r="I13" s="9">
        <f t="shared" si="3"/>
        <v>0.28378378378378377</v>
      </c>
      <c r="J13" s="9">
        <f t="shared" si="4"/>
        <v>3.0434782608695653E-2</v>
      </c>
      <c r="L13" s="5">
        <v>8</v>
      </c>
      <c r="M13" s="6"/>
    </row>
    <row r="14" spans="1:13" x14ac:dyDescent="0.25">
      <c r="A14">
        <v>3234866</v>
      </c>
      <c r="B14" s="1">
        <v>44378</v>
      </c>
      <c r="C14">
        <f>DAY(B14)</f>
        <v>1</v>
      </c>
      <c r="D14">
        <f>WEEKNUM(B14)</f>
        <v>27</v>
      </c>
      <c r="E14">
        <f>MONTH(B14)</f>
        <v>7</v>
      </c>
      <c r="F14">
        <f t="shared" si="0"/>
        <v>21</v>
      </c>
      <c r="G14">
        <f t="shared" si="1"/>
        <v>74</v>
      </c>
      <c r="H14">
        <f t="shared" si="2"/>
        <v>690</v>
      </c>
      <c r="I14" s="9">
        <f t="shared" si="3"/>
        <v>0.28378378378378377</v>
      </c>
      <c r="J14" s="9">
        <f t="shared" si="4"/>
        <v>3.0434782608695653E-2</v>
      </c>
      <c r="L14" s="8">
        <v>32</v>
      </c>
      <c r="M14" s="6">
        <v>140</v>
      </c>
    </row>
    <row r="15" spans="1:13" x14ac:dyDescent="0.25">
      <c r="A15">
        <v>3234619</v>
      </c>
      <c r="B15" s="1">
        <v>44378</v>
      </c>
      <c r="C15">
        <f>DAY(B15)</f>
        <v>1</v>
      </c>
      <c r="D15">
        <f>WEEKNUM(B15)</f>
        <v>27</v>
      </c>
      <c r="E15">
        <f>MONTH(B15)</f>
        <v>7</v>
      </c>
      <c r="F15">
        <f t="shared" si="0"/>
        <v>21</v>
      </c>
      <c r="G15">
        <f t="shared" si="1"/>
        <v>74</v>
      </c>
      <c r="H15">
        <f t="shared" si="2"/>
        <v>690</v>
      </c>
      <c r="I15" s="9">
        <f t="shared" si="3"/>
        <v>0.28378378378378377</v>
      </c>
      <c r="J15" s="9">
        <f t="shared" si="4"/>
        <v>3.0434782608695653E-2</v>
      </c>
      <c r="L15" s="8">
        <v>33</v>
      </c>
      <c r="M15" s="6">
        <v>148</v>
      </c>
    </row>
    <row r="16" spans="1:13" x14ac:dyDescent="0.25">
      <c r="A16">
        <v>3234754</v>
      </c>
      <c r="B16" s="1">
        <v>44378</v>
      </c>
      <c r="C16">
        <f>DAY(B16)</f>
        <v>1</v>
      </c>
      <c r="D16">
        <f>WEEKNUM(B16)</f>
        <v>27</v>
      </c>
      <c r="E16">
        <f>MONTH(B16)</f>
        <v>7</v>
      </c>
      <c r="F16">
        <f t="shared" si="0"/>
        <v>21</v>
      </c>
      <c r="G16">
        <f t="shared" si="1"/>
        <v>74</v>
      </c>
      <c r="H16">
        <f t="shared" si="2"/>
        <v>690</v>
      </c>
      <c r="I16" s="9">
        <f t="shared" si="3"/>
        <v>0.28378378378378377</v>
      </c>
      <c r="J16" s="9">
        <f t="shared" si="4"/>
        <v>3.0434782608695653E-2</v>
      </c>
      <c r="L16" s="8">
        <v>34</v>
      </c>
      <c r="M16" s="6">
        <v>151</v>
      </c>
    </row>
    <row r="17" spans="1:13" x14ac:dyDescent="0.25">
      <c r="A17">
        <v>3235189</v>
      </c>
      <c r="B17" s="1">
        <v>44378</v>
      </c>
      <c r="C17">
        <f>DAY(B17)</f>
        <v>1</v>
      </c>
      <c r="D17">
        <f>WEEKNUM(B17)</f>
        <v>27</v>
      </c>
      <c r="E17">
        <f>MONTH(B17)</f>
        <v>7</v>
      </c>
      <c r="F17">
        <f t="shared" si="0"/>
        <v>21</v>
      </c>
      <c r="G17">
        <f t="shared" si="1"/>
        <v>74</v>
      </c>
      <c r="H17">
        <f t="shared" si="2"/>
        <v>690</v>
      </c>
      <c r="I17" s="9">
        <f t="shared" si="3"/>
        <v>0.28378378378378377</v>
      </c>
      <c r="J17" s="9">
        <f t="shared" si="4"/>
        <v>3.0434782608695653E-2</v>
      </c>
      <c r="L17" s="8">
        <v>35</v>
      </c>
      <c r="M17" s="6">
        <v>169</v>
      </c>
    </row>
    <row r="18" spans="1:13" x14ac:dyDescent="0.25">
      <c r="A18">
        <v>3234857</v>
      </c>
      <c r="B18" s="1">
        <v>44378</v>
      </c>
      <c r="C18">
        <f>DAY(B18)</f>
        <v>1</v>
      </c>
      <c r="D18">
        <f>WEEKNUM(B18)</f>
        <v>27</v>
      </c>
      <c r="E18">
        <f>MONTH(B18)</f>
        <v>7</v>
      </c>
      <c r="F18">
        <f t="shared" si="0"/>
        <v>21</v>
      </c>
      <c r="G18">
        <f t="shared" si="1"/>
        <v>74</v>
      </c>
      <c r="H18">
        <f t="shared" si="2"/>
        <v>690</v>
      </c>
      <c r="I18" s="9">
        <f t="shared" si="3"/>
        <v>0.28378378378378377</v>
      </c>
      <c r="J18" s="9">
        <f t="shared" si="4"/>
        <v>3.0434782608695653E-2</v>
      </c>
      <c r="L18" s="8">
        <v>36</v>
      </c>
      <c r="M18" s="6">
        <v>37</v>
      </c>
    </row>
    <row r="19" spans="1:13" x14ac:dyDescent="0.25">
      <c r="A19">
        <v>3235133</v>
      </c>
      <c r="B19" s="1">
        <v>44378</v>
      </c>
      <c r="C19">
        <f>DAY(B19)</f>
        <v>1</v>
      </c>
      <c r="D19">
        <f>WEEKNUM(B19)</f>
        <v>27</v>
      </c>
      <c r="E19">
        <f>MONTH(B19)</f>
        <v>7</v>
      </c>
      <c r="F19">
        <f t="shared" si="0"/>
        <v>21</v>
      </c>
      <c r="G19">
        <f t="shared" si="1"/>
        <v>74</v>
      </c>
      <c r="H19">
        <f t="shared" si="2"/>
        <v>690</v>
      </c>
      <c r="I19" s="9">
        <f t="shared" si="3"/>
        <v>0.28378378378378377</v>
      </c>
      <c r="J19" s="9">
        <f t="shared" si="4"/>
        <v>3.0434782608695653E-2</v>
      </c>
      <c r="L19" s="5" t="s">
        <v>16</v>
      </c>
      <c r="M19" s="6">
        <v>1201</v>
      </c>
    </row>
    <row r="20" spans="1:13" x14ac:dyDescent="0.25">
      <c r="A20">
        <v>3235589</v>
      </c>
      <c r="B20" s="1">
        <v>44378</v>
      </c>
      <c r="C20">
        <f>DAY(B20)</f>
        <v>1</v>
      </c>
      <c r="D20">
        <f>WEEKNUM(B20)</f>
        <v>27</v>
      </c>
      <c r="E20">
        <f>MONTH(B20)</f>
        <v>7</v>
      </c>
      <c r="F20">
        <f t="shared" si="0"/>
        <v>21</v>
      </c>
      <c r="G20">
        <f t="shared" si="1"/>
        <v>74</v>
      </c>
      <c r="H20">
        <f t="shared" si="2"/>
        <v>690</v>
      </c>
      <c r="I20" s="9">
        <f t="shared" si="3"/>
        <v>0.28378378378378377</v>
      </c>
      <c r="J20" s="9">
        <f t="shared" si="4"/>
        <v>3.0434782608695653E-2</v>
      </c>
    </row>
    <row r="21" spans="1:13" x14ac:dyDescent="0.25">
      <c r="A21">
        <v>3235240</v>
      </c>
      <c r="B21" s="1">
        <v>44378</v>
      </c>
      <c r="C21">
        <f>DAY(B21)</f>
        <v>1</v>
      </c>
      <c r="D21">
        <f>WEEKNUM(B21)</f>
        <v>27</v>
      </c>
      <c r="E21">
        <f>MONTH(B21)</f>
        <v>7</v>
      </c>
      <c r="F21">
        <f t="shared" si="0"/>
        <v>21</v>
      </c>
      <c r="G21">
        <f t="shared" si="1"/>
        <v>74</v>
      </c>
      <c r="H21">
        <f t="shared" si="2"/>
        <v>690</v>
      </c>
      <c r="I21" s="9">
        <f t="shared" si="3"/>
        <v>0.28378378378378377</v>
      </c>
      <c r="J21" s="9">
        <f t="shared" si="4"/>
        <v>3.0434782608695653E-2</v>
      </c>
      <c r="L21" s="4" t="s">
        <v>15</v>
      </c>
      <c r="M21" t="s">
        <v>20</v>
      </c>
    </row>
    <row r="22" spans="1:13" x14ac:dyDescent="0.25">
      <c r="A22">
        <v>3235133</v>
      </c>
      <c r="B22" s="1">
        <v>44378</v>
      </c>
      <c r="C22">
        <f>DAY(B22)</f>
        <v>1</v>
      </c>
      <c r="D22">
        <f>WEEKNUM(B22)</f>
        <v>27</v>
      </c>
      <c r="E22">
        <f>MONTH(B22)</f>
        <v>7</v>
      </c>
      <c r="F22">
        <f t="shared" si="0"/>
        <v>21</v>
      </c>
      <c r="G22">
        <f t="shared" si="1"/>
        <v>74</v>
      </c>
      <c r="H22">
        <f t="shared" si="2"/>
        <v>690</v>
      </c>
      <c r="I22" s="9">
        <f t="shared" si="3"/>
        <v>0.28378378378378377</v>
      </c>
      <c r="J22" s="9">
        <f t="shared" si="4"/>
        <v>3.0434782608695653E-2</v>
      </c>
      <c r="L22" s="5">
        <v>7</v>
      </c>
      <c r="M22" s="6"/>
    </row>
    <row r="23" spans="1:13" x14ac:dyDescent="0.25">
      <c r="A23">
        <v>3235589</v>
      </c>
      <c r="B23" s="1">
        <v>44378</v>
      </c>
      <c r="C23">
        <f>DAY(B23)</f>
        <v>1</v>
      </c>
      <c r="D23">
        <f>WEEKNUM(B23)</f>
        <v>27</v>
      </c>
      <c r="E23">
        <f>MONTH(B23)</f>
        <v>7</v>
      </c>
      <c r="F23">
        <f t="shared" si="0"/>
        <v>21</v>
      </c>
      <c r="G23">
        <f t="shared" si="1"/>
        <v>74</v>
      </c>
      <c r="H23">
        <f t="shared" si="2"/>
        <v>690</v>
      </c>
      <c r="I23" s="9">
        <f t="shared" si="3"/>
        <v>0.28378378378378377</v>
      </c>
      <c r="J23" s="9">
        <f t="shared" si="4"/>
        <v>3.0434782608695653E-2</v>
      </c>
      <c r="L23" s="8">
        <v>1</v>
      </c>
      <c r="M23" s="6">
        <v>21</v>
      </c>
    </row>
    <row r="24" spans="1:13" x14ac:dyDescent="0.25">
      <c r="A24">
        <v>3235240</v>
      </c>
      <c r="B24" s="1">
        <v>44378</v>
      </c>
      <c r="C24">
        <f>DAY(B24)</f>
        <v>1</v>
      </c>
      <c r="D24">
        <f>WEEKNUM(B24)</f>
        <v>27</v>
      </c>
      <c r="E24">
        <f>MONTH(B24)</f>
        <v>7</v>
      </c>
      <c r="F24">
        <f t="shared" si="0"/>
        <v>21</v>
      </c>
      <c r="G24">
        <f t="shared" si="1"/>
        <v>74</v>
      </c>
      <c r="H24">
        <f t="shared" si="2"/>
        <v>690</v>
      </c>
      <c r="I24" s="9">
        <f t="shared" si="3"/>
        <v>0.28378378378378377</v>
      </c>
      <c r="J24" s="9">
        <f t="shared" si="4"/>
        <v>3.0434782608695653E-2</v>
      </c>
      <c r="L24" s="8">
        <v>2</v>
      </c>
      <c r="M24" s="6">
        <v>28</v>
      </c>
    </row>
    <row r="25" spans="1:13" x14ac:dyDescent="0.25">
      <c r="A25">
        <v>3234991</v>
      </c>
      <c r="B25" s="1">
        <v>44378</v>
      </c>
      <c r="C25">
        <f>DAY(B25)</f>
        <v>1</v>
      </c>
      <c r="D25">
        <f>WEEKNUM(B25)</f>
        <v>27</v>
      </c>
      <c r="E25">
        <f>MONTH(B25)</f>
        <v>7</v>
      </c>
      <c r="F25">
        <f t="shared" si="0"/>
        <v>21</v>
      </c>
      <c r="G25">
        <f t="shared" si="1"/>
        <v>74</v>
      </c>
      <c r="H25">
        <f t="shared" si="2"/>
        <v>690</v>
      </c>
      <c r="I25" s="9">
        <f t="shared" si="3"/>
        <v>0.28378378378378377</v>
      </c>
      <c r="J25" s="9">
        <f t="shared" si="4"/>
        <v>3.0434782608695653E-2</v>
      </c>
      <c r="L25" s="8">
        <v>3</v>
      </c>
      <c r="M25" s="6">
        <v>25</v>
      </c>
    </row>
    <row r="26" spans="1:13" x14ac:dyDescent="0.25">
      <c r="A26">
        <v>3235251</v>
      </c>
      <c r="B26" s="1">
        <v>44379</v>
      </c>
      <c r="C26">
        <f>DAY(B26)</f>
        <v>2</v>
      </c>
      <c r="D26">
        <f>WEEKNUM(B26)</f>
        <v>27</v>
      </c>
      <c r="E26">
        <f>MONTH(B26)</f>
        <v>7</v>
      </c>
      <c r="F26">
        <f t="shared" si="0"/>
        <v>28</v>
      </c>
      <c r="G26">
        <f t="shared" si="1"/>
        <v>74</v>
      </c>
      <c r="H26">
        <f t="shared" si="2"/>
        <v>690</v>
      </c>
      <c r="I26" s="9">
        <f t="shared" si="3"/>
        <v>0.3783783783783784</v>
      </c>
      <c r="J26" s="9">
        <f t="shared" si="4"/>
        <v>4.0579710144927533E-2</v>
      </c>
      <c r="L26" s="8">
        <v>4</v>
      </c>
      <c r="M26" s="6">
        <v>25</v>
      </c>
    </row>
    <row r="27" spans="1:13" x14ac:dyDescent="0.25">
      <c r="A27">
        <v>3234638</v>
      </c>
      <c r="B27" s="1">
        <v>44379</v>
      </c>
      <c r="C27">
        <f>DAY(B27)</f>
        <v>2</v>
      </c>
      <c r="D27">
        <f>WEEKNUM(B27)</f>
        <v>27</v>
      </c>
      <c r="E27">
        <f>MONTH(B27)</f>
        <v>7</v>
      </c>
      <c r="F27">
        <f t="shared" si="0"/>
        <v>28</v>
      </c>
      <c r="G27">
        <f t="shared" si="1"/>
        <v>74</v>
      </c>
      <c r="H27">
        <f t="shared" si="2"/>
        <v>690</v>
      </c>
      <c r="I27" s="9">
        <f t="shared" si="3"/>
        <v>0.3783783783783784</v>
      </c>
      <c r="J27" s="9">
        <f t="shared" si="4"/>
        <v>4.0579710144927533E-2</v>
      </c>
      <c r="L27" s="8">
        <v>5</v>
      </c>
      <c r="M27" s="6">
        <v>28</v>
      </c>
    </row>
    <row r="28" spans="1:13" x14ac:dyDescent="0.25">
      <c r="A28">
        <v>3235682</v>
      </c>
      <c r="B28" s="1">
        <v>44379</v>
      </c>
      <c r="C28">
        <f>DAY(B28)</f>
        <v>2</v>
      </c>
      <c r="D28">
        <f>WEEKNUM(B28)</f>
        <v>27</v>
      </c>
      <c r="E28">
        <f>MONTH(B28)</f>
        <v>7</v>
      </c>
      <c r="F28">
        <f t="shared" si="0"/>
        <v>28</v>
      </c>
      <c r="G28">
        <f t="shared" si="1"/>
        <v>74</v>
      </c>
      <c r="H28">
        <f t="shared" si="2"/>
        <v>690</v>
      </c>
      <c r="I28" s="9">
        <f t="shared" si="3"/>
        <v>0.3783783783783784</v>
      </c>
      <c r="J28" s="9">
        <f t="shared" si="4"/>
        <v>4.0579710144927533E-2</v>
      </c>
      <c r="L28" s="8">
        <v>6</v>
      </c>
      <c r="M28" s="6">
        <v>17</v>
      </c>
    </row>
    <row r="29" spans="1:13" x14ac:dyDescent="0.25">
      <c r="A29">
        <v>3234557</v>
      </c>
      <c r="B29" s="1">
        <v>44379</v>
      </c>
      <c r="C29">
        <f>DAY(B29)</f>
        <v>2</v>
      </c>
      <c r="D29">
        <f>WEEKNUM(B29)</f>
        <v>27</v>
      </c>
      <c r="E29">
        <f>MONTH(B29)</f>
        <v>7</v>
      </c>
      <c r="F29">
        <f t="shared" si="0"/>
        <v>28</v>
      </c>
      <c r="G29">
        <f t="shared" si="1"/>
        <v>74</v>
      </c>
      <c r="H29">
        <f t="shared" si="2"/>
        <v>690</v>
      </c>
      <c r="I29" s="9">
        <f t="shared" si="3"/>
        <v>0.3783783783783784</v>
      </c>
      <c r="J29" s="9">
        <f t="shared" si="4"/>
        <v>4.0579710144927533E-2</v>
      </c>
      <c r="L29" s="8">
        <v>7</v>
      </c>
      <c r="M29" s="6">
        <v>22</v>
      </c>
    </row>
    <row r="30" spans="1:13" x14ac:dyDescent="0.25">
      <c r="A30">
        <v>3235545</v>
      </c>
      <c r="B30" s="1">
        <v>44379</v>
      </c>
      <c r="C30">
        <f>DAY(B30)</f>
        <v>2</v>
      </c>
      <c r="D30">
        <f>WEEKNUM(B30)</f>
        <v>27</v>
      </c>
      <c r="E30">
        <f>MONTH(B30)</f>
        <v>7</v>
      </c>
      <c r="F30">
        <f t="shared" si="0"/>
        <v>28</v>
      </c>
      <c r="G30">
        <f t="shared" si="1"/>
        <v>74</v>
      </c>
      <c r="H30">
        <f t="shared" si="2"/>
        <v>690</v>
      </c>
      <c r="I30" s="9">
        <f t="shared" si="3"/>
        <v>0.3783783783783784</v>
      </c>
      <c r="J30" s="9">
        <f t="shared" si="4"/>
        <v>4.0579710144927533E-2</v>
      </c>
      <c r="L30" s="8">
        <v>8</v>
      </c>
      <c r="M30" s="6">
        <v>26</v>
      </c>
    </row>
    <row r="31" spans="1:13" x14ac:dyDescent="0.25">
      <c r="A31">
        <v>3235546</v>
      </c>
      <c r="B31" s="1">
        <v>44379</v>
      </c>
      <c r="C31">
        <f>DAY(B31)</f>
        <v>2</v>
      </c>
      <c r="D31">
        <f>WEEKNUM(B31)</f>
        <v>27</v>
      </c>
      <c r="E31">
        <f>MONTH(B31)</f>
        <v>7</v>
      </c>
      <c r="F31">
        <f t="shared" si="0"/>
        <v>28</v>
      </c>
      <c r="G31">
        <f t="shared" si="1"/>
        <v>74</v>
      </c>
      <c r="H31">
        <f t="shared" si="2"/>
        <v>690</v>
      </c>
      <c r="I31" s="9">
        <f t="shared" si="3"/>
        <v>0.3783783783783784</v>
      </c>
      <c r="J31" s="9">
        <f t="shared" si="4"/>
        <v>4.0579710144927533E-2</v>
      </c>
      <c r="L31" s="8">
        <v>9</v>
      </c>
      <c r="M31" s="6">
        <v>31</v>
      </c>
    </row>
    <row r="32" spans="1:13" x14ac:dyDescent="0.25">
      <c r="A32">
        <v>3234978</v>
      </c>
      <c r="B32" s="1">
        <v>44379</v>
      </c>
      <c r="C32">
        <f>DAY(B32)</f>
        <v>2</v>
      </c>
      <c r="D32">
        <f>WEEKNUM(B32)</f>
        <v>27</v>
      </c>
      <c r="E32">
        <f>MONTH(B32)</f>
        <v>7</v>
      </c>
      <c r="F32">
        <f t="shared" si="0"/>
        <v>28</v>
      </c>
      <c r="G32">
        <f t="shared" si="1"/>
        <v>74</v>
      </c>
      <c r="H32">
        <f t="shared" si="2"/>
        <v>690</v>
      </c>
      <c r="I32" s="9">
        <f t="shared" si="3"/>
        <v>0.3783783783783784</v>
      </c>
      <c r="J32" s="9">
        <f t="shared" si="4"/>
        <v>4.0579710144927533E-2</v>
      </c>
      <c r="L32" s="8">
        <v>10</v>
      </c>
      <c r="M32" s="6">
        <v>21</v>
      </c>
    </row>
    <row r="33" spans="1:13" x14ac:dyDescent="0.25">
      <c r="A33">
        <v>3235498</v>
      </c>
      <c r="B33" s="1">
        <v>44379</v>
      </c>
      <c r="C33">
        <f>DAY(B33)</f>
        <v>2</v>
      </c>
      <c r="D33">
        <f>WEEKNUM(B33)</f>
        <v>27</v>
      </c>
      <c r="E33">
        <f>MONTH(B33)</f>
        <v>7</v>
      </c>
      <c r="F33">
        <f t="shared" si="0"/>
        <v>28</v>
      </c>
      <c r="G33">
        <f t="shared" si="1"/>
        <v>74</v>
      </c>
      <c r="H33">
        <f t="shared" si="2"/>
        <v>690</v>
      </c>
      <c r="I33" s="9">
        <f t="shared" si="3"/>
        <v>0.3783783783783784</v>
      </c>
      <c r="J33" s="9">
        <f t="shared" si="4"/>
        <v>4.0579710144927533E-2</v>
      </c>
      <c r="L33" s="8">
        <v>11</v>
      </c>
      <c r="M33" s="6">
        <v>21</v>
      </c>
    </row>
    <row r="34" spans="1:13" x14ac:dyDescent="0.25">
      <c r="A34">
        <v>3235127</v>
      </c>
      <c r="B34" s="1">
        <v>44379</v>
      </c>
      <c r="C34">
        <f>DAY(B34)</f>
        <v>2</v>
      </c>
      <c r="D34">
        <f>WEEKNUM(B34)</f>
        <v>27</v>
      </c>
      <c r="E34">
        <f>MONTH(B34)</f>
        <v>7</v>
      </c>
      <c r="F34">
        <f t="shared" si="0"/>
        <v>28</v>
      </c>
      <c r="G34">
        <f t="shared" si="1"/>
        <v>74</v>
      </c>
      <c r="H34">
        <f t="shared" si="2"/>
        <v>690</v>
      </c>
      <c r="I34" s="9">
        <f t="shared" si="3"/>
        <v>0.3783783783783784</v>
      </c>
      <c r="J34" s="9">
        <f t="shared" si="4"/>
        <v>4.0579710144927533E-2</v>
      </c>
      <c r="L34" s="8">
        <v>12</v>
      </c>
      <c r="M34" s="6">
        <v>20</v>
      </c>
    </row>
    <row r="35" spans="1:13" x14ac:dyDescent="0.25">
      <c r="A35">
        <v>3235576</v>
      </c>
      <c r="B35" s="1">
        <v>44379</v>
      </c>
      <c r="C35">
        <f>DAY(B35)</f>
        <v>2</v>
      </c>
      <c r="D35">
        <f>WEEKNUM(B35)</f>
        <v>27</v>
      </c>
      <c r="E35">
        <f>MONTH(B35)</f>
        <v>7</v>
      </c>
      <c r="F35">
        <f t="shared" si="0"/>
        <v>28</v>
      </c>
      <c r="G35">
        <f t="shared" si="1"/>
        <v>74</v>
      </c>
      <c r="H35">
        <f t="shared" si="2"/>
        <v>690</v>
      </c>
      <c r="I35" s="9">
        <f t="shared" si="3"/>
        <v>0.3783783783783784</v>
      </c>
      <c r="J35" s="9">
        <f t="shared" si="4"/>
        <v>4.0579710144927533E-2</v>
      </c>
      <c r="L35" s="8">
        <v>13</v>
      </c>
      <c r="M35" s="6">
        <v>30</v>
      </c>
    </row>
    <row r="36" spans="1:13" x14ac:dyDescent="0.25">
      <c r="A36">
        <v>3234667</v>
      </c>
      <c r="B36" s="1">
        <v>44379</v>
      </c>
      <c r="C36">
        <f>DAY(B36)</f>
        <v>2</v>
      </c>
      <c r="D36">
        <f>WEEKNUM(B36)</f>
        <v>27</v>
      </c>
      <c r="E36">
        <f>MONTH(B36)</f>
        <v>7</v>
      </c>
      <c r="F36">
        <f t="shared" si="0"/>
        <v>28</v>
      </c>
      <c r="G36">
        <f t="shared" si="1"/>
        <v>74</v>
      </c>
      <c r="H36">
        <f t="shared" si="2"/>
        <v>690</v>
      </c>
      <c r="I36" s="9">
        <f t="shared" si="3"/>
        <v>0.3783783783783784</v>
      </c>
      <c r="J36" s="9">
        <f t="shared" si="4"/>
        <v>4.0579710144927533E-2</v>
      </c>
      <c r="L36" s="8">
        <v>14</v>
      </c>
      <c r="M36" s="6">
        <v>23</v>
      </c>
    </row>
    <row r="37" spans="1:13" x14ac:dyDescent="0.25">
      <c r="A37">
        <v>3235315</v>
      </c>
      <c r="B37" s="1">
        <v>44379</v>
      </c>
      <c r="C37">
        <f>DAY(B37)</f>
        <v>2</v>
      </c>
      <c r="D37">
        <f>WEEKNUM(B37)</f>
        <v>27</v>
      </c>
      <c r="E37">
        <f>MONTH(B37)</f>
        <v>7</v>
      </c>
      <c r="F37">
        <f t="shared" si="0"/>
        <v>28</v>
      </c>
      <c r="G37">
        <f t="shared" si="1"/>
        <v>74</v>
      </c>
      <c r="H37">
        <f t="shared" si="2"/>
        <v>690</v>
      </c>
      <c r="I37" s="9">
        <f t="shared" si="3"/>
        <v>0.3783783783783784</v>
      </c>
      <c r="J37" s="9">
        <f t="shared" si="4"/>
        <v>4.0579710144927533E-2</v>
      </c>
      <c r="L37" s="8">
        <v>15</v>
      </c>
      <c r="M37" s="6">
        <v>25</v>
      </c>
    </row>
    <row r="38" spans="1:13" x14ac:dyDescent="0.25">
      <c r="A38">
        <v>3234887</v>
      </c>
      <c r="B38" s="1">
        <v>44379</v>
      </c>
      <c r="C38">
        <f>DAY(B38)</f>
        <v>2</v>
      </c>
      <c r="D38">
        <f>WEEKNUM(B38)</f>
        <v>27</v>
      </c>
      <c r="E38">
        <f>MONTH(B38)</f>
        <v>7</v>
      </c>
      <c r="F38">
        <f t="shared" si="0"/>
        <v>28</v>
      </c>
      <c r="G38">
        <f t="shared" si="1"/>
        <v>74</v>
      </c>
      <c r="H38">
        <f t="shared" si="2"/>
        <v>690</v>
      </c>
      <c r="I38" s="9">
        <f t="shared" si="3"/>
        <v>0.3783783783783784</v>
      </c>
      <c r="J38" s="9">
        <f t="shared" si="4"/>
        <v>4.0579710144927533E-2</v>
      </c>
      <c r="L38" s="8">
        <v>16</v>
      </c>
      <c r="M38" s="6">
        <v>24</v>
      </c>
    </row>
    <row r="39" spans="1:13" x14ac:dyDescent="0.25">
      <c r="A39">
        <v>3234925</v>
      </c>
      <c r="B39" s="1">
        <v>44379</v>
      </c>
      <c r="C39">
        <f>DAY(B39)</f>
        <v>2</v>
      </c>
      <c r="D39">
        <f>WEEKNUM(B39)</f>
        <v>27</v>
      </c>
      <c r="E39">
        <f>MONTH(B39)</f>
        <v>7</v>
      </c>
      <c r="F39">
        <f t="shared" si="0"/>
        <v>28</v>
      </c>
      <c r="G39">
        <f t="shared" si="1"/>
        <v>74</v>
      </c>
      <c r="H39">
        <f t="shared" si="2"/>
        <v>690</v>
      </c>
      <c r="I39" s="9">
        <f t="shared" si="3"/>
        <v>0.3783783783783784</v>
      </c>
      <c r="J39" s="9">
        <f t="shared" si="4"/>
        <v>4.0579710144927533E-2</v>
      </c>
      <c r="L39" s="8">
        <v>17</v>
      </c>
      <c r="M39" s="6">
        <v>21</v>
      </c>
    </row>
    <row r="40" spans="1:13" x14ac:dyDescent="0.25">
      <c r="A40">
        <v>3235663</v>
      </c>
      <c r="B40" s="1">
        <v>44379</v>
      </c>
      <c r="C40">
        <f>DAY(B40)</f>
        <v>2</v>
      </c>
      <c r="D40">
        <f>WEEKNUM(B40)</f>
        <v>27</v>
      </c>
      <c r="E40">
        <f>MONTH(B40)</f>
        <v>7</v>
      </c>
      <c r="F40">
        <f t="shared" si="0"/>
        <v>28</v>
      </c>
      <c r="G40">
        <f t="shared" si="1"/>
        <v>74</v>
      </c>
      <c r="H40">
        <f t="shared" si="2"/>
        <v>690</v>
      </c>
      <c r="I40" s="9">
        <f t="shared" si="3"/>
        <v>0.3783783783783784</v>
      </c>
      <c r="J40" s="9">
        <f t="shared" si="4"/>
        <v>4.0579710144927533E-2</v>
      </c>
      <c r="L40" s="8">
        <v>18</v>
      </c>
      <c r="M40" s="6">
        <v>22</v>
      </c>
    </row>
    <row r="41" spans="1:13" x14ac:dyDescent="0.25">
      <c r="A41">
        <v>3234844</v>
      </c>
      <c r="B41" s="1">
        <v>44379</v>
      </c>
      <c r="C41">
        <f>DAY(B41)</f>
        <v>2</v>
      </c>
      <c r="D41">
        <f>WEEKNUM(B41)</f>
        <v>27</v>
      </c>
      <c r="E41">
        <f>MONTH(B41)</f>
        <v>7</v>
      </c>
      <c r="F41">
        <f t="shared" si="0"/>
        <v>28</v>
      </c>
      <c r="G41">
        <f t="shared" si="1"/>
        <v>74</v>
      </c>
      <c r="H41">
        <f t="shared" si="2"/>
        <v>690</v>
      </c>
      <c r="I41" s="9">
        <f t="shared" si="3"/>
        <v>0.3783783783783784</v>
      </c>
      <c r="J41" s="9">
        <f t="shared" si="4"/>
        <v>4.0579710144927533E-2</v>
      </c>
      <c r="L41" s="8">
        <v>19</v>
      </c>
      <c r="M41" s="6">
        <v>37</v>
      </c>
    </row>
    <row r="42" spans="1:13" x14ac:dyDescent="0.25">
      <c r="A42">
        <v>3234853</v>
      </c>
      <c r="B42" s="1">
        <v>44379</v>
      </c>
      <c r="C42">
        <f>DAY(B42)</f>
        <v>2</v>
      </c>
      <c r="D42">
        <f>WEEKNUM(B42)</f>
        <v>27</v>
      </c>
      <c r="E42">
        <f>MONTH(B42)</f>
        <v>7</v>
      </c>
      <c r="F42">
        <f t="shared" si="0"/>
        <v>28</v>
      </c>
      <c r="G42">
        <f t="shared" si="1"/>
        <v>74</v>
      </c>
      <c r="H42">
        <f t="shared" si="2"/>
        <v>690</v>
      </c>
      <c r="I42" s="9">
        <f t="shared" si="3"/>
        <v>0.3783783783783784</v>
      </c>
      <c r="J42" s="9">
        <f t="shared" si="4"/>
        <v>4.0579710144927533E-2</v>
      </c>
      <c r="L42" s="8">
        <v>20</v>
      </c>
      <c r="M42" s="6">
        <v>20</v>
      </c>
    </row>
    <row r="43" spans="1:13" x14ac:dyDescent="0.25">
      <c r="A43">
        <v>3235425</v>
      </c>
      <c r="B43" s="1">
        <v>44379</v>
      </c>
      <c r="C43">
        <f>DAY(B43)</f>
        <v>2</v>
      </c>
      <c r="D43">
        <f>WEEKNUM(B43)</f>
        <v>27</v>
      </c>
      <c r="E43">
        <f>MONTH(B43)</f>
        <v>7</v>
      </c>
      <c r="F43">
        <f t="shared" si="0"/>
        <v>28</v>
      </c>
      <c r="G43">
        <f t="shared" si="1"/>
        <v>74</v>
      </c>
      <c r="H43">
        <f t="shared" si="2"/>
        <v>690</v>
      </c>
      <c r="I43" s="9">
        <f t="shared" si="3"/>
        <v>0.3783783783783784</v>
      </c>
      <c r="J43" s="9">
        <f t="shared" si="4"/>
        <v>4.0579710144927533E-2</v>
      </c>
      <c r="L43" s="8">
        <v>21</v>
      </c>
      <c r="M43" s="6">
        <v>14</v>
      </c>
    </row>
    <row r="44" spans="1:13" x14ac:dyDescent="0.25">
      <c r="A44">
        <v>3235626</v>
      </c>
      <c r="B44" s="1">
        <v>44379</v>
      </c>
      <c r="C44">
        <f>DAY(B44)</f>
        <v>2</v>
      </c>
      <c r="D44">
        <f>WEEKNUM(B44)</f>
        <v>27</v>
      </c>
      <c r="E44">
        <f>MONTH(B44)</f>
        <v>7</v>
      </c>
      <c r="F44">
        <f t="shared" si="0"/>
        <v>28</v>
      </c>
      <c r="G44">
        <f t="shared" si="1"/>
        <v>74</v>
      </c>
      <c r="H44">
        <f t="shared" si="2"/>
        <v>690</v>
      </c>
      <c r="I44" s="9">
        <f t="shared" si="3"/>
        <v>0.3783783783783784</v>
      </c>
      <c r="J44" s="9">
        <f t="shared" si="4"/>
        <v>4.0579710144927533E-2</v>
      </c>
      <c r="L44" s="8">
        <v>22</v>
      </c>
      <c r="M44" s="6">
        <v>22</v>
      </c>
    </row>
    <row r="45" spans="1:13" x14ac:dyDescent="0.25">
      <c r="A45">
        <v>3235252</v>
      </c>
      <c r="B45" s="1">
        <v>44379</v>
      </c>
      <c r="C45">
        <f>DAY(B45)</f>
        <v>2</v>
      </c>
      <c r="D45">
        <f>WEEKNUM(B45)</f>
        <v>27</v>
      </c>
      <c r="E45">
        <f>MONTH(B45)</f>
        <v>7</v>
      </c>
      <c r="F45">
        <f t="shared" si="0"/>
        <v>28</v>
      </c>
      <c r="G45">
        <f t="shared" si="1"/>
        <v>74</v>
      </c>
      <c r="H45">
        <f t="shared" si="2"/>
        <v>690</v>
      </c>
      <c r="I45" s="9">
        <f t="shared" si="3"/>
        <v>0.3783783783783784</v>
      </c>
      <c r="J45" s="9">
        <f t="shared" si="4"/>
        <v>4.0579710144927533E-2</v>
      </c>
      <c r="L45" s="8">
        <v>23</v>
      </c>
      <c r="M45" s="6">
        <v>20</v>
      </c>
    </row>
    <row r="46" spans="1:13" x14ac:dyDescent="0.25">
      <c r="A46">
        <v>3234587</v>
      </c>
      <c r="B46" s="1">
        <v>44379</v>
      </c>
      <c r="C46">
        <f>DAY(B46)</f>
        <v>2</v>
      </c>
      <c r="D46">
        <f>WEEKNUM(B46)</f>
        <v>27</v>
      </c>
      <c r="E46">
        <f>MONTH(B46)</f>
        <v>7</v>
      </c>
      <c r="F46">
        <f t="shared" si="0"/>
        <v>28</v>
      </c>
      <c r="G46">
        <f t="shared" si="1"/>
        <v>74</v>
      </c>
      <c r="H46">
        <f t="shared" si="2"/>
        <v>690</v>
      </c>
      <c r="I46" s="9">
        <f t="shared" si="3"/>
        <v>0.3783783783783784</v>
      </c>
      <c r="J46" s="9">
        <f t="shared" si="4"/>
        <v>4.0579710144927533E-2</v>
      </c>
      <c r="L46" s="8">
        <v>24</v>
      </c>
      <c r="M46" s="6">
        <v>30</v>
      </c>
    </row>
    <row r="47" spans="1:13" x14ac:dyDescent="0.25">
      <c r="A47">
        <v>3235400</v>
      </c>
      <c r="B47" s="1">
        <v>44379</v>
      </c>
      <c r="C47">
        <f>DAY(B47)</f>
        <v>2</v>
      </c>
      <c r="D47">
        <f>WEEKNUM(B47)</f>
        <v>27</v>
      </c>
      <c r="E47">
        <f>MONTH(B47)</f>
        <v>7</v>
      </c>
      <c r="F47">
        <f t="shared" si="0"/>
        <v>28</v>
      </c>
      <c r="G47">
        <f t="shared" si="1"/>
        <v>74</v>
      </c>
      <c r="H47">
        <f t="shared" si="2"/>
        <v>690</v>
      </c>
      <c r="I47" s="9">
        <f t="shared" si="3"/>
        <v>0.3783783783783784</v>
      </c>
      <c r="J47" s="9">
        <f t="shared" si="4"/>
        <v>4.0579710144927533E-2</v>
      </c>
      <c r="L47" s="8">
        <v>25</v>
      </c>
      <c r="M47" s="6">
        <v>22</v>
      </c>
    </row>
    <row r="48" spans="1:13" x14ac:dyDescent="0.25">
      <c r="A48">
        <v>3235048</v>
      </c>
      <c r="B48" s="1">
        <v>44379</v>
      </c>
      <c r="C48">
        <f>DAY(B48)</f>
        <v>2</v>
      </c>
      <c r="D48">
        <f>WEEKNUM(B48)</f>
        <v>27</v>
      </c>
      <c r="E48">
        <f>MONTH(B48)</f>
        <v>7</v>
      </c>
      <c r="F48">
        <f t="shared" si="0"/>
        <v>28</v>
      </c>
      <c r="G48">
        <f t="shared" si="1"/>
        <v>74</v>
      </c>
      <c r="H48">
        <f t="shared" si="2"/>
        <v>690</v>
      </c>
      <c r="I48" s="9">
        <f t="shared" si="3"/>
        <v>0.3783783783783784</v>
      </c>
      <c r="J48" s="9">
        <f t="shared" si="4"/>
        <v>4.0579710144927533E-2</v>
      </c>
      <c r="L48" s="8">
        <v>26</v>
      </c>
      <c r="M48" s="6">
        <v>20</v>
      </c>
    </row>
    <row r="49" spans="1:13" x14ac:dyDescent="0.25">
      <c r="A49">
        <v>3235621</v>
      </c>
      <c r="B49" s="1">
        <v>44379</v>
      </c>
      <c r="C49">
        <f>DAY(B49)</f>
        <v>2</v>
      </c>
      <c r="D49">
        <f>WEEKNUM(B49)</f>
        <v>27</v>
      </c>
      <c r="E49">
        <f>MONTH(B49)</f>
        <v>7</v>
      </c>
      <c r="F49">
        <f t="shared" si="0"/>
        <v>28</v>
      </c>
      <c r="G49">
        <f t="shared" si="1"/>
        <v>74</v>
      </c>
      <c r="H49">
        <f t="shared" si="2"/>
        <v>690</v>
      </c>
      <c r="I49" s="9">
        <f t="shared" si="3"/>
        <v>0.3783783783783784</v>
      </c>
      <c r="J49" s="9">
        <f t="shared" si="4"/>
        <v>4.0579710144927533E-2</v>
      </c>
      <c r="L49" s="8">
        <v>27</v>
      </c>
      <c r="M49" s="6">
        <v>21</v>
      </c>
    </row>
    <row r="50" spans="1:13" x14ac:dyDescent="0.25">
      <c r="A50">
        <v>3235672</v>
      </c>
      <c r="B50" s="1">
        <v>44379</v>
      </c>
      <c r="C50">
        <f>DAY(B50)</f>
        <v>2</v>
      </c>
      <c r="D50">
        <f>WEEKNUM(B50)</f>
        <v>27</v>
      </c>
      <c r="E50">
        <f>MONTH(B50)</f>
        <v>7</v>
      </c>
      <c r="F50">
        <f t="shared" si="0"/>
        <v>28</v>
      </c>
      <c r="G50">
        <f t="shared" si="1"/>
        <v>74</v>
      </c>
      <c r="H50">
        <f t="shared" si="2"/>
        <v>690</v>
      </c>
      <c r="I50" s="9">
        <f t="shared" si="3"/>
        <v>0.3783783783783784</v>
      </c>
      <c r="J50" s="9">
        <f t="shared" si="4"/>
        <v>4.0579710144927533E-2</v>
      </c>
      <c r="L50" s="8">
        <v>28</v>
      </c>
      <c r="M50" s="6">
        <v>17</v>
      </c>
    </row>
    <row r="51" spans="1:13" x14ac:dyDescent="0.25">
      <c r="A51">
        <v>3235321</v>
      </c>
      <c r="B51" s="1">
        <v>44379</v>
      </c>
      <c r="C51">
        <f>DAY(B51)</f>
        <v>2</v>
      </c>
      <c r="D51">
        <f>WEEKNUM(B51)</f>
        <v>27</v>
      </c>
      <c r="E51">
        <f>MONTH(B51)</f>
        <v>7</v>
      </c>
      <c r="F51">
        <f t="shared" si="0"/>
        <v>28</v>
      </c>
      <c r="G51">
        <f t="shared" si="1"/>
        <v>74</v>
      </c>
      <c r="H51">
        <f t="shared" si="2"/>
        <v>690</v>
      </c>
      <c r="I51" s="9">
        <f t="shared" si="3"/>
        <v>0.3783783783783784</v>
      </c>
      <c r="J51" s="9">
        <f t="shared" si="4"/>
        <v>4.0579710144927533E-2</v>
      </c>
      <c r="L51" s="8">
        <v>29</v>
      </c>
      <c r="M51" s="6">
        <v>26</v>
      </c>
    </row>
    <row r="52" spans="1:13" x14ac:dyDescent="0.25">
      <c r="A52">
        <v>3234587</v>
      </c>
      <c r="B52" s="1">
        <v>44379</v>
      </c>
      <c r="C52">
        <f>DAY(B52)</f>
        <v>2</v>
      </c>
      <c r="D52">
        <f>WEEKNUM(B52)</f>
        <v>27</v>
      </c>
      <c r="E52">
        <f>MONTH(B52)</f>
        <v>7</v>
      </c>
      <c r="F52">
        <f t="shared" si="0"/>
        <v>28</v>
      </c>
      <c r="G52">
        <f t="shared" si="1"/>
        <v>74</v>
      </c>
      <c r="H52">
        <f t="shared" si="2"/>
        <v>690</v>
      </c>
      <c r="I52" s="9">
        <f t="shared" si="3"/>
        <v>0.3783783783783784</v>
      </c>
      <c r="J52" s="9">
        <f t="shared" si="4"/>
        <v>4.0579710144927533E-2</v>
      </c>
      <c r="L52" s="8">
        <v>30</v>
      </c>
      <c r="M52" s="6">
        <v>25</v>
      </c>
    </row>
    <row r="53" spans="1:13" x14ac:dyDescent="0.25">
      <c r="A53">
        <v>3235400</v>
      </c>
      <c r="B53" s="1">
        <v>44379</v>
      </c>
      <c r="C53">
        <f>DAY(B53)</f>
        <v>2</v>
      </c>
      <c r="D53">
        <f>WEEKNUM(B53)</f>
        <v>27</v>
      </c>
      <c r="E53">
        <f>MONTH(B53)</f>
        <v>7</v>
      </c>
      <c r="F53">
        <f t="shared" si="0"/>
        <v>28</v>
      </c>
      <c r="G53">
        <f t="shared" si="1"/>
        <v>74</v>
      </c>
      <c r="H53">
        <f t="shared" si="2"/>
        <v>690</v>
      </c>
      <c r="I53" s="9">
        <f t="shared" si="3"/>
        <v>0.3783783783783784</v>
      </c>
      <c r="J53" s="9">
        <f t="shared" si="4"/>
        <v>4.0579710144927533E-2</v>
      </c>
      <c r="L53" s="8">
        <v>31</v>
      </c>
      <c r="M53" s="6">
        <v>23</v>
      </c>
    </row>
    <row r="54" spans="1:13" x14ac:dyDescent="0.25">
      <c r="A54">
        <v>3235048</v>
      </c>
      <c r="B54" s="1">
        <v>44379</v>
      </c>
      <c r="C54">
        <f>DAY(B54)</f>
        <v>2</v>
      </c>
      <c r="D54">
        <f>WEEKNUM(B54)</f>
        <v>27</v>
      </c>
      <c r="E54">
        <f>MONTH(B54)</f>
        <v>7</v>
      </c>
      <c r="F54">
        <f t="shared" si="0"/>
        <v>28</v>
      </c>
      <c r="G54">
        <f t="shared" si="1"/>
        <v>74</v>
      </c>
      <c r="H54">
        <f t="shared" si="2"/>
        <v>690</v>
      </c>
      <c r="I54" s="9">
        <f t="shared" si="3"/>
        <v>0.3783783783783784</v>
      </c>
      <c r="J54" s="9">
        <f t="shared" si="4"/>
        <v>4.0579710144927533E-2</v>
      </c>
      <c r="L54" s="5">
        <v>8</v>
      </c>
      <c r="M54" s="6"/>
    </row>
    <row r="55" spans="1:13" x14ac:dyDescent="0.25">
      <c r="A55">
        <v>3235621</v>
      </c>
      <c r="B55" s="1">
        <v>44379</v>
      </c>
      <c r="C55">
        <f>DAY(B55)</f>
        <v>2</v>
      </c>
      <c r="D55">
        <f>WEEKNUM(B55)</f>
        <v>27</v>
      </c>
      <c r="E55">
        <f>MONTH(B55)</f>
        <v>7</v>
      </c>
      <c r="F55">
        <f t="shared" si="0"/>
        <v>28</v>
      </c>
      <c r="G55">
        <f t="shared" si="1"/>
        <v>74</v>
      </c>
      <c r="H55">
        <f t="shared" si="2"/>
        <v>690</v>
      </c>
      <c r="I55" s="9">
        <f t="shared" si="3"/>
        <v>0.3783783783783784</v>
      </c>
      <c r="J55" s="9">
        <f t="shared" si="4"/>
        <v>4.0579710144927533E-2</v>
      </c>
      <c r="L55" s="8">
        <v>1</v>
      </c>
      <c r="M55" s="6">
        <v>21</v>
      </c>
    </row>
    <row r="56" spans="1:13" x14ac:dyDescent="0.25">
      <c r="A56">
        <v>3235672</v>
      </c>
      <c r="B56" s="1">
        <v>44379</v>
      </c>
      <c r="C56">
        <f>DAY(B56)</f>
        <v>2</v>
      </c>
      <c r="D56">
        <f>WEEKNUM(B56)</f>
        <v>27</v>
      </c>
      <c r="E56">
        <f>MONTH(B56)</f>
        <v>7</v>
      </c>
      <c r="F56">
        <f t="shared" si="0"/>
        <v>28</v>
      </c>
      <c r="G56">
        <f t="shared" si="1"/>
        <v>74</v>
      </c>
      <c r="H56">
        <f t="shared" si="2"/>
        <v>690</v>
      </c>
      <c r="I56" s="9">
        <f t="shared" si="3"/>
        <v>0.3783783783783784</v>
      </c>
      <c r="J56" s="9">
        <f t="shared" si="4"/>
        <v>4.0579710144927533E-2</v>
      </c>
      <c r="L56" s="8">
        <v>2</v>
      </c>
      <c r="M56" s="6">
        <v>16</v>
      </c>
    </row>
    <row r="57" spans="1:13" x14ac:dyDescent="0.25">
      <c r="A57">
        <v>3235321</v>
      </c>
      <c r="B57" s="1">
        <v>44379</v>
      </c>
      <c r="C57">
        <f>DAY(B57)</f>
        <v>2</v>
      </c>
      <c r="D57">
        <f>WEEKNUM(B57)</f>
        <v>27</v>
      </c>
      <c r="E57">
        <f>MONTH(B57)</f>
        <v>7</v>
      </c>
      <c r="F57">
        <f t="shared" si="0"/>
        <v>28</v>
      </c>
      <c r="G57">
        <f t="shared" si="1"/>
        <v>74</v>
      </c>
      <c r="H57">
        <f t="shared" si="2"/>
        <v>690</v>
      </c>
      <c r="I57" s="9">
        <f t="shared" si="3"/>
        <v>0.3783783783783784</v>
      </c>
      <c r="J57" s="9">
        <f t="shared" si="4"/>
        <v>4.0579710144927533E-2</v>
      </c>
      <c r="L57" s="8">
        <v>3</v>
      </c>
      <c r="M57" s="6">
        <v>24</v>
      </c>
    </row>
    <row r="58" spans="1:13" x14ac:dyDescent="0.25">
      <c r="A58">
        <v>3235433</v>
      </c>
      <c r="B58" s="1">
        <v>44379</v>
      </c>
      <c r="C58">
        <f>DAY(B58)</f>
        <v>2</v>
      </c>
      <c r="D58">
        <f>WEEKNUM(B58)</f>
        <v>27</v>
      </c>
      <c r="E58">
        <f>MONTH(B58)</f>
        <v>7</v>
      </c>
      <c r="F58">
        <f t="shared" si="0"/>
        <v>28</v>
      </c>
      <c r="G58">
        <f t="shared" si="1"/>
        <v>74</v>
      </c>
      <c r="H58">
        <f t="shared" si="2"/>
        <v>690</v>
      </c>
      <c r="I58" s="9">
        <f t="shared" si="3"/>
        <v>0.3783783783783784</v>
      </c>
      <c r="J58" s="9">
        <f t="shared" si="4"/>
        <v>4.0579710144927533E-2</v>
      </c>
      <c r="L58" s="8">
        <v>4</v>
      </c>
      <c r="M58" s="6">
        <v>20</v>
      </c>
    </row>
    <row r="59" spans="1:13" x14ac:dyDescent="0.25">
      <c r="A59">
        <v>3235277</v>
      </c>
      <c r="B59" s="1">
        <v>44379</v>
      </c>
      <c r="C59">
        <f>DAY(B59)</f>
        <v>2</v>
      </c>
      <c r="D59">
        <f>WEEKNUM(B59)</f>
        <v>27</v>
      </c>
      <c r="E59">
        <f>MONTH(B59)</f>
        <v>7</v>
      </c>
      <c r="F59">
        <f t="shared" si="0"/>
        <v>28</v>
      </c>
      <c r="G59">
        <f t="shared" si="1"/>
        <v>74</v>
      </c>
      <c r="H59">
        <f t="shared" si="2"/>
        <v>690</v>
      </c>
      <c r="I59" s="9">
        <f t="shared" si="3"/>
        <v>0.3783783783783784</v>
      </c>
      <c r="J59" s="9">
        <f t="shared" si="4"/>
        <v>4.0579710144927533E-2</v>
      </c>
      <c r="L59" s="8">
        <v>5</v>
      </c>
      <c r="M59" s="6">
        <v>24</v>
      </c>
    </row>
    <row r="60" spans="1:13" x14ac:dyDescent="0.25">
      <c r="A60">
        <v>3235526</v>
      </c>
      <c r="B60" s="1">
        <v>44380</v>
      </c>
      <c r="C60">
        <f>DAY(B60)</f>
        <v>3</v>
      </c>
      <c r="D60">
        <f>WEEKNUM(B60)</f>
        <v>27</v>
      </c>
      <c r="E60">
        <f>MONTH(B60)</f>
        <v>7</v>
      </c>
      <c r="F60">
        <f t="shared" si="0"/>
        <v>25</v>
      </c>
      <c r="G60">
        <f t="shared" si="1"/>
        <v>74</v>
      </c>
      <c r="H60">
        <f t="shared" si="2"/>
        <v>690</v>
      </c>
      <c r="I60" s="9">
        <f t="shared" si="3"/>
        <v>0.33783783783783783</v>
      </c>
      <c r="J60" s="9">
        <f t="shared" si="4"/>
        <v>3.6231884057971016E-2</v>
      </c>
      <c r="L60" s="8">
        <v>6</v>
      </c>
      <c r="M60" s="6">
        <v>16</v>
      </c>
    </row>
    <row r="61" spans="1:13" x14ac:dyDescent="0.25">
      <c r="A61">
        <v>3234809</v>
      </c>
      <c r="B61" s="1">
        <v>44380</v>
      </c>
      <c r="C61">
        <f>DAY(B61)</f>
        <v>3</v>
      </c>
      <c r="D61">
        <f>WEEKNUM(B61)</f>
        <v>27</v>
      </c>
      <c r="E61">
        <f>MONTH(B61)</f>
        <v>7</v>
      </c>
      <c r="F61">
        <f t="shared" si="0"/>
        <v>25</v>
      </c>
      <c r="G61">
        <f t="shared" si="1"/>
        <v>74</v>
      </c>
      <c r="H61">
        <f t="shared" si="2"/>
        <v>690</v>
      </c>
      <c r="I61" s="9">
        <f t="shared" si="3"/>
        <v>0.33783783783783783</v>
      </c>
      <c r="J61" s="9">
        <f t="shared" si="4"/>
        <v>3.6231884057971016E-2</v>
      </c>
      <c r="L61" s="8">
        <v>7</v>
      </c>
      <c r="M61" s="6">
        <v>20</v>
      </c>
    </row>
    <row r="62" spans="1:13" x14ac:dyDescent="0.25">
      <c r="A62">
        <v>3234874</v>
      </c>
      <c r="B62" s="1">
        <v>44380</v>
      </c>
      <c r="C62">
        <f>DAY(B62)</f>
        <v>3</v>
      </c>
      <c r="D62">
        <f>WEEKNUM(B62)</f>
        <v>27</v>
      </c>
      <c r="E62">
        <f>MONTH(B62)</f>
        <v>7</v>
      </c>
      <c r="F62">
        <f t="shared" si="0"/>
        <v>25</v>
      </c>
      <c r="G62">
        <f t="shared" si="1"/>
        <v>74</v>
      </c>
      <c r="H62">
        <f t="shared" si="2"/>
        <v>690</v>
      </c>
      <c r="I62" s="9">
        <f t="shared" si="3"/>
        <v>0.33783783783783783</v>
      </c>
      <c r="J62" s="9">
        <f t="shared" si="4"/>
        <v>3.6231884057971016E-2</v>
      </c>
      <c r="L62" s="8">
        <v>8</v>
      </c>
      <c r="M62" s="6">
        <v>23</v>
      </c>
    </row>
    <row r="63" spans="1:13" x14ac:dyDescent="0.25">
      <c r="A63">
        <v>3234650</v>
      </c>
      <c r="B63" s="1">
        <v>44380</v>
      </c>
      <c r="C63">
        <f>DAY(B63)</f>
        <v>3</v>
      </c>
      <c r="D63">
        <f>WEEKNUM(B63)</f>
        <v>27</v>
      </c>
      <c r="E63">
        <f>MONTH(B63)</f>
        <v>7</v>
      </c>
      <c r="F63">
        <f t="shared" si="0"/>
        <v>25</v>
      </c>
      <c r="G63">
        <f t="shared" si="1"/>
        <v>74</v>
      </c>
      <c r="H63">
        <f t="shared" si="2"/>
        <v>690</v>
      </c>
      <c r="I63" s="9">
        <f t="shared" si="3"/>
        <v>0.33783783783783783</v>
      </c>
      <c r="J63" s="9">
        <f t="shared" si="4"/>
        <v>3.6231884057971016E-2</v>
      </c>
      <c r="L63" s="8">
        <v>9</v>
      </c>
      <c r="M63" s="6">
        <v>20</v>
      </c>
    </row>
    <row r="64" spans="1:13" x14ac:dyDescent="0.25">
      <c r="A64">
        <v>3234585</v>
      </c>
      <c r="B64" s="1">
        <v>44380</v>
      </c>
      <c r="C64">
        <f>DAY(B64)</f>
        <v>3</v>
      </c>
      <c r="D64">
        <f>WEEKNUM(B64)</f>
        <v>27</v>
      </c>
      <c r="E64">
        <f>MONTH(B64)</f>
        <v>7</v>
      </c>
      <c r="F64">
        <f t="shared" si="0"/>
        <v>25</v>
      </c>
      <c r="G64">
        <f t="shared" si="1"/>
        <v>74</v>
      </c>
      <c r="H64">
        <f t="shared" si="2"/>
        <v>690</v>
      </c>
      <c r="I64" s="9">
        <f t="shared" si="3"/>
        <v>0.33783783783783783</v>
      </c>
      <c r="J64" s="9">
        <f t="shared" si="4"/>
        <v>3.6231884057971016E-2</v>
      </c>
      <c r="L64" s="8">
        <v>10</v>
      </c>
      <c r="M64" s="6">
        <v>26</v>
      </c>
    </row>
    <row r="65" spans="1:13" x14ac:dyDescent="0.25">
      <c r="A65">
        <v>3235243</v>
      </c>
      <c r="B65" s="1">
        <v>44380</v>
      </c>
      <c r="C65">
        <f>DAY(B65)</f>
        <v>3</v>
      </c>
      <c r="D65">
        <f>WEEKNUM(B65)</f>
        <v>27</v>
      </c>
      <c r="E65">
        <f>MONTH(B65)</f>
        <v>7</v>
      </c>
      <c r="F65">
        <f t="shared" si="0"/>
        <v>25</v>
      </c>
      <c r="G65">
        <f t="shared" si="1"/>
        <v>74</v>
      </c>
      <c r="H65">
        <f t="shared" si="2"/>
        <v>690</v>
      </c>
      <c r="I65" s="9">
        <f t="shared" si="3"/>
        <v>0.33783783783783783</v>
      </c>
      <c r="J65" s="9">
        <f t="shared" si="4"/>
        <v>3.6231884057971016E-2</v>
      </c>
      <c r="L65" s="8">
        <v>11</v>
      </c>
      <c r="M65" s="6">
        <v>27</v>
      </c>
    </row>
    <row r="66" spans="1:13" x14ac:dyDescent="0.25">
      <c r="A66">
        <v>3235637</v>
      </c>
      <c r="B66" s="1">
        <v>44380</v>
      </c>
      <c r="C66">
        <f>DAY(B66)</f>
        <v>3</v>
      </c>
      <c r="D66">
        <f>WEEKNUM(B66)</f>
        <v>27</v>
      </c>
      <c r="E66">
        <f>MONTH(B66)</f>
        <v>7</v>
      </c>
      <c r="F66">
        <f t="shared" si="0"/>
        <v>25</v>
      </c>
      <c r="G66">
        <f t="shared" si="1"/>
        <v>74</v>
      </c>
      <c r="H66">
        <f t="shared" si="2"/>
        <v>690</v>
      </c>
      <c r="I66" s="9">
        <f t="shared" si="3"/>
        <v>0.33783783783783783</v>
      </c>
      <c r="J66" s="9">
        <f t="shared" si="4"/>
        <v>3.6231884057971016E-2</v>
      </c>
      <c r="L66" s="8">
        <v>12</v>
      </c>
      <c r="M66" s="6">
        <v>18</v>
      </c>
    </row>
    <row r="67" spans="1:13" x14ac:dyDescent="0.25">
      <c r="A67">
        <v>3234673</v>
      </c>
      <c r="B67" s="1">
        <v>44380</v>
      </c>
      <c r="C67">
        <f>DAY(B67)</f>
        <v>3</v>
      </c>
      <c r="D67">
        <f>WEEKNUM(B67)</f>
        <v>27</v>
      </c>
      <c r="E67">
        <f>MONTH(B67)</f>
        <v>7</v>
      </c>
      <c r="F67">
        <f t="shared" ref="F67:F130" si="5">VLOOKUP(C67,$L$23:$M$53,2,0)</f>
        <v>25</v>
      </c>
      <c r="G67">
        <f t="shared" ref="G67:G130" si="6">VLOOKUP(D67,$L$8:$M$12,2,0)</f>
        <v>74</v>
      </c>
      <c r="H67">
        <f t="shared" ref="H67:H130" si="7">VLOOKUP(E67,$L$2:$M$3,2,0)</f>
        <v>690</v>
      </c>
      <c r="I67" s="9">
        <f t="shared" ref="I67:I130" si="8">F67/G67</f>
        <v>0.33783783783783783</v>
      </c>
      <c r="J67" s="9">
        <f t="shared" ref="J67:J130" si="9">F67/H67</f>
        <v>3.6231884057971016E-2</v>
      </c>
      <c r="L67" s="8">
        <v>13</v>
      </c>
      <c r="M67" s="6">
        <v>18</v>
      </c>
    </row>
    <row r="68" spans="1:13" x14ac:dyDescent="0.25">
      <c r="A68">
        <v>3235078</v>
      </c>
      <c r="B68" s="1">
        <v>44380</v>
      </c>
      <c r="C68">
        <f>DAY(B68)</f>
        <v>3</v>
      </c>
      <c r="D68">
        <f>WEEKNUM(B68)</f>
        <v>27</v>
      </c>
      <c r="E68">
        <f>MONTH(B68)</f>
        <v>7</v>
      </c>
      <c r="F68">
        <f t="shared" si="5"/>
        <v>25</v>
      </c>
      <c r="G68">
        <f t="shared" si="6"/>
        <v>74</v>
      </c>
      <c r="H68">
        <f t="shared" si="7"/>
        <v>690</v>
      </c>
      <c r="I68" s="9">
        <f t="shared" si="8"/>
        <v>0.33783783783783783</v>
      </c>
      <c r="J68" s="9">
        <f t="shared" si="9"/>
        <v>3.6231884057971016E-2</v>
      </c>
      <c r="L68" s="8">
        <v>14</v>
      </c>
      <c r="M68" s="6">
        <v>19</v>
      </c>
    </row>
    <row r="69" spans="1:13" x14ac:dyDescent="0.25">
      <c r="A69">
        <v>3235296</v>
      </c>
      <c r="B69" s="1">
        <v>44380</v>
      </c>
      <c r="C69">
        <f>DAY(B69)</f>
        <v>3</v>
      </c>
      <c r="D69">
        <f>WEEKNUM(B69)</f>
        <v>27</v>
      </c>
      <c r="E69">
        <f>MONTH(B69)</f>
        <v>7</v>
      </c>
      <c r="F69">
        <f t="shared" si="5"/>
        <v>25</v>
      </c>
      <c r="G69">
        <f t="shared" si="6"/>
        <v>74</v>
      </c>
      <c r="H69">
        <f t="shared" si="7"/>
        <v>690</v>
      </c>
      <c r="I69" s="9">
        <f t="shared" si="8"/>
        <v>0.33783783783783783</v>
      </c>
      <c r="J69" s="9">
        <f t="shared" si="9"/>
        <v>3.6231884057971016E-2</v>
      </c>
      <c r="L69" s="8">
        <v>15</v>
      </c>
      <c r="M69" s="6">
        <v>17</v>
      </c>
    </row>
    <row r="70" spans="1:13" x14ac:dyDescent="0.25">
      <c r="A70">
        <v>3234921</v>
      </c>
      <c r="B70" s="1">
        <v>44380</v>
      </c>
      <c r="C70">
        <f>DAY(B70)</f>
        <v>3</v>
      </c>
      <c r="D70">
        <f>WEEKNUM(B70)</f>
        <v>27</v>
      </c>
      <c r="E70">
        <f>MONTH(B70)</f>
        <v>7</v>
      </c>
      <c r="F70">
        <f t="shared" si="5"/>
        <v>25</v>
      </c>
      <c r="G70">
        <f t="shared" si="6"/>
        <v>74</v>
      </c>
      <c r="H70">
        <f t="shared" si="7"/>
        <v>690</v>
      </c>
      <c r="I70" s="9">
        <f t="shared" si="8"/>
        <v>0.33783783783783783</v>
      </c>
      <c r="J70" s="9">
        <f t="shared" si="9"/>
        <v>3.6231884057971016E-2</v>
      </c>
      <c r="L70" s="8">
        <v>16</v>
      </c>
      <c r="M70" s="6">
        <v>17</v>
      </c>
    </row>
    <row r="71" spans="1:13" x14ac:dyDescent="0.25">
      <c r="A71">
        <v>3235191</v>
      </c>
      <c r="B71" s="1">
        <v>44380</v>
      </c>
      <c r="C71">
        <f>DAY(B71)</f>
        <v>3</v>
      </c>
      <c r="D71">
        <f>WEEKNUM(B71)</f>
        <v>27</v>
      </c>
      <c r="E71">
        <f>MONTH(B71)</f>
        <v>7</v>
      </c>
      <c r="F71">
        <f t="shared" si="5"/>
        <v>25</v>
      </c>
      <c r="G71">
        <f t="shared" si="6"/>
        <v>74</v>
      </c>
      <c r="H71">
        <f t="shared" si="7"/>
        <v>690</v>
      </c>
      <c r="I71" s="9">
        <f t="shared" si="8"/>
        <v>0.33783783783783783</v>
      </c>
      <c r="J71" s="9">
        <f t="shared" si="9"/>
        <v>3.6231884057971016E-2</v>
      </c>
      <c r="L71" s="8">
        <v>17</v>
      </c>
      <c r="M71" s="6">
        <v>18</v>
      </c>
    </row>
    <row r="72" spans="1:13" x14ac:dyDescent="0.25">
      <c r="A72">
        <v>3235538</v>
      </c>
      <c r="B72" s="1">
        <v>44380</v>
      </c>
      <c r="C72">
        <f>DAY(B72)</f>
        <v>3</v>
      </c>
      <c r="D72">
        <f>WEEKNUM(B72)</f>
        <v>27</v>
      </c>
      <c r="E72">
        <f>MONTH(B72)</f>
        <v>7</v>
      </c>
      <c r="F72">
        <f t="shared" si="5"/>
        <v>25</v>
      </c>
      <c r="G72">
        <f t="shared" si="6"/>
        <v>74</v>
      </c>
      <c r="H72">
        <f t="shared" si="7"/>
        <v>690</v>
      </c>
      <c r="I72" s="9">
        <f t="shared" si="8"/>
        <v>0.33783783783783783</v>
      </c>
      <c r="J72" s="9">
        <f t="shared" si="9"/>
        <v>3.6231884057971016E-2</v>
      </c>
      <c r="L72" s="8">
        <v>18</v>
      </c>
      <c r="M72" s="6">
        <v>24</v>
      </c>
    </row>
    <row r="73" spans="1:13" x14ac:dyDescent="0.25">
      <c r="A73">
        <v>3235346</v>
      </c>
      <c r="B73" s="1">
        <v>44380</v>
      </c>
      <c r="C73">
        <f>DAY(B73)</f>
        <v>3</v>
      </c>
      <c r="D73">
        <f>WEEKNUM(B73)</f>
        <v>27</v>
      </c>
      <c r="E73">
        <f>MONTH(B73)</f>
        <v>7</v>
      </c>
      <c r="F73">
        <f t="shared" si="5"/>
        <v>25</v>
      </c>
      <c r="G73">
        <f t="shared" si="6"/>
        <v>74</v>
      </c>
      <c r="H73">
        <f t="shared" si="7"/>
        <v>690</v>
      </c>
      <c r="I73" s="9">
        <f t="shared" si="8"/>
        <v>0.33783783783783783</v>
      </c>
      <c r="J73" s="9">
        <f t="shared" si="9"/>
        <v>3.6231884057971016E-2</v>
      </c>
      <c r="L73" s="8">
        <v>19</v>
      </c>
      <c r="M73" s="6">
        <v>30</v>
      </c>
    </row>
    <row r="74" spans="1:13" x14ac:dyDescent="0.25">
      <c r="A74">
        <v>3235152</v>
      </c>
      <c r="B74" s="1">
        <v>44380</v>
      </c>
      <c r="C74">
        <f>DAY(B74)</f>
        <v>3</v>
      </c>
      <c r="D74">
        <f>WEEKNUM(B74)</f>
        <v>27</v>
      </c>
      <c r="E74">
        <f>MONTH(B74)</f>
        <v>7</v>
      </c>
      <c r="F74">
        <f t="shared" si="5"/>
        <v>25</v>
      </c>
      <c r="G74">
        <f t="shared" si="6"/>
        <v>74</v>
      </c>
      <c r="H74">
        <f t="shared" si="7"/>
        <v>690</v>
      </c>
      <c r="I74" s="9">
        <f t="shared" si="8"/>
        <v>0.33783783783783783</v>
      </c>
      <c r="J74" s="9">
        <f t="shared" si="9"/>
        <v>3.6231884057971016E-2</v>
      </c>
      <c r="L74" s="8">
        <v>20</v>
      </c>
      <c r="M74" s="6">
        <v>25</v>
      </c>
    </row>
    <row r="75" spans="1:13" x14ac:dyDescent="0.25">
      <c r="A75">
        <v>3234536</v>
      </c>
      <c r="B75" s="1">
        <v>44380</v>
      </c>
      <c r="C75">
        <f>DAY(B75)</f>
        <v>3</v>
      </c>
      <c r="D75">
        <f>WEEKNUM(B75)</f>
        <v>27</v>
      </c>
      <c r="E75">
        <f>MONTH(B75)</f>
        <v>7</v>
      </c>
      <c r="F75">
        <f t="shared" si="5"/>
        <v>25</v>
      </c>
      <c r="G75">
        <f t="shared" si="6"/>
        <v>74</v>
      </c>
      <c r="H75">
        <f t="shared" si="7"/>
        <v>690</v>
      </c>
      <c r="I75" s="9">
        <f t="shared" si="8"/>
        <v>0.33783783783783783</v>
      </c>
      <c r="J75" s="9">
        <f t="shared" si="9"/>
        <v>3.6231884057971016E-2</v>
      </c>
      <c r="L75" s="8">
        <v>21</v>
      </c>
      <c r="M75" s="6">
        <v>23</v>
      </c>
    </row>
    <row r="76" spans="1:13" x14ac:dyDescent="0.25">
      <c r="A76">
        <v>3235148</v>
      </c>
      <c r="B76" s="1">
        <v>44380</v>
      </c>
      <c r="C76">
        <f>DAY(B76)</f>
        <v>3</v>
      </c>
      <c r="D76">
        <f>WEEKNUM(B76)</f>
        <v>27</v>
      </c>
      <c r="E76">
        <f>MONTH(B76)</f>
        <v>7</v>
      </c>
      <c r="F76">
        <f t="shared" si="5"/>
        <v>25</v>
      </c>
      <c r="G76">
        <f t="shared" si="6"/>
        <v>74</v>
      </c>
      <c r="H76">
        <f t="shared" si="7"/>
        <v>690</v>
      </c>
      <c r="I76" s="9">
        <f t="shared" si="8"/>
        <v>0.33783783783783783</v>
      </c>
      <c r="J76" s="9">
        <f t="shared" si="9"/>
        <v>3.6231884057971016E-2</v>
      </c>
      <c r="L76" s="8">
        <v>22</v>
      </c>
      <c r="M76" s="6">
        <v>17</v>
      </c>
    </row>
    <row r="77" spans="1:13" x14ac:dyDescent="0.25">
      <c r="A77">
        <v>3234858</v>
      </c>
      <c r="B77" s="1">
        <v>44380</v>
      </c>
      <c r="C77">
        <f>DAY(B77)</f>
        <v>3</v>
      </c>
      <c r="D77">
        <f>WEEKNUM(B77)</f>
        <v>27</v>
      </c>
      <c r="E77">
        <f>MONTH(B77)</f>
        <v>7</v>
      </c>
      <c r="F77">
        <f t="shared" si="5"/>
        <v>25</v>
      </c>
      <c r="G77">
        <f t="shared" si="6"/>
        <v>74</v>
      </c>
      <c r="H77">
        <f t="shared" si="7"/>
        <v>690</v>
      </c>
      <c r="I77" s="9">
        <f t="shared" si="8"/>
        <v>0.33783783783783783</v>
      </c>
      <c r="J77" s="9">
        <f t="shared" si="9"/>
        <v>3.6231884057971016E-2</v>
      </c>
      <c r="L77" s="8">
        <v>23</v>
      </c>
      <c r="M77" s="6">
        <v>27</v>
      </c>
    </row>
    <row r="78" spans="1:13" x14ac:dyDescent="0.25">
      <c r="A78">
        <v>3234725</v>
      </c>
      <c r="B78" s="1">
        <v>44380</v>
      </c>
      <c r="C78">
        <f>DAY(B78)</f>
        <v>3</v>
      </c>
      <c r="D78">
        <f>WEEKNUM(B78)</f>
        <v>27</v>
      </c>
      <c r="E78">
        <f>MONTH(B78)</f>
        <v>7</v>
      </c>
      <c r="F78">
        <f t="shared" si="5"/>
        <v>25</v>
      </c>
      <c r="G78">
        <f t="shared" si="6"/>
        <v>74</v>
      </c>
      <c r="H78">
        <f t="shared" si="7"/>
        <v>690</v>
      </c>
      <c r="I78" s="9">
        <f t="shared" si="8"/>
        <v>0.33783783783783783</v>
      </c>
      <c r="J78" s="9">
        <f t="shared" si="9"/>
        <v>3.6231884057971016E-2</v>
      </c>
      <c r="L78" s="8">
        <v>24</v>
      </c>
      <c r="M78" s="6">
        <v>23</v>
      </c>
    </row>
    <row r="79" spans="1:13" x14ac:dyDescent="0.25">
      <c r="A79">
        <v>3235443</v>
      </c>
      <c r="B79" s="1">
        <v>44380</v>
      </c>
      <c r="C79">
        <f>DAY(B79)</f>
        <v>3</v>
      </c>
      <c r="D79">
        <f>WEEKNUM(B79)</f>
        <v>27</v>
      </c>
      <c r="E79">
        <f>MONTH(B79)</f>
        <v>7</v>
      </c>
      <c r="F79">
        <f t="shared" si="5"/>
        <v>25</v>
      </c>
      <c r="G79">
        <f t="shared" si="6"/>
        <v>74</v>
      </c>
      <c r="H79">
        <f t="shared" si="7"/>
        <v>690</v>
      </c>
      <c r="I79" s="9">
        <f t="shared" si="8"/>
        <v>0.33783783783783783</v>
      </c>
      <c r="J79" s="9">
        <f t="shared" si="9"/>
        <v>3.6231884057971016E-2</v>
      </c>
      <c r="L79" s="8">
        <v>25</v>
      </c>
      <c r="M79" s="6">
        <v>23</v>
      </c>
    </row>
    <row r="80" spans="1:13" x14ac:dyDescent="0.25">
      <c r="A80">
        <v>3235293</v>
      </c>
      <c r="B80" s="1">
        <v>44380</v>
      </c>
      <c r="C80">
        <f>DAY(B80)</f>
        <v>3</v>
      </c>
      <c r="D80">
        <f>WEEKNUM(B80)</f>
        <v>27</v>
      </c>
      <c r="E80">
        <f>MONTH(B80)</f>
        <v>7</v>
      </c>
      <c r="F80">
        <f t="shared" si="5"/>
        <v>25</v>
      </c>
      <c r="G80">
        <f t="shared" si="6"/>
        <v>74</v>
      </c>
      <c r="H80">
        <f t="shared" si="7"/>
        <v>690</v>
      </c>
      <c r="I80" s="9">
        <f t="shared" si="8"/>
        <v>0.33783783783783783</v>
      </c>
      <c r="J80" s="9">
        <f t="shared" si="9"/>
        <v>3.6231884057971016E-2</v>
      </c>
      <c r="L80" s="8">
        <v>26</v>
      </c>
      <c r="M80" s="6">
        <v>22</v>
      </c>
    </row>
    <row r="81" spans="1:13" x14ac:dyDescent="0.25">
      <c r="A81">
        <v>3235099</v>
      </c>
      <c r="B81" s="1">
        <v>44380</v>
      </c>
      <c r="C81">
        <f>DAY(B81)</f>
        <v>3</v>
      </c>
      <c r="D81">
        <f>WEEKNUM(B81)</f>
        <v>27</v>
      </c>
      <c r="E81">
        <f>MONTH(B81)</f>
        <v>7</v>
      </c>
      <c r="F81">
        <f t="shared" si="5"/>
        <v>25</v>
      </c>
      <c r="G81">
        <f t="shared" si="6"/>
        <v>74</v>
      </c>
      <c r="H81">
        <f t="shared" si="7"/>
        <v>690</v>
      </c>
      <c r="I81" s="9">
        <f t="shared" si="8"/>
        <v>0.33783783783783783</v>
      </c>
      <c r="J81" s="9">
        <f t="shared" si="9"/>
        <v>3.6231884057971016E-2</v>
      </c>
      <c r="L81" s="8">
        <v>27</v>
      </c>
      <c r="M81" s="6">
        <v>25</v>
      </c>
    </row>
    <row r="82" spans="1:13" x14ac:dyDescent="0.25">
      <c r="A82">
        <v>3235673</v>
      </c>
      <c r="B82" s="1">
        <v>44380</v>
      </c>
      <c r="C82">
        <f>DAY(B82)</f>
        <v>3</v>
      </c>
      <c r="D82">
        <f>WEEKNUM(B82)</f>
        <v>27</v>
      </c>
      <c r="E82">
        <f>MONTH(B82)</f>
        <v>7</v>
      </c>
      <c r="F82">
        <f t="shared" si="5"/>
        <v>25</v>
      </c>
      <c r="G82">
        <f t="shared" si="6"/>
        <v>74</v>
      </c>
      <c r="H82">
        <f t="shared" si="7"/>
        <v>690</v>
      </c>
      <c r="I82" s="9">
        <f t="shared" si="8"/>
        <v>0.33783783783783783</v>
      </c>
      <c r="J82" s="9">
        <f t="shared" si="9"/>
        <v>3.6231884057971016E-2</v>
      </c>
      <c r="L82" s="8">
        <v>28</v>
      </c>
      <c r="M82" s="6">
        <v>32</v>
      </c>
    </row>
    <row r="83" spans="1:13" x14ac:dyDescent="0.25">
      <c r="A83">
        <v>3234929</v>
      </c>
      <c r="B83" s="1">
        <v>44380</v>
      </c>
      <c r="C83">
        <f>DAY(B83)</f>
        <v>3</v>
      </c>
      <c r="D83">
        <f>WEEKNUM(B83)</f>
        <v>27</v>
      </c>
      <c r="E83">
        <f>MONTH(B83)</f>
        <v>7</v>
      </c>
      <c r="F83">
        <f t="shared" si="5"/>
        <v>25</v>
      </c>
      <c r="G83">
        <f t="shared" si="6"/>
        <v>74</v>
      </c>
      <c r="H83">
        <f t="shared" si="7"/>
        <v>690</v>
      </c>
      <c r="I83" s="9">
        <f t="shared" si="8"/>
        <v>0.33783783783783783</v>
      </c>
      <c r="J83" s="9">
        <f t="shared" si="9"/>
        <v>3.6231884057971016E-2</v>
      </c>
      <c r="L83" s="8">
        <v>29</v>
      </c>
      <c r="M83" s="6">
        <v>20</v>
      </c>
    </row>
    <row r="84" spans="1:13" x14ac:dyDescent="0.25">
      <c r="A84">
        <v>3235477</v>
      </c>
      <c r="B84" s="1">
        <v>44380</v>
      </c>
      <c r="C84">
        <f>DAY(B84)</f>
        <v>3</v>
      </c>
      <c r="D84">
        <f>WEEKNUM(B84)</f>
        <v>27</v>
      </c>
      <c r="E84">
        <f>MONTH(B84)</f>
        <v>7</v>
      </c>
      <c r="F84">
        <f t="shared" si="5"/>
        <v>25</v>
      </c>
      <c r="G84">
        <f t="shared" si="6"/>
        <v>74</v>
      </c>
      <c r="H84">
        <f t="shared" si="7"/>
        <v>690</v>
      </c>
      <c r="I84" s="9">
        <f t="shared" si="8"/>
        <v>0.33783783783783783</v>
      </c>
      <c r="J84" s="9">
        <f t="shared" si="9"/>
        <v>3.6231884057971016E-2</v>
      </c>
      <c r="L84" s="8">
        <v>30</v>
      </c>
      <c r="M84" s="6">
        <v>17</v>
      </c>
    </row>
    <row r="85" spans="1:13" x14ac:dyDescent="0.25">
      <c r="A85">
        <v>3234929</v>
      </c>
      <c r="B85" s="1">
        <v>44380</v>
      </c>
      <c r="C85">
        <f>DAY(B85)</f>
        <v>3</v>
      </c>
      <c r="D85">
        <f>WEEKNUM(B85)</f>
        <v>27</v>
      </c>
      <c r="E85">
        <f>MONTH(B85)</f>
        <v>7</v>
      </c>
      <c r="F85">
        <f t="shared" si="5"/>
        <v>25</v>
      </c>
      <c r="G85">
        <f t="shared" si="6"/>
        <v>74</v>
      </c>
      <c r="H85">
        <f t="shared" si="7"/>
        <v>690</v>
      </c>
      <c r="I85" s="9">
        <f t="shared" si="8"/>
        <v>0.33783783783783783</v>
      </c>
      <c r="J85" s="9">
        <f t="shared" si="9"/>
        <v>3.6231884057971016E-2</v>
      </c>
      <c r="L85" s="5" t="s">
        <v>16</v>
      </c>
      <c r="M85" s="6">
        <v>1201</v>
      </c>
    </row>
    <row r="86" spans="1:13" x14ac:dyDescent="0.25">
      <c r="A86">
        <v>3235477</v>
      </c>
      <c r="B86" s="1">
        <v>44380</v>
      </c>
      <c r="C86">
        <f>DAY(B86)</f>
        <v>3</v>
      </c>
      <c r="D86">
        <f>WEEKNUM(B86)</f>
        <v>27</v>
      </c>
      <c r="E86">
        <f>MONTH(B86)</f>
        <v>7</v>
      </c>
      <c r="F86">
        <f t="shared" si="5"/>
        <v>25</v>
      </c>
      <c r="G86">
        <f t="shared" si="6"/>
        <v>74</v>
      </c>
      <c r="H86">
        <f t="shared" si="7"/>
        <v>690</v>
      </c>
      <c r="I86" s="9">
        <f t="shared" si="8"/>
        <v>0.33783783783783783</v>
      </c>
      <c r="J86" s="9">
        <f t="shared" si="9"/>
        <v>3.6231884057971016E-2</v>
      </c>
    </row>
    <row r="87" spans="1:13" x14ac:dyDescent="0.25">
      <c r="A87">
        <v>3235443</v>
      </c>
      <c r="B87" s="1">
        <v>44380</v>
      </c>
      <c r="C87">
        <f>DAY(B87)</f>
        <v>3</v>
      </c>
      <c r="D87">
        <f>WEEKNUM(B87)</f>
        <v>27</v>
      </c>
      <c r="E87">
        <f>MONTH(B87)</f>
        <v>7</v>
      </c>
      <c r="F87">
        <f t="shared" si="5"/>
        <v>25</v>
      </c>
      <c r="G87">
        <f t="shared" si="6"/>
        <v>74</v>
      </c>
      <c r="H87">
        <f t="shared" si="7"/>
        <v>690</v>
      </c>
      <c r="I87" s="9">
        <f t="shared" si="8"/>
        <v>0.33783783783783783</v>
      </c>
      <c r="J87" s="9">
        <f t="shared" si="9"/>
        <v>3.6231884057971016E-2</v>
      </c>
    </row>
    <row r="88" spans="1:13" x14ac:dyDescent="0.25">
      <c r="A88">
        <v>3235293</v>
      </c>
      <c r="B88" s="1">
        <v>44380</v>
      </c>
      <c r="C88">
        <f>DAY(B88)</f>
        <v>3</v>
      </c>
      <c r="D88">
        <f>WEEKNUM(B88)</f>
        <v>27</v>
      </c>
      <c r="E88">
        <f>MONTH(B88)</f>
        <v>7</v>
      </c>
      <c r="F88">
        <f t="shared" si="5"/>
        <v>25</v>
      </c>
      <c r="G88">
        <f t="shared" si="6"/>
        <v>74</v>
      </c>
      <c r="H88">
        <f t="shared" si="7"/>
        <v>690</v>
      </c>
      <c r="I88" s="9">
        <f t="shared" si="8"/>
        <v>0.33783783783783783</v>
      </c>
      <c r="J88" s="9">
        <f t="shared" si="9"/>
        <v>3.6231884057971016E-2</v>
      </c>
    </row>
    <row r="89" spans="1:13" x14ac:dyDescent="0.25">
      <c r="A89">
        <v>3235099</v>
      </c>
      <c r="B89" s="1">
        <v>44380</v>
      </c>
      <c r="C89">
        <f>DAY(B89)</f>
        <v>3</v>
      </c>
      <c r="D89">
        <f>WEEKNUM(B89)</f>
        <v>27</v>
      </c>
      <c r="E89">
        <f>MONTH(B89)</f>
        <v>7</v>
      </c>
      <c r="F89">
        <f t="shared" si="5"/>
        <v>25</v>
      </c>
      <c r="G89">
        <f t="shared" si="6"/>
        <v>74</v>
      </c>
      <c r="H89">
        <f t="shared" si="7"/>
        <v>690</v>
      </c>
      <c r="I89" s="9">
        <f t="shared" si="8"/>
        <v>0.33783783783783783</v>
      </c>
      <c r="J89" s="9">
        <f t="shared" si="9"/>
        <v>3.6231884057971016E-2</v>
      </c>
    </row>
    <row r="90" spans="1:13" x14ac:dyDescent="0.25">
      <c r="A90">
        <v>3235673</v>
      </c>
      <c r="B90" s="1">
        <v>44380</v>
      </c>
      <c r="C90">
        <f>DAY(B90)</f>
        <v>3</v>
      </c>
      <c r="D90">
        <f>WEEKNUM(B90)</f>
        <v>27</v>
      </c>
      <c r="E90">
        <f>MONTH(B90)</f>
        <v>7</v>
      </c>
      <c r="F90">
        <f t="shared" si="5"/>
        <v>25</v>
      </c>
      <c r="G90">
        <f t="shared" si="6"/>
        <v>74</v>
      </c>
      <c r="H90">
        <f t="shared" si="7"/>
        <v>690</v>
      </c>
      <c r="I90" s="9">
        <f t="shared" si="8"/>
        <v>0.33783783783783783</v>
      </c>
      <c r="J90" s="9">
        <f t="shared" si="9"/>
        <v>3.6231884057971016E-2</v>
      </c>
    </row>
    <row r="91" spans="1:13" x14ac:dyDescent="0.25">
      <c r="A91">
        <v>3234929</v>
      </c>
      <c r="B91" s="1">
        <v>44380</v>
      </c>
      <c r="C91">
        <f>DAY(B91)</f>
        <v>3</v>
      </c>
      <c r="D91">
        <f>WEEKNUM(B91)</f>
        <v>27</v>
      </c>
      <c r="E91">
        <f>MONTH(B91)</f>
        <v>7</v>
      </c>
      <c r="F91">
        <f t="shared" si="5"/>
        <v>25</v>
      </c>
      <c r="G91">
        <f t="shared" si="6"/>
        <v>74</v>
      </c>
      <c r="H91">
        <f t="shared" si="7"/>
        <v>690</v>
      </c>
      <c r="I91" s="9">
        <f t="shared" si="8"/>
        <v>0.33783783783783783</v>
      </c>
      <c r="J91" s="9">
        <f t="shared" si="9"/>
        <v>3.6231884057971016E-2</v>
      </c>
    </row>
    <row r="92" spans="1:13" x14ac:dyDescent="0.25">
      <c r="A92">
        <v>3235477</v>
      </c>
      <c r="B92" s="1">
        <v>44380</v>
      </c>
      <c r="C92">
        <f>DAY(B92)</f>
        <v>3</v>
      </c>
      <c r="D92">
        <f>WEEKNUM(B92)</f>
        <v>27</v>
      </c>
      <c r="E92">
        <f>MONTH(B92)</f>
        <v>7</v>
      </c>
      <c r="F92">
        <f t="shared" si="5"/>
        <v>25</v>
      </c>
      <c r="G92">
        <f t="shared" si="6"/>
        <v>74</v>
      </c>
      <c r="H92">
        <f t="shared" si="7"/>
        <v>690</v>
      </c>
      <c r="I92" s="9">
        <f t="shared" si="8"/>
        <v>0.33783783783783783</v>
      </c>
      <c r="J92" s="9">
        <f t="shared" si="9"/>
        <v>3.6231884057971016E-2</v>
      </c>
    </row>
    <row r="93" spans="1:13" x14ac:dyDescent="0.25">
      <c r="A93">
        <v>3234929</v>
      </c>
      <c r="B93" s="1">
        <v>44380</v>
      </c>
      <c r="C93">
        <f>DAY(B93)</f>
        <v>3</v>
      </c>
      <c r="D93">
        <f>WEEKNUM(B93)</f>
        <v>27</v>
      </c>
      <c r="E93">
        <f>MONTH(B93)</f>
        <v>7</v>
      </c>
      <c r="F93">
        <f t="shared" si="5"/>
        <v>25</v>
      </c>
      <c r="G93">
        <f t="shared" si="6"/>
        <v>74</v>
      </c>
      <c r="H93">
        <f t="shared" si="7"/>
        <v>690</v>
      </c>
      <c r="I93" s="9">
        <f t="shared" si="8"/>
        <v>0.33783783783783783</v>
      </c>
      <c r="J93" s="9">
        <f t="shared" si="9"/>
        <v>3.6231884057971016E-2</v>
      </c>
    </row>
    <row r="94" spans="1:13" x14ac:dyDescent="0.25">
      <c r="A94">
        <v>3235477</v>
      </c>
      <c r="B94" s="1">
        <v>44380</v>
      </c>
      <c r="C94">
        <f>DAY(B94)</f>
        <v>3</v>
      </c>
      <c r="D94">
        <f>WEEKNUM(B94)</f>
        <v>27</v>
      </c>
      <c r="E94">
        <f>MONTH(B94)</f>
        <v>7</v>
      </c>
      <c r="F94">
        <f t="shared" si="5"/>
        <v>25</v>
      </c>
      <c r="G94">
        <f t="shared" si="6"/>
        <v>74</v>
      </c>
      <c r="H94">
        <f t="shared" si="7"/>
        <v>690</v>
      </c>
      <c r="I94" s="9">
        <f t="shared" si="8"/>
        <v>0.33783783783783783</v>
      </c>
      <c r="J94" s="9">
        <f t="shared" si="9"/>
        <v>3.6231884057971016E-2</v>
      </c>
    </row>
    <row r="95" spans="1:13" x14ac:dyDescent="0.25">
      <c r="A95">
        <v>3235057</v>
      </c>
      <c r="B95" s="1">
        <v>44381</v>
      </c>
      <c r="C95">
        <f>DAY(B95)</f>
        <v>4</v>
      </c>
      <c r="D95">
        <f>WEEKNUM(B95)</f>
        <v>28</v>
      </c>
      <c r="E95">
        <f>MONTH(B95)</f>
        <v>7</v>
      </c>
      <c r="F95">
        <f t="shared" si="5"/>
        <v>25</v>
      </c>
      <c r="G95">
        <f t="shared" si="6"/>
        <v>169</v>
      </c>
      <c r="H95">
        <f t="shared" si="7"/>
        <v>690</v>
      </c>
      <c r="I95" s="9">
        <f t="shared" si="8"/>
        <v>0.14792899408284024</v>
      </c>
      <c r="J95" s="9">
        <f t="shared" si="9"/>
        <v>3.6231884057971016E-2</v>
      </c>
    </row>
    <row r="96" spans="1:13" x14ac:dyDescent="0.25">
      <c r="A96">
        <v>3235306</v>
      </c>
      <c r="B96" s="1">
        <v>44381</v>
      </c>
      <c r="C96">
        <f>DAY(B96)</f>
        <v>4</v>
      </c>
      <c r="D96">
        <f>WEEKNUM(B96)</f>
        <v>28</v>
      </c>
      <c r="E96">
        <f>MONTH(B96)</f>
        <v>7</v>
      </c>
      <c r="F96">
        <f t="shared" si="5"/>
        <v>25</v>
      </c>
      <c r="G96">
        <f t="shared" si="6"/>
        <v>169</v>
      </c>
      <c r="H96">
        <f t="shared" si="7"/>
        <v>690</v>
      </c>
      <c r="I96" s="9">
        <f t="shared" si="8"/>
        <v>0.14792899408284024</v>
      </c>
      <c r="J96" s="9">
        <f t="shared" si="9"/>
        <v>3.6231884057971016E-2</v>
      </c>
    </row>
    <row r="97" spans="1:10" x14ac:dyDescent="0.25">
      <c r="A97">
        <v>3234648</v>
      </c>
      <c r="B97" s="1">
        <v>44381</v>
      </c>
      <c r="C97">
        <f>DAY(B97)</f>
        <v>4</v>
      </c>
      <c r="D97">
        <f>WEEKNUM(B97)</f>
        <v>28</v>
      </c>
      <c r="E97">
        <f>MONTH(B97)</f>
        <v>7</v>
      </c>
      <c r="F97">
        <f t="shared" si="5"/>
        <v>25</v>
      </c>
      <c r="G97">
        <f t="shared" si="6"/>
        <v>169</v>
      </c>
      <c r="H97">
        <f t="shared" si="7"/>
        <v>690</v>
      </c>
      <c r="I97" s="9">
        <f t="shared" si="8"/>
        <v>0.14792899408284024</v>
      </c>
      <c r="J97" s="9">
        <f t="shared" si="9"/>
        <v>3.6231884057971016E-2</v>
      </c>
    </row>
    <row r="98" spans="1:10" x14ac:dyDescent="0.25">
      <c r="A98">
        <v>3235408</v>
      </c>
      <c r="B98" s="1">
        <v>44381</v>
      </c>
      <c r="C98">
        <f>DAY(B98)</f>
        <v>4</v>
      </c>
      <c r="D98">
        <f>WEEKNUM(B98)</f>
        <v>28</v>
      </c>
      <c r="E98">
        <f>MONTH(B98)</f>
        <v>7</v>
      </c>
      <c r="F98">
        <f t="shared" si="5"/>
        <v>25</v>
      </c>
      <c r="G98">
        <f t="shared" si="6"/>
        <v>169</v>
      </c>
      <c r="H98">
        <f t="shared" si="7"/>
        <v>690</v>
      </c>
      <c r="I98" s="9">
        <f t="shared" si="8"/>
        <v>0.14792899408284024</v>
      </c>
      <c r="J98" s="9">
        <f t="shared" si="9"/>
        <v>3.6231884057971016E-2</v>
      </c>
    </row>
    <row r="99" spans="1:10" x14ac:dyDescent="0.25">
      <c r="A99">
        <v>3234911</v>
      </c>
      <c r="B99" s="1">
        <v>44381</v>
      </c>
      <c r="C99">
        <f>DAY(B99)</f>
        <v>4</v>
      </c>
      <c r="D99">
        <f>WEEKNUM(B99)</f>
        <v>28</v>
      </c>
      <c r="E99">
        <f>MONTH(B99)</f>
        <v>7</v>
      </c>
      <c r="F99">
        <f t="shared" si="5"/>
        <v>25</v>
      </c>
      <c r="G99">
        <f t="shared" si="6"/>
        <v>169</v>
      </c>
      <c r="H99">
        <f t="shared" si="7"/>
        <v>690</v>
      </c>
      <c r="I99" s="9">
        <f t="shared" si="8"/>
        <v>0.14792899408284024</v>
      </c>
      <c r="J99" s="9">
        <f t="shared" si="9"/>
        <v>3.6231884057971016E-2</v>
      </c>
    </row>
    <row r="100" spans="1:10" x14ac:dyDescent="0.25">
      <c r="A100">
        <v>3234826</v>
      </c>
      <c r="B100" s="1">
        <v>44381</v>
      </c>
      <c r="C100">
        <f>DAY(B100)</f>
        <v>4</v>
      </c>
      <c r="D100">
        <f>WEEKNUM(B100)</f>
        <v>28</v>
      </c>
      <c r="E100">
        <f>MONTH(B100)</f>
        <v>7</v>
      </c>
      <c r="F100">
        <f t="shared" si="5"/>
        <v>25</v>
      </c>
      <c r="G100">
        <f t="shared" si="6"/>
        <v>169</v>
      </c>
      <c r="H100">
        <f t="shared" si="7"/>
        <v>690</v>
      </c>
      <c r="I100" s="9">
        <f t="shared" si="8"/>
        <v>0.14792899408284024</v>
      </c>
      <c r="J100" s="9">
        <f t="shared" si="9"/>
        <v>3.6231884057971016E-2</v>
      </c>
    </row>
    <row r="101" spans="1:10" x14ac:dyDescent="0.25">
      <c r="A101">
        <v>3235580</v>
      </c>
      <c r="B101" s="1">
        <v>44381</v>
      </c>
      <c r="C101">
        <f>DAY(B101)</f>
        <v>4</v>
      </c>
      <c r="D101">
        <f>WEEKNUM(B101)</f>
        <v>28</v>
      </c>
      <c r="E101">
        <f>MONTH(B101)</f>
        <v>7</v>
      </c>
      <c r="F101">
        <f t="shared" si="5"/>
        <v>25</v>
      </c>
      <c r="G101">
        <f t="shared" si="6"/>
        <v>169</v>
      </c>
      <c r="H101">
        <f t="shared" si="7"/>
        <v>690</v>
      </c>
      <c r="I101" s="9">
        <f t="shared" si="8"/>
        <v>0.14792899408284024</v>
      </c>
      <c r="J101" s="9">
        <f t="shared" si="9"/>
        <v>3.6231884057971016E-2</v>
      </c>
    </row>
    <row r="102" spans="1:10" x14ac:dyDescent="0.25">
      <c r="A102">
        <v>3235060</v>
      </c>
      <c r="B102" s="1">
        <v>44381</v>
      </c>
      <c r="C102">
        <f>DAY(B102)</f>
        <v>4</v>
      </c>
      <c r="D102">
        <f>WEEKNUM(B102)</f>
        <v>28</v>
      </c>
      <c r="E102">
        <f>MONTH(B102)</f>
        <v>7</v>
      </c>
      <c r="F102">
        <f t="shared" si="5"/>
        <v>25</v>
      </c>
      <c r="G102">
        <f t="shared" si="6"/>
        <v>169</v>
      </c>
      <c r="H102">
        <f t="shared" si="7"/>
        <v>690</v>
      </c>
      <c r="I102" s="9">
        <f t="shared" si="8"/>
        <v>0.14792899408284024</v>
      </c>
      <c r="J102" s="9">
        <f t="shared" si="9"/>
        <v>3.6231884057971016E-2</v>
      </c>
    </row>
    <row r="103" spans="1:10" x14ac:dyDescent="0.25">
      <c r="A103">
        <v>3235531</v>
      </c>
      <c r="B103" s="1">
        <v>44381</v>
      </c>
      <c r="C103">
        <f>DAY(B103)</f>
        <v>4</v>
      </c>
      <c r="D103">
        <f>WEEKNUM(B103)</f>
        <v>28</v>
      </c>
      <c r="E103">
        <f>MONTH(B103)</f>
        <v>7</v>
      </c>
      <c r="F103">
        <f t="shared" si="5"/>
        <v>25</v>
      </c>
      <c r="G103">
        <f t="shared" si="6"/>
        <v>169</v>
      </c>
      <c r="H103">
        <f t="shared" si="7"/>
        <v>690</v>
      </c>
      <c r="I103" s="9">
        <f t="shared" si="8"/>
        <v>0.14792899408284024</v>
      </c>
      <c r="J103" s="9">
        <f t="shared" si="9"/>
        <v>3.6231884057971016E-2</v>
      </c>
    </row>
    <row r="104" spans="1:10" x14ac:dyDescent="0.25">
      <c r="A104">
        <v>3235328</v>
      </c>
      <c r="B104" s="1">
        <v>44381</v>
      </c>
      <c r="C104">
        <f>DAY(B104)</f>
        <v>4</v>
      </c>
      <c r="D104">
        <f>WEEKNUM(B104)</f>
        <v>28</v>
      </c>
      <c r="E104">
        <f>MONTH(B104)</f>
        <v>7</v>
      </c>
      <c r="F104">
        <f t="shared" si="5"/>
        <v>25</v>
      </c>
      <c r="G104">
        <f t="shared" si="6"/>
        <v>169</v>
      </c>
      <c r="H104">
        <f t="shared" si="7"/>
        <v>690</v>
      </c>
      <c r="I104" s="9">
        <f t="shared" si="8"/>
        <v>0.14792899408284024</v>
      </c>
      <c r="J104" s="9">
        <f t="shared" si="9"/>
        <v>3.6231884057971016E-2</v>
      </c>
    </row>
    <row r="105" spans="1:10" x14ac:dyDescent="0.25">
      <c r="A105">
        <v>3234855</v>
      </c>
      <c r="B105" s="1">
        <v>44381</v>
      </c>
      <c r="C105">
        <f>DAY(B105)</f>
        <v>4</v>
      </c>
      <c r="D105">
        <f>WEEKNUM(B105)</f>
        <v>28</v>
      </c>
      <c r="E105">
        <f>MONTH(B105)</f>
        <v>7</v>
      </c>
      <c r="F105">
        <f t="shared" si="5"/>
        <v>25</v>
      </c>
      <c r="G105">
        <f t="shared" si="6"/>
        <v>169</v>
      </c>
      <c r="H105">
        <f t="shared" si="7"/>
        <v>690</v>
      </c>
      <c r="I105" s="9">
        <f t="shared" si="8"/>
        <v>0.14792899408284024</v>
      </c>
      <c r="J105" s="9">
        <f t="shared" si="9"/>
        <v>3.6231884057971016E-2</v>
      </c>
    </row>
    <row r="106" spans="1:10" x14ac:dyDescent="0.25">
      <c r="A106">
        <v>3235314</v>
      </c>
      <c r="B106" s="1">
        <v>44381</v>
      </c>
      <c r="C106">
        <f>DAY(B106)</f>
        <v>4</v>
      </c>
      <c r="D106">
        <f>WEEKNUM(B106)</f>
        <v>28</v>
      </c>
      <c r="E106">
        <f>MONTH(B106)</f>
        <v>7</v>
      </c>
      <c r="F106">
        <f t="shared" si="5"/>
        <v>25</v>
      </c>
      <c r="G106">
        <f t="shared" si="6"/>
        <v>169</v>
      </c>
      <c r="H106">
        <f t="shared" si="7"/>
        <v>690</v>
      </c>
      <c r="I106" s="9">
        <f t="shared" si="8"/>
        <v>0.14792899408284024</v>
      </c>
      <c r="J106" s="9">
        <f t="shared" si="9"/>
        <v>3.6231884057971016E-2</v>
      </c>
    </row>
    <row r="107" spans="1:10" x14ac:dyDescent="0.25">
      <c r="A107">
        <v>3234539</v>
      </c>
      <c r="B107" s="1">
        <v>44381</v>
      </c>
      <c r="C107">
        <f>DAY(B107)</f>
        <v>4</v>
      </c>
      <c r="D107">
        <f>WEEKNUM(B107)</f>
        <v>28</v>
      </c>
      <c r="E107">
        <f>MONTH(B107)</f>
        <v>7</v>
      </c>
      <c r="F107">
        <f t="shared" si="5"/>
        <v>25</v>
      </c>
      <c r="G107">
        <f t="shared" si="6"/>
        <v>169</v>
      </c>
      <c r="H107">
        <f t="shared" si="7"/>
        <v>690</v>
      </c>
      <c r="I107" s="9">
        <f t="shared" si="8"/>
        <v>0.14792899408284024</v>
      </c>
      <c r="J107" s="9">
        <f t="shared" si="9"/>
        <v>3.6231884057971016E-2</v>
      </c>
    </row>
    <row r="108" spans="1:10" x14ac:dyDescent="0.25">
      <c r="A108">
        <v>3235052</v>
      </c>
      <c r="B108" s="1">
        <v>44381</v>
      </c>
      <c r="C108">
        <f>DAY(B108)</f>
        <v>4</v>
      </c>
      <c r="D108">
        <f>WEEKNUM(B108)</f>
        <v>28</v>
      </c>
      <c r="E108">
        <f>MONTH(B108)</f>
        <v>7</v>
      </c>
      <c r="F108">
        <f t="shared" si="5"/>
        <v>25</v>
      </c>
      <c r="G108">
        <f t="shared" si="6"/>
        <v>169</v>
      </c>
      <c r="H108">
        <f t="shared" si="7"/>
        <v>690</v>
      </c>
      <c r="I108" s="9">
        <f t="shared" si="8"/>
        <v>0.14792899408284024</v>
      </c>
      <c r="J108" s="9">
        <f t="shared" si="9"/>
        <v>3.6231884057971016E-2</v>
      </c>
    </row>
    <row r="109" spans="1:10" x14ac:dyDescent="0.25">
      <c r="A109">
        <v>3235096</v>
      </c>
      <c r="B109" s="1">
        <v>44381</v>
      </c>
      <c r="C109">
        <f>DAY(B109)</f>
        <v>4</v>
      </c>
      <c r="D109">
        <f>WEEKNUM(B109)</f>
        <v>28</v>
      </c>
      <c r="E109">
        <f>MONTH(B109)</f>
        <v>7</v>
      </c>
      <c r="F109">
        <f t="shared" si="5"/>
        <v>25</v>
      </c>
      <c r="G109">
        <f t="shared" si="6"/>
        <v>169</v>
      </c>
      <c r="H109">
        <f t="shared" si="7"/>
        <v>690</v>
      </c>
      <c r="I109" s="9">
        <f t="shared" si="8"/>
        <v>0.14792899408284024</v>
      </c>
      <c r="J109" s="9">
        <f t="shared" si="9"/>
        <v>3.6231884057971016E-2</v>
      </c>
    </row>
    <row r="110" spans="1:10" x14ac:dyDescent="0.25">
      <c r="A110">
        <v>3234880</v>
      </c>
      <c r="B110" s="1">
        <v>44381</v>
      </c>
      <c r="C110">
        <f>DAY(B110)</f>
        <v>4</v>
      </c>
      <c r="D110">
        <f>WEEKNUM(B110)</f>
        <v>28</v>
      </c>
      <c r="E110">
        <f>MONTH(B110)</f>
        <v>7</v>
      </c>
      <c r="F110">
        <f t="shared" si="5"/>
        <v>25</v>
      </c>
      <c r="G110">
        <f t="shared" si="6"/>
        <v>169</v>
      </c>
      <c r="H110">
        <f t="shared" si="7"/>
        <v>690</v>
      </c>
      <c r="I110" s="9">
        <f t="shared" si="8"/>
        <v>0.14792899408284024</v>
      </c>
      <c r="J110" s="9">
        <f t="shared" si="9"/>
        <v>3.6231884057971016E-2</v>
      </c>
    </row>
    <row r="111" spans="1:10" x14ac:dyDescent="0.25">
      <c r="A111">
        <v>3235505</v>
      </c>
      <c r="B111" s="1">
        <v>44381</v>
      </c>
      <c r="C111">
        <f>DAY(B111)</f>
        <v>4</v>
      </c>
      <c r="D111">
        <f>WEEKNUM(B111)</f>
        <v>28</v>
      </c>
      <c r="E111">
        <f>MONTH(B111)</f>
        <v>7</v>
      </c>
      <c r="F111">
        <f t="shared" si="5"/>
        <v>25</v>
      </c>
      <c r="G111">
        <f t="shared" si="6"/>
        <v>169</v>
      </c>
      <c r="H111">
        <f t="shared" si="7"/>
        <v>690</v>
      </c>
      <c r="I111" s="9">
        <f t="shared" si="8"/>
        <v>0.14792899408284024</v>
      </c>
      <c r="J111" s="9">
        <f t="shared" si="9"/>
        <v>3.6231884057971016E-2</v>
      </c>
    </row>
    <row r="112" spans="1:10" x14ac:dyDescent="0.25">
      <c r="A112">
        <v>3235544</v>
      </c>
      <c r="B112" s="1">
        <v>44381</v>
      </c>
      <c r="C112">
        <f>DAY(B112)</f>
        <v>4</v>
      </c>
      <c r="D112">
        <f>WEEKNUM(B112)</f>
        <v>28</v>
      </c>
      <c r="E112">
        <f>MONTH(B112)</f>
        <v>7</v>
      </c>
      <c r="F112">
        <f t="shared" si="5"/>
        <v>25</v>
      </c>
      <c r="G112">
        <f t="shared" si="6"/>
        <v>169</v>
      </c>
      <c r="H112">
        <f t="shared" si="7"/>
        <v>690</v>
      </c>
      <c r="I112" s="9">
        <f t="shared" si="8"/>
        <v>0.14792899408284024</v>
      </c>
      <c r="J112" s="9">
        <f t="shared" si="9"/>
        <v>3.6231884057971016E-2</v>
      </c>
    </row>
    <row r="113" spans="1:10" x14ac:dyDescent="0.25">
      <c r="A113">
        <v>3234675</v>
      </c>
      <c r="B113" s="1">
        <v>44381</v>
      </c>
      <c r="C113">
        <f>DAY(B113)</f>
        <v>4</v>
      </c>
      <c r="D113">
        <f>WEEKNUM(B113)</f>
        <v>28</v>
      </c>
      <c r="E113">
        <f>MONTH(B113)</f>
        <v>7</v>
      </c>
      <c r="F113">
        <f t="shared" si="5"/>
        <v>25</v>
      </c>
      <c r="G113">
        <f t="shared" si="6"/>
        <v>169</v>
      </c>
      <c r="H113">
        <f t="shared" si="7"/>
        <v>690</v>
      </c>
      <c r="I113" s="9">
        <f t="shared" si="8"/>
        <v>0.14792899408284024</v>
      </c>
      <c r="J113" s="9">
        <f t="shared" si="9"/>
        <v>3.6231884057971016E-2</v>
      </c>
    </row>
    <row r="114" spans="1:10" x14ac:dyDescent="0.25">
      <c r="A114">
        <v>3234569</v>
      </c>
      <c r="B114" s="1">
        <v>44381</v>
      </c>
      <c r="C114">
        <f>DAY(B114)</f>
        <v>4</v>
      </c>
      <c r="D114">
        <f>WEEKNUM(B114)</f>
        <v>28</v>
      </c>
      <c r="E114">
        <f>MONTH(B114)</f>
        <v>7</v>
      </c>
      <c r="F114">
        <f t="shared" si="5"/>
        <v>25</v>
      </c>
      <c r="G114">
        <f t="shared" si="6"/>
        <v>169</v>
      </c>
      <c r="H114">
        <f t="shared" si="7"/>
        <v>690</v>
      </c>
      <c r="I114" s="9">
        <f t="shared" si="8"/>
        <v>0.14792899408284024</v>
      </c>
      <c r="J114" s="9">
        <f t="shared" si="9"/>
        <v>3.6231884057971016E-2</v>
      </c>
    </row>
    <row r="115" spans="1:10" x14ac:dyDescent="0.25">
      <c r="A115">
        <v>3234999</v>
      </c>
      <c r="B115" s="1">
        <v>44381</v>
      </c>
      <c r="C115">
        <f>DAY(B115)</f>
        <v>4</v>
      </c>
      <c r="D115">
        <f>WEEKNUM(B115)</f>
        <v>28</v>
      </c>
      <c r="E115">
        <f>MONTH(B115)</f>
        <v>7</v>
      </c>
      <c r="F115">
        <f t="shared" si="5"/>
        <v>25</v>
      </c>
      <c r="G115">
        <f t="shared" si="6"/>
        <v>169</v>
      </c>
      <c r="H115">
        <f t="shared" si="7"/>
        <v>690</v>
      </c>
      <c r="I115" s="9">
        <f t="shared" si="8"/>
        <v>0.14792899408284024</v>
      </c>
      <c r="J115" s="9">
        <f t="shared" si="9"/>
        <v>3.6231884057971016E-2</v>
      </c>
    </row>
    <row r="116" spans="1:10" x14ac:dyDescent="0.25">
      <c r="A116">
        <v>3234657</v>
      </c>
      <c r="B116" s="1">
        <v>44381</v>
      </c>
      <c r="C116">
        <f>DAY(B116)</f>
        <v>4</v>
      </c>
      <c r="D116">
        <f>WEEKNUM(B116)</f>
        <v>28</v>
      </c>
      <c r="E116">
        <f>MONTH(B116)</f>
        <v>7</v>
      </c>
      <c r="F116">
        <f t="shared" si="5"/>
        <v>25</v>
      </c>
      <c r="G116">
        <f t="shared" si="6"/>
        <v>169</v>
      </c>
      <c r="H116">
        <f t="shared" si="7"/>
        <v>690</v>
      </c>
      <c r="I116" s="9">
        <f t="shared" si="8"/>
        <v>0.14792899408284024</v>
      </c>
      <c r="J116" s="9">
        <f t="shared" si="9"/>
        <v>3.6231884057971016E-2</v>
      </c>
    </row>
    <row r="117" spans="1:10" x14ac:dyDescent="0.25">
      <c r="A117">
        <v>3234647</v>
      </c>
      <c r="B117" s="1">
        <v>44381</v>
      </c>
      <c r="C117">
        <f>DAY(B117)</f>
        <v>4</v>
      </c>
      <c r="D117">
        <f>WEEKNUM(B117)</f>
        <v>28</v>
      </c>
      <c r="E117">
        <f>MONTH(B117)</f>
        <v>7</v>
      </c>
      <c r="F117">
        <f t="shared" si="5"/>
        <v>25</v>
      </c>
      <c r="G117">
        <f t="shared" si="6"/>
        <v>169</v>
      </c>
      <c r="H117">
        <f t="shared" si="7"/>
        <v>690</v>
      </c>
      <c r="I117" s="9">
        <f t="shared" si="8"/>
        <v>0.14792899408284024</v>
      </c>
      <c r="J117" s="9">
        <f t="shared" si="9"/>
        <v>3.6231884057971016E-2</v>
      </c>
    </row>
    <row r="118" spans="1:10" x14ac:dyDescent="0.25">
      <c r="A118">
        <v>3234880</v>
      </c>
      <c r="B118" s="1">
        <v>44381</v>
      </c>
      <c r="C118">
        <f>DAY(B118)</f>
        <v>4</v>
      </c>
      <c r="D118">
        <f>WEEKNUM(B118)</f>
        <v>28</v>
      </c>
      <c r="E118">
        <f>MONTH(B118)</f>
        <v>7</v>
      </c>
      <c r="F118">
        <f t="shared" si="5"/>
        <v>25</v>
      </c>
      <c r="G118">
        <f t="shared" si="6"/>
        <v>169</v>
      </c>
      <c r="H118">
        <f t="shared" si="7"/>
        <v>690</v>
      </c>
      <c r="I118" s="9">
        <f t="shared" si="8"/>
        <v>0.14792899408284024</v>
      </c>
      <c r="J118" s="9">
        <f t="shared" si="9"/>
        <v>3.6231884057971016E-2</v>
      </c>
    </row>
    <row r="119" spans="1:10" x14ac:dyDescent="0.25">
      <c r="A119">
        <v>3235505</v>
      </c>
      <c r="B119" s="1">
        <v>44381</v>
      </c>
      <c r="C119">
        <f>DAY(B119)</f>
        <v>4</v>
      </c>
      <c r="D119">
        <f>WEEKNUM(B119)</f>
        <v>28</v>
      </c>
      <c r="E119">
        <f>MONTH(B119)</f>
        <v>7</v>
      </c>
      <c r="F119">
        <f t="shared" si="5"/>
        <v>25</v>
      </c>
      <c r="G119">
        <f t="shared" si="6"/>
        <v>169</v>
      </c>
      <c r="H119">
        <f t="shared" si="7"/>
        <v>690</v>
      </c>
      <c r="I119" s="9">
        <f t="shared" si="8"/>
        <v>0.14792899408284024</v>
      </c>
      <c r="J119" s="9">
        <f t="shared" si="9"/>
        <v>3.6231884057971016E-2</v>
      </c>
    </row>
    <row r="120" spans="1:10" x14ac:dyDescent="0.25">
      <c r="A120">
        <v>3235544</v>
      </c>
      <c r="B120" s="1">
        <v>44381</v>
      </c>
      <c r="C120">
        <f>DAY(B120)</f>
        <v>4</v>
      </c>
      <c r="D120">
        <f>WEEKNUM(B120)</f>
        <v>28</v>
      </c>
      <c r="E120">
        <f>MONTH(B120)</f>
        <v>7</v>
      </c>
      <c r="F120">
        <f t="shared" si="5"/>
        <v>25</v>
      </c>
      <c r="G120">
        <f t="shared" si="6"/>
        <v>169</v>
      </c>
      <c r="H120">
        <f t="shared" si="7"/>
        <v>690</v>
      </c>
      <c r="I120" s="9">
        <f t="shared" si="8"/>
        <v>0.14792899408284024</v>
      </c>
      <c r="J120" s="9">
        <f t="shared" si="9"/>
        <v>3.6231884057971016E-2</v>
      </c>
    </row>
    <row r="121" spans="1:10" x14ac:dyDescent="0.25">
      <c r="A121">
        <v>3234675</v>
      </c>
      <c r="B121" s="1">
        <v>44381</v>
      </c>
      <c r="C121">
        <f>DAY(B121)</f>
        <v>4</v>
      </c>
      <c r="D121">
        <f>WEEKNUM(B121)</f>
        <v>28</v>
      </c>
      <c r="E121">
        <f>MONTH(B121)</f>
        <v>7</v>
      </c>
      <c r="F121">
        <f t="shared" si="5"/>
        <v>25</v>
      </c>
      <c r="G121">
        <f t="shared" si="6"/>
        <v>169</v>
      </c>
      <c r="H121">
        <f t="shared" si="7"/>
        <v>690</v>
      </c>
      <c r="I121" s="9">
        <f t="shared" si="8"/>
        <v>0.14792899408284024</v>
      </c>
      <c r="J121" s="9">
        <f t="shared" si="9"/>
        <v>3.6231884057971016E-2</v>
      </c>
    </row>
    <row r="122" spans="1:10" x14ac:dyDescent="0.25">
      <c r="A122">
        <v>3234569</v>
      </c>
      <c r="B122" s="1">
        <v>44381</v>
      </c>
      <c r="C122">
        <f>DAY(B122)</f>
        <v>4</v>
      </c>
      <c r="D122">
        <f>WEEKNUM(B122)</f>
        <v>28</v>
      </c>
      <c r="E122">
        <f>MONTH(B122)</f>
        <v>7</v>
      </c>
      <c r="F122">
        <f t="shared" si="5"/>
        <v>25</v>
      </c>
      <c r="G122">
        <f t="shared" si="6"/>
        <v>169</v>
      </c>
      <c r="H122">
        <f t="shared" si="7"/>
        <v>690</v>
      </c>
      <c r="I122" s="9">
        <f t="shared" si="8"/>
        <v>0.14792899408284024</v>
      </c>
      <c r="J122" s="9">
        <f t="shared" si="9"/>
        <v>3.6231884057971016E-2</v>
      </c>
    </row>
    <row r="123" spans="1:10" x14ac:dyDescent="0.25">
      <c r="A123">
        <v>3234999</v>
      </c>
      <c r="B123" s="1">
        <v>44381</v>
      </c>
      <c r="C123">
        <f>DAY(B123)</f>
        <v>4</v>
      </c>
      <c r="D123">
        <f>WEEKNUM(B123)</f>
        <v>28</v>
      </c>
      <c r="E123">
        <f>MONTH(B123)</f>
        <v>7</v>
      </c>
      <c r="F123">
        <f t="shared" si="5"/>
        <v>25</v>
      </c>
      <c r="G123">
        <f t="shared" si="6"/>
        <v>169</v>
      </c>
      <c r="H123">
        <f t="shared" si="7"/>
        <v>690</v>
      </c>
      <c r="I123" s="9">
        <f t="shared" si="8"/>
        <v>0.14792899408284024</v>
      </c>
      <c r="J123" s="9">
        <f t="shared" si="9"/>
        <v>3.6231884057971016E-2</v>
      </c>
    </row>
    <row r="124" spans="1:10" x14ac:dyDescent="0.25">
      <c r="A124">
        <v>3234657</v>
      </c>
      <c r="B124" s="1">
        <v>44381</v>
      </c>
      <c r="C124">
        <f>DAY(B124)</f>
        <v>4</v>
      </c>
      <c r="D124">
        <f>WEEKNUM(B124)</f>
        <v>28</v>
      </c>
      <c r="E124">
        <f>MONTH(B124)</f>
        <v>7</v>
      </c>
      <c r="F124">
        <f t="shared" si="5"/>
        <v>25</v>
      </c>
      <c r="G124">
        <f t="shared" si="6"/>
        <v>169</v>
      </c>
      <c r="H124">
        <f t="shared" si="7"/>
        <v>690</v>
      </c>
      <c r="I124" s="9">
        <f t="shared" si="8"/>
        <v>0.14792899408284024</v>
      </c>
      <c r="J124" s="9">
        <f t="shared" si="9"/>
        <v>3.6231884057971016E-2</v>
      </c>
    </row>
    <row r="125" spans="1:10" x14ac:dyDescent="0.25">
      <c r="A125">
        <v>3234647</v>
      </c>
      <c r="B125" s="1">
        <v>44381</v>
      </c>
      <c r="C125">
        <f>DAY(B125)</f>
        <v>4</v>
      </c>
      <c r="D125">
        <f>WEEKNUM(B125)</f>
        <v>28</v>
      </c>
      <c r="E125">
        <f>MONTH(B125)</f>
        <v>7</v>
      </c>
      <c r="F125">
        <f t="shared" si="5"/>
        <v>25</v>
      </c>
      <c r="G125">
        <f t="shared" si="6"/>
        <v>169</v>
      </c>
      <c r="H125">
        <f t="shared" si="7"/>
        <v>690</v>
      </c>
      <c r="I125" s="9">
        <f t="shared" si="8"/>
        <v>0.14792899408284024</v>
      </c>
      <c r="J125" s="9">
        <f t="shared" si="9"/>
        <v>3.6231884057971016E-2</v>
      </c>
    </row>
    <row r="126" spans="1:10" x14ac:dyDescent="0.25">
      <c r="A126">
        <v>3235292</v>
      </c>
      <c r="B126" s="1">
        <v>44381</v>
      </c>
      <c r="C126">
        <f>DAY(B126)</f>
        <v>4</v>
      </c>
      <c r="D126">
        <f>WEEKNUM(B126)</f>
        <v>28</v>
      </c>
      <c r="E126">
        <f>MONTH(B126)</f>
        <v>7</v>
      </c>
      <c r="F126">
        <f t="shared" si="5"/>
        <v>25</v>
      </c>
      <c r="G126">
        <f t="shared" si="6"/>
        <v>169</v>
      </c>
      <c r="H126">
        <f t="shared" si="7"/>
        <v>690</v>
      </c>
      <c r="I126" s="9">
        <f t="shared" si="8"/>
        <v>0.14792899408284024</v>
      </c>
      <c r="J126" s="9">
        <f t="shared" si="9"/>
        <v>3.6231884057971016E-2</v>
      </c>
    </row>
    <row r="127" spans="1:10" x14ac:dyDescent="0.25">
      <c r="A127">
        <v>3235437</v>
      </c>
      <c r="B127" s="1">
        <v>44381</v>
      </c>
      <c r="C127">
        <f>DAY(B127)</f>
        <v>4</v>
      </c>
      <c r="D127">
        <f>WEEKNUM(B127)</f>
        <v>28</v>
      </c>
      <c r="E127">
        <f>MONTH(B127)</f>
        <v>7</v>
      </c>
      <c r="F127">
        <f t="shared" si="5"/>
        <v>25</v>
      </c>
      <c r="G127">
        <f t="shared" si="6"/>
        <v>169</v>
      </c>
      <c r="H127">
        <f t="shared" si="7"/>
        <v>690</v>
      </c>
      <c r="I127" s="9">
        <f t="shared" si="8"/>
        <v>0.14792899408284024</v>
      </c>
      <c r="J127" s="9">
        <f t="shared" si="9"/>
        <v>3.6231884057971016E-2</v>
      </c>
    </row>
    <row r="128" spans="1:10" x14ac:dyDescent="0.25">
      <c r="A128">
        <v>3235393</v>
      </c>
      <c r="B128" s="1">
        <v>44382</v>
      </c>
      <c r="C128">
        <f>DAY(B128)</f>
        <v>5</v>
      </c>
      <c r="D128">
        <f>WEEKNUM(B128)</f>
        <v>28</v>
      </c>
      <c r="E128">
        <f>MONTH(B128)</f>
        <v>7</v>
      </c>
      <c r="F128">
        <f t="shared" si="5"/>
        <v>28</v>
      </c>
      <c r="G128">
        <f t="shared" si="6"/>
        <v>169</v>
      </c>
      <c r="H128">
        <f t="shared" si="7"/>
        <v>690</v>
      </c>
      <c r="I128" s="9">
        <f t="shared" si="8"/>
        <v>0.16568047337278108</v>
      </c>
      <c r="J128" s="9">
        <f t="shared" si="9"/>
        <v>4.0579710144927533E-2</v>
      </c>
    </row>
    <row r="129" spans="1:10" x14ac:dyDescent="0.25">
      <c r="A129">
        <v>3235550</v>
      </c>
      <c r="B129" s="1">
        <v>44382</v>
      </c>
      <c r="C129">
        <f>DAY(B129)</f>
        <v>5</v>
      </c>
      <c r="D129">
        <f>WEEKNUM(B129)</f>
        <v>28</v>
      </c>
      <c r="E129">
        <f>MONTH(B129)</f>
        <v>7</v>
      </c>
      <c r="F129">
        <f t="shared" si="5"/>
        <v>28</v>
      </c>
      <c r="G129">
        <f t="shared" si="6"/>
        <v>169</v>
      </c>
      <c r="H129">
        <f t="shared" si="7"/>
        <v>690</v>
      </c>
      <c r="I129" s="9">
        <f t="shared" si="8"/>
        <v>0.16568047337278108</v>
      </c>
      <c r="J129" s="9">
        <f t="shared" si="9"/>
        <v>4.0579710144927533E-2</v>
      </c>
    </row>
    <row r="130" spans="1:10" x14ac:dyDescent="0.25">
      <c r="A130">
        <v>3235232</v>
      </c>
      <c r="B130" s="1">
        <v>44382</v>
      </c>
      <c r="C130">
        <f>DAY(B130)</f>
        <v>5</v>
      </c>
      <c r="D130">
        <f>WEEKNUM(B130)</f>
        <v>28</v>
      </c>
      <c r="E130">
        <f>MONTH(B130)</f>
        <v>7</v>
      </c>
      <c r="F130">
        <f t="shared" si="5"/>
        <v>28</v>
      </c>
      <c r="G130">
        <f t="shared" si="6"/>
        <v>169</v>
      </c>
      <c r="H130">
        <f t="shared" si="7"/>
        <v>690</v>
      </c>
      <c r="I130" s="9">
        <f t="shared" si="8"/>
        <v>0.16568047337278108</v>
      </c>
      <c r="J130" s="9">
        <f t="shared" si="9"/>
        <v>4.0579710144927533E-2</v>
      </c>
    </row>
    <row r="131" spans="1:10" x14ac:dyDescent="0.25">
      <c r="A131">
        <v>3235541</v>
      </c>
      <c r="B131" s="1">
        <v>44382</v>
      </c>
      <c r="C131">
        <f>DAY(B131)</f>
        <v>5</v>
      </c>
      <c r="D131">
        <f>WEEKNUM(B131)</f>
        <v>28</v>
      </c>
      <c r="E131">
        <f>MONTH(B131)</f>
        <v>7</v>
      </c>
      <c r="F131">
        <f t="shared" ref="F131:F194" si="10">VLOOKUP(C131,$L$23:$M$53,2,0)</f>
        <v>28</v>
      </c>
      <c r="G131">
        <f t="shared" ref="G131:G194" si="11">VLOOKUP(D131,$L$8:$M$12,2,0)</f>
        <v>169</v>
      </c>
      <c r="H131">
        <f t="shared" ref="H131:H194" si="12">VLOOKUP(E131,$L$2:$M$3,2,0)</f>
        <v>690</v>
      </c>
      <c r="I131" s="9">
        <f t="shared" ref="I131:I194" si="13">F131/G131</f>
        <v>0.16568047337278108</v>
      </c>
      <c r="J131" s="9">
        <f t="shared" ref="J131:J194" si="14">F131/H131</f>
        <v>4.0579710144927533E-2</v>
      </c>
    </row>
    <row r="132" spans="1:10" x14ac:dyDescent="0.25">
      <c r="A132">
        <v>3234698</v>
      </c>
      <c r="B132" s="1">
        <v>44382</v>
      </c>
      <c r="C132">
        <f>DAY(B132)</f>
        <v>5</v>
      </c>
      <c r="D132">
        <f>WEEKNUM(B132)</f>
        <v>28</v>
      </c>
      <c r="E132">
        <f>MONTH(B132)</f>
        <v>7</v>
      </c>
      <c r="F132">
        <f t="shared" si="10"/>
        <v>28</v>
      </c>
      <c r="G132">
        <f t="shared" si="11"/>
        <v>169</v>
      </c>
      <c r="H132">
        <f t="shared" si="12"/>
        <v>690</v>
      </c>
      <c r="I132" s="9">
        <f t="shared" si="13"/>
        <v>0.16568047337278108</v>
      </c>
      <c r="J132" s="9">
        <f t="shared" si="14"/>
        <v>4.0579710144927533E-2</v>
      </c>
    </row>
    <row r="133" spans="1:10" x14ac:dyDescent="0.25">
      <c r="A133">
        <v>3235503</v>
      </c>
      <c r="B133" s="1">
        <v>44382</v>
      </c>
      <c r="C133">
        <f>DAY(B133)</f>
        <v>5</v>
      </c>
      <c r="D133">
        <f>WEEKNUM(B133)</f>
        <v>28</v>
      </c>
      <c r="E133">
        <f>MONTH(B133)</f>
        <v>7</v>
      </c>
      <c r="F133">
        <f t="shared" si="10"/>
        <v>28</v>
      </c>
      <c r="G133">
        <f t="shared" si="11"/>
        <v>169</v>
      </c>
      <c r="H133">
        <f t="shared" si="12"/>
        <v>690</v>
      </c>
      <c r="I133" s="9">
        <f t="shared" si="13"/>
        <v>0.16568047337278108</v>
      </c>
      <c r="J133" s="9">
        <f t="shared" si="14"/>
        <v>4.0579710144927533E-2</v>
      </c>
    </row>
    <row r="134" spans="1:10" x14ac:dyDescent="0.25">
      <c r="A134">
        <v>3234992</v>
      </c>
      <c r="B134" s="1">
        <v>44382</v>
      </c>
      <c r="C134">
        <f>DAY(B134)</f>
        <v>5</v>
      </c>
      <c r="D134">
        <f>WEEKNUM(B134)</f>
        <v>28</v>
      </c>
      <c r="E134">
        <f>MONTH(B134)</f>
        <v>7</v>
      </c>
      <c r="F134">
        <f t="shared" si="10"/>
        <v>28</v>
      </c>
      <c r="G134">
        <f t="shared" si="11"/>
        <v>169</v>
      </c>
      <c r="H134">
        <f t="shared" si="12"/>
        <v>690</v>
      </c>
      <c r="I134" s="9">
        <f t="shared" si="13"/>
        <v>0.16568047337278108</v>
      </c>
      <c r="J134" s="9">
        <f t="shared" si="14"/>
        <v>4.0579710144927533E-2</v>
      </c>
    </row>
    <row r="135" spans="1:10" x14ac:dyDescent="0.25">
      <c r="A135">
        <v>3234652</v>
      </c>
      <c r="B135" s="1">
        <v>44382</v>
      </c>
      <c r="C135">
        <f>DAY(B135)</f>
        <v>5</v>
      </c>
      <c r="D135">
        <f>WEEKNUM(B135)</f>
        <v>28</v>
      </c>
      <c r="E135">
        <f>MONTH(B135)</f>
        <v>7</v>
      </c>
      <c r="F135">
        <f t="shared" si="10"/>
        <v>28</v>
      </c>
      <c r="G135">
        <f t="shared" si="11"/>
        <v>169</v>
      </c>
      <c r="H135">
        <f t="shared" si="12"/>
        <v>690</v>
      </c>
      <c r="I135" s="9">
        <f t="shared" si="13"/>
        <v>0.16568047337278108</v>
      </c>
      <c r="J135" s="9">
        <f t="shared" si="14"/>
        <v>4.0579710144927533E-2</v>
      </c>
    </row>
    <row r="136" spans="1:10" x14ac:dyDescent="0.25">
      <c r="A136">
        <v>3235361</v>
      </c>
      <c r="B136" s="1">
        <v>44382</v>
      </c>
      <c r="C136">
        <f>DAY(B136)</f>
        <v>5</v>
      </c>
      <c r="D136">
        <f>WEEKNUM(B136)</f>
        <v>28</v>
      </c>
      <c r="E136">
        <f>MONTH(B136)</f>
        <v>7</v>
      </c>
      <c r="F136">
        <f t="shared" si="10"/>
        <v>28</v>
      </c>
      <c r="G136">
        <f t="shared" si="11"/>
        <v>169</v>
      </c>
      <c r="H136">
        <f t="shared" si="12"/>
        <v>690</v>
      </c>
      <c r="I136" s="9">
        <f t="shared" si="13"/>
        <v>0.16568047337278108</v>
      </c>
      <c r="J136" s="9">
        <f t="shared" si="14"/>
        <v>4.0579710144927533E-2</v>
      </c>
    </row>
    <row r="137" spans="1:10" x14ac:dyDescent="0.25">
      <c r="A137">
        <v>3234774</v>
      </c>
      <c r="B137" s="1">
        <v>44382</v>
      </c>
      <c r="C137">
        <f>DAY(B137)</f>
        <v>5</v>
      </c>
      <c r="D137">
        <f>WEEKNUM(B137)</f>
        <v>28</v>
      </c>
      <c r="E137">
        <f>MONTH(B137)</f>
        <v>7</v>
      </c>
      <c r="F137">
        <f t="shared" si="10"/>
        <v>28</v>
      </c>
      <c r="G137">
        <f t="shared" si="11"/>
        <v>169</v>
      </c>
      <c r="H137">
        <f t="shared" si="12"/>
        <v>690</v>
      </c>
      <c r="I137" s="9">
        <f t="shared" si="13"/>
        <v>0.16568047337278108</v>
      </c>
      <c r="J137" s="9">
        <f t="shared" si="14"/>
        <v>4.0579710144927533E-2</v>
      </c>
    </row>
    <row r="138" spans="1:10" x14ac:dyDescent="0.25">
      <c r="A138">
        <v>3235726</v>
      </c>
      <c r="B138" s="1">
        <v>44382</v>
      </c>
      <c r="C138">
        <f>DAY(B138)</f>
        <v>5</v>
      </c>
      <c r="D138">
        <f>WEEKNUM(B138)</f>
        <v>28</v>
      </c>
      <c r="E138">
        <f>MONTH(B138)</f>
        <v>7</v>
      </c>
      <c r="F138">
        <f t="shared" si="10"/>
        <v>28</v>
      </c>
      <c r="G138">
        <f t="shared" si="11"/>
        <v>169</v>
      </c>
      <c r="H138">
        <f t="shared" si="12"/>
        <v>690</v>
      </c>
      <c r="I138" s="9">
        <f t="shared" si="13"/>
        <v>0.16568047337278108</v>
      </c>
      <c r="J138" s="9">
        <f t="shared" si="14"/>
        <v>4.0579710144927533E-2</v>
      </c>
    </row>
    <row r="139" spans="1:10" x14ac:dyDescent="0.25">
      <c r="A139">
        <v>3235325</v>
      </c>
      <c r="B139" s="1">
        <v>44382</v>
      </c>
      <c r="C139">
        <f>DAY(B139)</f>
        <v>5</v>
      </c>
      <c r="D139">
        <f>WEEKNUM(B139)</f>
        <v>28</v>
      </c>
      <c r="E139">
        <f>MONTH(B139)</f>
        <v>7</v>
      </c>
      <c r="F139">
        <f t="shared" si="10"/>
        <v>28</v>
      </c>
      <c r="G139">
        <f t="shared" si="11"/>
        <v>169</v>
      </c>
      <c r="H139">
        <f t="shared" si="12"/>
        <v>690</v>
      </c>
      <c r="I139" s="9">
        <f t="shared" si="13"/>
        <v>0.16568047337278108</v>
      </c>
      <c r="J139" s="9">
        <f t="shared" si="14"/>
        <v>4.0579710144927533E-2</v>
      </c>
    </row>
    <row r="140" spans="1:10" x14ac:dyDescent="0.25">
      <c r="A140">
        <v>3235378</v>
      </c>
      <c r="B140" s="1">
        <v>44382</v>
      </c>
      <c r="C140">
        <f>DAY(B140)</f>
        <v>5</v>
      </c>
      <c r="D140">
        <f>WEEKNUM(B140)</f>
        <v>28</v>
      </c>
      <c r="E140">
        <f>MONTH(B140)</f>
        <v>7</v>
      </c>
      <c r="F140">
        <f t="shared" si="10"/>
        <v>28</v>
      </c>
      <c r="G140">
        <f t="shared" si="11"/>
        <v>169</v>
      </c>
      <c r="H140">
        <f t="shared" si="12"/>
        <v>690</v>
      </c>
      <c r="I140" s="9">
        <f t="shared" si="13"/>
        <v>0.16568047337278108</v>
      </c>
      <c r="J140" s="9">
        <f t="shared" si="14"/>
        <v>4.0579710144927533E-2</v>
      </c>
    </row>
    <row r="141" spans="1:10" x14ac:dyDescent="0.25">
      <c r="A141">
        <v>3234753</v>
      </c>
      <c r="B141" s="1">
        <v>44382</v>
      </c>
      <c r="C141">
        <f>DAY(B141)</f>
        <v>5</v>
      </c>
      <c r="D141">
        <f>WEEKNUM(B141)</f>
        <v>28</v>
      </c>
      <c r="E141">
        <f>MONTH(B141)</f>
        <v>7</v>
      </c>
      <c r="F141">
        <f t="shared" si="10"/>
        <v>28</v>
      </c>
      <c r="G141">
        <f t="shared" si="11"/>
        <v>169</v>
      </c>
      <c r="H141">
        <f t="shared" si="12"/>
        <v>690</v>
      </c>
      <c r="I141" s="9">
        <f t="shared" si="13"/>
        <v>0.16568047337278108</v>
      </c>
      <c r="J141" s="9">
        <f t="shared" si="14"/>
        <v>4.0579710144927533E-2</v>
      </c>
    </row>
    <row r="142" spans="1:10" x14ac:dyDescent="0.25">
      <c r="A142">
        <v>3234988</v>
      </c>
      <c r="B142" s="1">
        <v>44382</v>
      </c>
      <c r="C142">
        <f>DAY(B142)</f>
        <v>5</v>
      </c>
      <c r="D142">
        <f>WEEKNUM(B142)</f>
        <v>28</v>
      </c>
      <c r="E142">
        <f>MONTH(B142)</f>
        <v>7</v>
      </c>
      <c r="F142">
        <f t="shared" si="10"/>
        <v>28</v>
      </c>
      <c r="G142">
        <f t="shared" si="11"/>
        <v>169</v>
      </c>
      <c r="H142">
        <f t="shared" si="12"/>
        <v>690</v>
      </c>
      <c r="I142" s="9">
        <f t="shared" si="13"/>
        <v>0.16568047337278108</v>
      </c>
      <c r="J142" s="9">
        <f t="shared" si="14"/>
        <v>4.0579710144927533E-2</v>
      </c>
    </row>
    <row r="143" spans="1:10" x14ac:dyDescent="0.25">
      <c r="A143">
        <v>3235455</v>
      </c>
      <c r="B143" s="1">
        <v>44382</v>
      </c>
      <c r="C143">
        <f>DAY(B143)</f>
        <v>5</v>
      </c>
      <c r="D143">
        <f>WEEKNUM(B143)</f>
        <v>28</v>
      </c>
      <c r="E143">
        <f>MONTH(B143)</f>
        <v>7</v>
      </c>
      <c r="F143">
        <f t="shared" si="10"/>
        <v>28</v>
      </c>
      <c r="G143">
        <f t="shared" si="11"/>
        <v>169</v>
      </c>
      <c r="H143">
        <f t="shared" si="12"/>
        <v>690</v>
      </c>
      <c r="I143" s="9">
        <f t="shared" si="13"/>
        <v>0.16568047337278108</v>
      </c>
      <c r="J143" s="9">
        <f t="shared" si="14"/>
        <v>4.0579710144927533E-2</v>
      </c>
    </row>
    <row r="144" spans="1:10" x14ac:dyDescent="0.25">
      <c r="A144">
        <v>3235088</v>
      </c>
      <c r="B144" s="1">
        <v>44382</v>
      </c>
      <c r="C144">
        <f>DAY(B144)</f>
        <v>5</v>
      </c>
      <c r="D144">
        <f>WEEKNUM(B144)</f>
        <v>28</v>
      </c>
      <c r="E144">
        <f>MONTH(B144)</f>
        <v>7</v>
      </c>
      <c r="F144">
        <f t="shared" si="10"/>
        <v>28</v>
      </c>
      <c r="G144">
        <f t="shared" si="11"/>
        <v>169</v>
      </c>
      <c r="H144">
        <f t="shared" si="12"/>
        <v>690</v>
      </c>
      <c r="I144" s="9">
        <f t="shared" si="13"/>
        <v>0.16568047337278108</v>
      </c>
      <c r="J144" s="9">
        <f t="shared" si="14"/>
        <v>4.0579710144927533E-2</v>
      </c>
    </row>
    <row r="145" spans="1:10" x14ac:dyDescent="0.25">
      <c r="A145">
        <v>3235154</v>
      </c>
      <c r="B145" s="1">
        <v>44382</v>
      </c>
      <c r="C145">
        <f>DAY(B145)</f>
        <v>5</v>
      </c>
      <c r="D145">
        <f>WEEKNUM(B145)</f>
        <v>28</v>
      </c>
      <c r="E145">
        <f>MONTH(B145)</f>
        <v>7</v>
      </c>
      <c r="F145">
        <f t="shared" si="10"/>
        <v>28</v>
      </c>
      <c r="G145">
        <f t="shared" si="11"/>
        <v>169</v>
      </c>
      <c r="H145">
        <f t="shared" si="12"/>
        <v>690</v>
      </c>
      <c r="I145" s="9">
        <f t="shared" si="13"/>
        <v>0.16568047337278108</v>
      </c>
      <c r="J145" s="9">
        <f t="shared" si="14"/>
        <v>4.0579710144927533E-2</v>
      </c>
    </row>
    <row r="146" spans="1:10" x14ac:dyDescent="0.25">
      <c r="A146">
        <v>3234748</v>
      </c>
      <c r="B146" s="1">
        <v>44382</v>
      </c>
      <c r="C146">
        <f>DAY(B146)</f>
        <v>5</v>
      </c>
      <c r="D146">
        <f>WEEKNUM(B146)</f>
        <v>28</v>
      </c>
      <c r="E146">
        <f>MONTH(B146)</f>
        <v>7</v>
      </c>
      <c r="F146">
        <f t="shared" si="10"/>
        <v>28</v>
      </c>
      <c r="G146">
        <f t="shared" si="11"/>
        <v>169</v>
      </c>
      <c r="H146">
        <f t="shared" si="12"/>
        <v>690</v>
      </c>
      <c r="I146" s="9">
        <f t="shared" si="13"/>
        <v>0.16568047337278108</v>
      </c>
      <c r="J146" s="9">
        <f t="shared" si="14"/>
        <v>4.0579710144927533E-2</v>
      </c>
    </row>
    <row r="147" spans="1:10" x14ac:dyDescent="0.25">
      <c r="A147">
        <v>3235174</v>
      </c>
      <c r="B147" s="1">
        <v>44382</v>
      </c>
      <c r="C147">
        <f>DAY(B147)</f>
        <v>5</v>
      </c>
      <c r="D147">
        <f>WEEKNUM(B147)</f>
        <v>28</v>
      </c>
      <c r="E147">
        <f>MONTH(B147)</f>
        <v>7</v>
      </c>
      <c r="F147">
        <f t="shared" si="10"/>
        <v>28</v>
      </c>
      <c r="G147">
        <f t="shared" si="11"/>
        <v>169</v>
      </c>
      <c r="H147">
        <f t="shared" si="12"/>
        <v>690</v>
      </c>
      <c r="I147" s="9">
        <f t="shared" si="13"/>
        <v>0.16568047337278108</v>
      </c>
      <c r="J147" s="9">
        <f t="shared" si="14"/>
        <v>4.0579710144927533E-2</v>
      </c>
    </row>
    <row r="148" spans="1:10" x14ac:dyDescent="0.25">
      <c r="A148">
        <v>3235700</v>
      </c>
      <c r="B148" s="1">
        <v>44382</v>
      </c>
      <c r="C148">
        <f>DAY(B148)</f>
        <v>5</v>
      </c>
      <c r="D148">
        <f>WEEKNUM(B148)</f>
        <v>28</v>
      </c>
      <c r="E148">
        <f>MONTH(B148)</f>
        <v>7</v>
      </c>
      <c r="F148">
        <f t="shared" si="10"/>
        <v>28</v>
      </c>
      <c r="G148">
        <f t="shared" si="11"/>
        <v>169</v>
      </c>
      <c r="H148">
        <f t="shared" si="12"/>
        <v>690</v>
      </c>
      <c r="I148" s="9">
        <f t="shared" si="13"/>
        <v>0.16568047337278108</v>
      </c>
      <c r="J148" s="9">
        <f t="shared" si="14"/>
        <v>4.0579710144927533E-2</v>
      </c>
    </row>
    <row r="149" spans="1:10" x14ac:dyDescent="0.25">
      <c r="A149">
        <v>3234583</v>
      </c>
      <c r="B149" s="1">
        <v>44382</v>
      </c>
      <c r="C149">
        <f>DAY(B149)</f>
        <v>5</v>
      </c>
      <c r="D149">
        <f>WEEKNUM(B149)</f>
        <v>28</v>
      </c>
      <c r="E149">
        <f>MONTH(B149)</f>
        <v>7</v>
      </c>
      <c r="F149">
        <f t="shared" si="10"/>
        <v>28</v>
      </c>
      <c r="G149">
        <f t="shared" si="11"/>
        <v>169</v>
      </c>
      <c r="H149">
        <f t="shared" si="12"/>
        <v>690</v>
      </c>
      <c r="I149" s="9">
        <f t="shared" si="13"/>
        <v>0.16568047337278108</v>
      </c>
      <c r="J149" s="9">
        <f t="shared" si="14"/>
        <v>4.0579710144927533E-2</v>
      </c>
    </row>
    <row r="150" spans="1:10" x14ac:dyDescent="0.25">
      <c r="A150">
        <v>3234800</v>
      </c>
      <c r="B150" s="1">
        <v>44382</v>
      </c>
      <c r="C150">
        <f>DAY(B150)</f>
        <v>5</v>
      </c>
      <c r="D150">
        <f>WEEKNUM(B150)</f>
        <v>28</v>
      </c>
      <c r="E150">
        <f>MONTH(B150)</f>
        <v>7</v>
      </c>
      <c r="F150">
        <f t="shared" si="10"/>
        <v>28</v>
      </c>
      <c r="G150">
        <f t="shared" si="11"/>
        <v>169</v>
      </c>
      <c r="H150">
        <f t="shared" si="12"/>
        <v>690</v>
      </c>
      <c r="I150" s="9">
        <f t="shared" si="13"/>
        <v>0.16568047337278108</v>
      </c>
      <c r="J150" s="9">
        <f t="shared" si="14"/>
        <v>4.0579710144927533E-2</v>
      </c>
    </row>
    <row r="151" spans="1:10" x14ac:dyDescent="0.25">
      <c r="A151">
        <v>3234979</v>
      </c>
      <c r="B151" s="1">
        <v>44382</v>
      </c>
      <c r="C151">
        <f>DAY(B151)</f>
        <v>5</v>
      </c>
      <c r="D151">
        <f>WEEKNUM(B151)</f>
        <v>28</v>
      </c>
      <c r="E151">
        <f>MONTH(B151)</f>
        <v>7</v>
      </c>
      <c r="F151">
        <f t="shared" si="10"/>
        <v>28</v>
      </c>
      <c r="G151">
        <f t="shared" si="11"/>
        <v>169</v>
      </c>
      <c r="H151">
        <f t="shared" si="12"/>
        <v>690</v>
      </c>
      <c r="I151" s="9">
        <f t="shared" si="13"/>
        <v>0.16568047337278108</v>
      </c>
      <c r="J151" s="9">
        <f t="shared" si="14"/>
        <v>4.0579710144927533E-2</v>
      </c>
    </row>
    <row r="152" spans="1:10" x14ac:dyDescent="0.25">
      <c r="A152">
        <v>3234862</v>
      </c>
      <c r="B152" s="1">
        <v>44382</v>
      </c>
      <c r="C152">
        <f>DAY(B152)</f>
        <v>5</v>
      </c>
      <c r="D152">
        <f>WEEKNUM(B152)</f>
        <v>28</v>
      </c>
      <c r="E152">
        <f>MONTH(B152)</f>
        <v>7</v>
      </c>
      <c r="F152">
        <f t="shared" si="10"/>
        <v>28</v>
      </c>
      <c r="G152">
        <f t="shared" si="11"/>
        <v>169</v>
      </c>
      <c r="H152">
        <f t="shared" si="12"/>
        <v>690</v>
      </c>
      <c r="I152" s="9">
        <f t="shared" si="13"/>
        <v>0.16568047337278108</v>
      </c>
      <c r="J152" s="9">
        <f t="shared" si="14"/>
        <v>4.0579710144927533E-2</v>
      </c>
    </row>
    <row r="153" spans="1:10" x14ac:dyDescent="0.25">
      <c r="A153">
        <v>3234862</v>
      </c>
      <c r="B153" s="1">
        <v>44382</v>
      </c>
      <c r="C153">
        <f>DAY(B153)</f>
        <v>5</v>
      </c>
      <c r="D153">
        <f>WEEKNUM(B153)</f>
        <v>28</v>
      </c>
      <c r="E153">
        <f>MONTH(B153)</f>
        <v>7</v>
      </c>
      <c r="F153">
        <f t="shared" si="10"/>
        <v>28</v>
      </c>
      <c r="G153">
        <f t="shared" si="11"/>
        <v>169</v>
      </c>
      <c r="H153">
        <f t="shared" si="12"/>
        <v>690</v>
      </c>
      <c r="I153" s="9">
        <f t="shared" si="13"/>
        <v>0.16568047337278108</v>
      </c>
      <c r="J153" s="9">
        <f t="shared" si="14"/>
        <v>4.0579710144927533E-2</v>
      </c>
    </row>
    <row r="154" spans="1:10" x14ac:dyDescent="0.25">
      <c r="A154">
        <v>3234748</v>
      </c>
      <c r="B154" s="1">
        <v>44382</v>
      </c>
      <c r="C154">
        <f>DAY(B154)</f>
        <v>5</v>
      </c>
      <c r="D154">
        <f>WEEKNUM(B154)</f>
        <v>28</v>
      </c>
      <c r="E154">
        <f>MONTH(B154)</f>
        <v>7</v>
      </c>
      <c r="F154">
        <f t="shared" si="10"/>
        <v>28</v>
      </c>
      <c r="G154">
        <f t="shared" si="11"/>
        <v>169</v>
      </c>
      <c r="H154">
        <f t="shared" si="12"/>
        <v>690</v>
      </c>
      <c r="I154" s="9">
        <f t="shared" si="13"/>
        <v>0.16568047337278108</v>
      </c>
      <c r="J154" s="9">
        <f t="shared" si="14"/>
        <v>4.0579710144927533E-2</v>
      </c>
    </row>
    <row r="155" spans="1:10" x14ac:dyDescent="0.25">
      <c r="A155">
        <v>3235174</v>
      </c>
      <c r="B155" s="1">
        <v>44382</v>
      </c>
      <c r="C155">
        <f>DAY(B155)</f>
        <v>5</v>
      </c>
      <c r="D155">
        <f>WEEKNUM(B155)</f>
        <v>28</v>
      </c>
      <c r="E155">
        <f>MONTH(B155)</f>
        <v>7</v>
      </c>
      <c r="F155">
        <f t="shared" si="10"/>
        <v>28</v>
      </c>
      <c r="G155">
        <f t="shared" si="11"/>
        <v>169</v>
      </c>
      <c r="H155">
        <f t="shared" si="12"/>
        <v>690</v>
      </c>
      <c r="I155" s="9">
        <f t="shared" si="13"/>
        <v>0.16568047337278108</v>
      </c>
      <c r="J155" s="9">
        <f t="shared" si="14"/>
        <v>4.0579710144927533E-2</v>
      </c>
    </row>
    <row r="156" spans="1:10" x14ac:dyDescent="0.25">
      <c r="A156">
        <v>3235700</v>
      </c>
      <c r="B156" s="1">
        <v>44382</v>
      </c>
      <c r="C156">
        <f>DAY(B156)</f>
        <v>5</v>
      </c>
      <c r="D156">
        <f>WEEKNUM(B156)</f>
        <v>28</v>
      </c>
      <c r="E156">
        <f>MONTH(B156)</f>
        <v>7</v>
      </c>
      <c r="F156">
        <f t="shared" si="10"/>
        <v>28</v>
      </c>
      <c r="G156">
        <f t="shared" si="11"/>
        <v>169</v>
      </c>
      <c r="H156">
        <f t="shared" si="12"/>
        <v>690</v>
      </c>
      <c r="I156" s="9">
        <f t="shared" si="13"/>
        <v>0.16568047337278108</v>
      </c>
      <c r="J156" s="9">
        <f t="shared" si="14"/>
        <v>4.0579710144927533E-2</v>
      </c>
    </row>
    <row r="157" spans="1:10" x14ac:dyDescent="0.25">
      <c r="A157">
        <v>3234583</v>
      </c>
      <c r="B157" s="1">
        <v>44382</v>
      </c>
      <c r="C157">
        <f>DAY(B157)</f>
        <v>5</v>
      </c>
      <c r="D157">
        <f>WEEKNUM(B157)</f>
        <v>28</v>
      </c>
      <c r="E157">
        <f>MONTH(B157)</f>
        <v>7</v>
      </c>
      <c r="F157">
        <f t="shared" si="10"/>
        <v>28</v>
      </c>
      <c r="G157">
        <f t="shared" si="11"/>
        <v>169</v>
      </c>
      <c r="H157">
        <f t="shared" si="12"/>
        <v>690</v>
      </c>
      <c r="I157" s="9">
        <f t="shared" si="13"/>
        <v>0.16568047337278108</v>
      </c>
      <c r="J157" s="9">
        <f t="shared" si="14"/>
        <v>4.0579710144927533E-2</v>
      </c>
    </row>
    <row r="158" spans="1:10" x14ac:dyDescent="0.25">
      <c r="A158">
        <v>3234800</v>
      </c>
      <c r="B158" s="1">
        <v>44382</v>
      </c>
      <c r="C158">
        <f>DAY(B158)</f>
        <v>5</v>
      </c>
      <c r="D158">
        <f>WEEKNUM(B158)</f>
        <v>28</v>
      </c>
      <c r="E158">
        <f>MONTH(B158)</f>
        <v>7</v>
      </c>
      <c r="F158">
        <f t="shared" si="10"/>
        <v>28</v>
      </c>
      <c r="G158">
        <f t="shared" si="11"/>
        <v>169</v>
      </c>
      <c r="H158">
        <f t="shared" si="12"/>
        <v>690</v>
      </c>
      <c r="I158" s="9">
        <f t="shared" si="13"/>
        <v>0.16568047337278108</v>
      </c>
      <c r="J158" s="9">
        <f t="shared" si="14"/>
        <v>4.0579710144927533E-2</v>
      </c>
    </row>
    <row r="159" spans="1:10" x14ac:dyDescent="0.25">
      <c r="A159">
        <v>3234979</v>
      </c>
      <c r="B159" s="1">
        <v>44382</v>
      </c>
      <c r="C159">
        <f>DAY(B159)</f>
        <v>5</v>
      </c>
      <c r="D159">
        <f>WEEKNUM(B159)</f>
        <v>28</v>
      </c>
      <c r="E159">
        <f>MONTH(B159)</f>
        <v>7</v>
      </c>
      <c r="F159">
        <f t="shared" si="10"/>
        <v>28</v>
      </c>
      <c r="G159">
        <f t="shared" si="11"/>
        <v>169</v>
      </c>
      <c r="H159">
        <f t="shared" si="12"/>
        <v>690</v>
      </c>
      <c r="I159" s="9">
        <f t="shared" si="13"/>
        <v>0.16568047337278108</v>
      </c>
      <c r="J159" s="9">
        <f t="shared" si="14"/>
        <v>4.0579710144927533E-2</v>
      </c>
    </row>
    <row r="160" spans="1:10" x14ac:dyDescent="0.25">
      <c r="A160">
        <v>3234862</v>
      </c>
      <c r="B160" s="1">
        <v>44382</v>
      </c>
      <c r="C160">
        <f>DAY(B160)</f>
        <v>5</v>
      </c>
      <c r="D160">
        <f>WEEKNUM(B160)</f>
        <v>28</v>
      </c>
      <c r="E160">
        <f>MONTH(B160)</f>
        <v>7</v>
      </c>
      <c r="F160">
        <f t="shared" si="10"/>
        <v>28</v>
      </c>
      <c r="G160">
        <f t="shared" si="11"/>
        <v>169</v>
      </c>
      <c r="H160">
        <f t="shared" si="12"/>
        <v>690</v>
      </c>
      <c r="I160" s="9">
        <f t="shared" si="13"/>
        <v>0.16568047337278108</v>
      </c>
      <c r="J160" s="9">
        <f t="shared" si="14"/>
        <v>4.0579710144927533E-2</v>
      </c>
    </row>
    <row r="161" spans="1:10" x14ac:dyDescent="0.25">
      <c r="A161">
        <v>3234862</v>
      </c>
      <c r="B161" s="1">
        <v>44382</v>
      </c>
      <c r="C161">
        <f>DAY(B161)</f>
        <v>5</v>
      </c>
      <c r="D161">
        <f>WEEKNUM(B161)</f>
        <v>28</v>
      </c>
      <c r="E161">
        <f>MONTH(B161)</f>
        <v>7</v>
      </c>
      <c r="F161">
        <f t="shared" si="10"/>
        <v>28</v>
      </c>
      <c r="G161">
        <f t="shared" si="11"/>
        <v>169</v>
      </c>
      <c r="H161">
        <f t="shared" si="12"/>
        <v>690</v>
      </c>
      <c r="I161" s="9">
        <f t="shared" si="13"/>
        <v>0.16568047337278108</v>
      </c>
      <c r="J161" s="9">
        <f t="shared" si="14"/>
        <v>4.0579710144927533E-2</v>
      </c>
    </row>
    <row r="162" spans="1:10" x14ac:dyDescent="0.25">
      <c r="A162">
        <v>3234689</v>
      </c>
      <c r="B162" s="1">
        <v>44382</v>
      </c>
      <c r="C162">
        <f>DAY(B162)</f>
        <v>5</v>
      </c>
      <c r="D162">
        <f>WEEKNUM(B162)</f>
        <v>28</v>
      </c>
      <c r="E162">
        <f>MONTH(B162)</f>
        <v>7</v>
      </c>
      <c r="F162">
        <f t="shared" si="10"/>
        <v>28</v>
      </c>
      <c r="G162">
        <f t="shared" si="11"/>
        <v>169</v>
      </c>
      <c r="H162">
        <f t="shared" si="12"/>
        <v>690</v>
      </c>
      <c r="I162" s="9">
        <f t="shared" si="13"/>
        <v>0.16568047337278108</v>
      </c>
      <c r="J162" s="9">
        <f t="shared" si="14"/>
        <v>4.0579710144927533E-2</v>
      </c>
    </row>
    <row r="163" spans="1:10" x14ac:dyDescent="0.25">
      <c r="A163">
        <v>3234537</v>
      </c>
      <c r="B163" s="1">
        <v>44382</v>
      </c>
      <c r="C163">
        <f>DAY(B163)</f>
        <v>5</v>
      </c>
      <c r="D163">
        <f>WEEKNUM(B163)</f>
        <v>28</v>
      </c>
      <c r="E163">
        <f>MONTH(B163)</f>
        <v>7</v>
      </c>
      <c r="F163">
        <f t="shared" si="10"/>
        <v>28</v>
      </c>
      <c r="G163">
        <f t="shared" si="11"/>
        <v>169</v>
      </c>
      <c r="H163">
        <f t="shared" si="12"/>
        <v>690</v>
      </c>
      <c r="I163" s="9">
        <f t="shared" si="13"/>
        <v>0.16568047337278108</v>
      </c>
      <c r="J163" s="9">
        <f t="shared" si="14"/>
        <v>4.0579710144927533E-2</v>
      </c>
    </row>
    <row r="164" spans="1:10" x14ac:dyDescent="0.25">
      <c r="A164">
        <v>3234859</v>
      </c>
      <c r="B164" s="1">
        <v>44382</v>
      </c>
      <c r="C164">
        <f>DAY(B164)</f>
        <v>5</v>
      </c>
      <c r="D164">
        <f>WEEKNUM(B164)</f>
        <v>28</v>
      </c>
      <c r="E164">
        <f>MONTH(B164)</f>
        <v>7</v>
      </c>
      <c r="F164">
        <f t="shared" si="10"/>
        <v>28</v>
      </c>
      <c r="G164">
        <f t="shared" si="11"/>
        <v>169</v>
      </c>
      <c r="H164">
        <f t="shared" si="12"/>
        <v>690</v>
      </c>
      <c r="I164" s="9">
        <f t="shared" si="13"/>
        <v>0.16568047337278108</v>
      </c>
      <c r="J164" s="9">
        <f t="shared" si="14"/>
        <v>4.0579710144927533E-2</v>
      </c>
    </row>
    <row r="165" spans="1:10" x14ac:dyDescent="0.25">
      <c r="A165">
        <v>3235326</v>
      </c>
      <c r="B165" s="1">
        <v>44383</v>
      </c>
      <c r="C165">
        <f>DAY(B165)</f>
        <v>6</v>
      </c>
      <c r="D165">
        <f>WEEKNUM(B165)</f>
        <v>28</v>
      </c>
      <c r="E165">
        <f>MONTH(B165)</f>
        <v>7</v>
      </c>
      <c r="F165">
        <f t="shared" si="10"/>
        <v>17</v>
      </c>
      <c r="G165">
        <f t="shared" si="11"/>
        <v>169</v>
      </c>
      <c r="H165">
        <f t="shared" si="12"/>
        <v>690</v>
      </c>
      <c r="I165" s="9">
        <f t="shared" si="13"/>
        <v>0.10059171597633136</v>
      </c>
      <c r="J165" s="9">
        <f t="shared" si="14"/>
        <v>2.4637681159420291E-2</v>
      </c>
    </row>
    <row r="166" spans="1:10" x14ac:dyDescent="0.25">
      <c r="A166">
        <v>3235608</v>
      </c>
      <c r="B166" s="1">
        <v>44383</v>
      </c>
      <c r="C166">
        <f>DAY(B166)</f>
        <v>6</v>
      </c>
      <c r="D166">
        <f>WEEKNUM(B166)</f>
        <v>28</v>
      </c>
      <c r="E166">
        <f>MONTH(B166)</f>
        <v>7</v>
      </c>
      <c r="F166">
        <f t="shared" si="10"/>
        <v>17</v>
      </c>
      <c r="G166">
        <f t="shared" si="11"/>
        <v>169</v>
      </c>
      <c r="H166">
        <f t="shared" si="12"/>
        <v>690</v>
      </c>
      <c r="I166" s="9">
        <f t="shared" si="13"/>
        <v>0.10059171597633136</v>
      </c>
      <c r="J166" s="9">
        <f t="shared" si="14"/>
        <v>2.4637681159420291E-2</v>
      </c>
    </row>
    <row r="167" spans="1:10" x14ac:dyDescent="0.25">
      <c r="A167">
        <v>3235612</v>
      </c>
      <c r="B167" s="1">
        <v>44383</v>
      </c>
      <c r="C167">
        <f>DAY(B167)</f>
        <v>6</v>
      </c>
      <c r="D167">
        <f>WEEKNUM(B167)</f>
        <v>28</v>
      </c>
      <c r="E167">
        <f>MONTH(B167)</f>
        <v>7</v>
      </c>
      <c r="F167">
        <f t="shared" si="10"/>
        <v>17</v>
      </c>
      <c r="G167">
        <f t="shared" si="11"/>
        <v>169</v>
      </c>
      <c r="H167">
        <f t="shared" si="12"/>
        <v>690</v>
      </c>
      <c r="I167" s="9">
        <f t="shared" si="13"/>
        <v>0.10059171597633136</v>
      </c>
      <c r="J167" s="9">
        <f t="shared" si="14"/>
        <v>2.4637681159420291E-2</v>
      </c>
    </row>
    <row r="168" spans="1:10" x14ac:dyDescent="0.25">
      <c r="A168">
        <v>3235539</v>
      </c>
      <c r="B168" s="1">
        <v>44383</v>
      </c>
      <c r="C168">
        <f>DAY(B168)</f>
        <v>6</v>
      </c>
      <c r="D168">
        <f>WEEKNUM(B168)</f>
        <v>28</v>
      </c>
      <c r="E168">
        <f>MONTH(B168)</f>
        <v>7</v>
      </c>
      <c r="F168">
        <f t="shared" si="10"/>
        <v>17</v>
      </c>
      <c r="G168">
        <f t="shared" si="11"/>
        <v>169</v>
      </c>
      <c r="H168">
        <f t="shared" si="12"/>
        <v>690</v>
      </c>
      <c r="I168" s="9">
        <f t="shared" si="13"/>
        <v>0.10059171597633136</v>
      </c>
      <c r="J168" s="9">
        <f t="shared" si="14"/>
        <v>2.4637681159420291E-2</v>
      </c>
    </row>
    <row r="169" spans="1:10" x14ac:dyDescent="0.25">
      <c r="A169">
        <v>3235449</v>
      </c>
      <c r="B169" s="1">
        <v>44383</v>
      </c>
      <c r="C169">
        <f>DAY(B169)</f>
        <v>6</v>
      </c>
      <c r="D169">
        <f>WEEKNUM(B169)</f>
        <v>28</v>
      </c>
      <c r="E169">
        <f>MONTH(B169)</f>
        <v>7</v>
      </c>
      <c r="F169">
        <f t="shared" si="10"/>
        <v>17</v>
      </c>
      <c r="G169">
        <f t="shared" si="11"/>
        <v>169</v>
      </c>
      <c r="H169">
        <f t="shared" si="12"/>
        <v>690</v>
      </c>
      <c r="I169" s="9">
        <f t="shared" si="13"/>
        <v>0.10059171597633136</v>
      </c>
      <c r="J169" s="9">
        <f t="shared" si="14"/>
        <v>2.4637681159420291E-2</v>
      </c>
    </row>
    <row r="170" spans="1:10" x14ac:dyDescent="0.25">
      <c r="A170">
        <v>3235554</v>
      </c>
      <c r="B170" s="1">
        <v>44383</v>
      </c>
      <c r="C170">
        <f>DAY(B170)</f>
        <v>6</v>
      </c>
      <c r="D170">
        <f>WEEKNUM(B170)</f>
        <v>28</v>
      </c>
      <c r="E170">
        <f>MONTH(B170)</f>
        <v>7</v>
      </c>
      <c r="F170">
        <f t="shared" si="10"/>
        <v>17</v>
      </c>
      <c r="G170">
        <f t="shared" si="11"/>
        <v>169</v>
      </c>
      <c r="H170">
        <f t="shared" si="12"/>
        <v>690</v>
      </c>
      <c r="I170" s="9">
        <f t="shared" si="13"/>
        <v>0.10059171597633136</v>
      </c>
      <c r="J170" s="9">
        <f t="shared" si="14"/>
        <v>2.4637681159420291E-2</v>
      </c>
    </row>
    <row r="171" spans="1:10" x14ac:dyDescent="0.25">
      <c r="A171">
        <v>3234804</v>
      </c>
      <c r="B171" s="1">
        <v>44383</v>
      </c>
      <c r="C171">
        <f>DAY(B171)</f>
        <v>6</v>
      </c>
      <c r="D171">
        <f>WEEKNUM(B171)</f>
        <v>28</v>
      </c>
      <c r="E171">
        <f>MONTH(B171)</f>
        <v>7</v>
      </c>
      <c r="F171">
        <f t="shared" si="10"/>
        <v>17</v>
      </c>
      <c r="G171">
        <f t="shared" si="11"/>
        <v>169</v>
      </c>
      <c r="H171">
        <f t="shared" si="12"/>
        <v>690</v>
      </c>
      <c r="I171" s="9">
        <f t="shared" si="13"/>
        <v>0.10059171597633136</v>
      </c>
      <c r="J171" s="9">
        <f t="shared" si="14"/>
        <v>2.4637681159420291E-2</v>
      </c>
    </row>
    <row r="172" spans="1:10" x14ac:dyDescent="0.25">
      <c r="A172">
        <v>3235265</v>
      </c>
      <c r="B172" s="1">
        <v>44383</v>
      </c>
      <c r="C172">
        <f>DAY(B172)</f>
        <v>6</v>
      </c>
      <c r="D172">
        <f>WEEKNUM(B172)</f>
        <v>28</v>
      </c>
      <c r="E172">
        <f>MONTH(B172)</f>
        <v>7</v>
      </c>
      <c r="F172">
        <f t="shared" si="10"/>
        <v>17</v>
      </c>
      <c r="G172">
        <f t="shared" si="11"/>
        <v>169</v>
      </c>
      <c r="H172">
        <f t="shared" si="12"/>
        <v>690</v>
      </c>
      <c r="I172" s="9">
        <f t="shared" si="13"/>
        <v>0.10059171597633136</v>
      </c>
      <c r="J172" s="9">
        <f t="shared" si="14"/>
        <v>2.4637681159420291E-2</v>
      </c>
    </row>
    <row r="173" spans="1:10" x14ac:dyDescent="0.25">
      <c r="A173">
        <v>3234936</v>
      </c>
      <c r="B173" s="1">
        <v>44383</v>
      </c>
      <c r="C173">
        <f>DAY(B173)</f>
        <v>6</v>
      </c>
      <c r="D173">
        <f>WEEKNUM(B173)</f>
        <v>28</v>
      </c>
      <c r="E173">
        <f>MONTH(B173)</f>
        <v>7</v>
      </c>
      <c r="F173">
        <f t="shared" si="10"/>
        <v>17</v>
      </c>
      <c r="G173">
        <f t="shared" si="11"/>
        <v>169</v>
      </c>
      <c r="H173">
        <f t="shared" si="12"/>
        <v>690</v>
      </c>
      <c r="I173" s="9">
        <f t="shared" si="13"/>
        <v>0.10059171597633136</v>
      </c>
      <c r="J173" s="9">
        <f t="shared" si="14"/>
        <v>2.4637681159420291E-2</v>
      </c>
    </row>
    <row r="174" spans="1:10" x14ac:dyDescent="0.25">
      <c r="A174">
        <v>3235458</v>
      </c>
      <c r="B174" s="1">
        <v>44383</v>
      </c>
      <c r="C174">
        <f>DAY(B174)</f>
        <v>6</v>
      </c>
      <c r="D174">
        <f>WEEKNUM(B174)</f>
        <v>28</v>
      </c>
      <c r="E174">
        <f>MONTH(B174)</f>
        <v>7</v>
      </c>
      <c r="F174">
        <f t="shared" si="10"/>
        <v>17</v>
      </c>
      <c r="G174">
        <f t="shared" si="11"/>
        <v>169</v>
      </c>
      <c r="H174">
        <f t="shared" si="12"/>
        <v>690</v>
      </c>
      <c r="I174" s="9">
        <f t="shared" si="13"/>
        <v>0.10059171597633136</v>
      </c>
      <c r="J174" s="9">
        <f t="shared" si="14"/>
        <v>2.4637681159420291E-2</v>
      </c>
    </row>
    <row r="175" spans="1:10" x14ac:dyDescent="0.25">
      <c r="A175">
        <v>3235061</v>
      </c>
      <c r="B175" s="1">
        <v>44383</v>
      </c>
      <c r="C175">
        <f>DAY(B175)</f>
        <v>6</v>
      </c>
      <c r="D175">
        <f>WEEKNUM(B175)</f>
        <v>28</v>
      </c>
      <c r="E175">
        <f>MONTH(B175)</f>
        <v>7</v>
      </c>
      <c r="F175">
        <f t="shared" si="10"/>
        <v>17</v>
      </c>
      <c r="G175">
        <f t="shared" si="11"/>
        <v>169</v>
      </c>
      <c r="H175">
        <f t="shared" si="12"/>
        <v>690</v>
      </c>
      <c r="I175" s="9">
        <f t="shared" si="13"/>
        <v>0.10059171597633136</v>
      </c>
      <c r="J175" s="9">
        <f t="shared" si="14"/>
        <v>2.4637681159420291E-2</v>
      </c>
    </row>
    <row r="176" spans="1:10" x14ac:dyDescent="0.25">
      <c r="A176">
        <v>3235037</v>
      </c>
      <c r="B176" s="1">
        <v>44383</v>
      </c>
      <c r="C176">
        <f>DAY(B176)</f>
        <v>6</v>
      </c>
      <c r="D176">
        <f>WEEKNUM(B176)</f>
        <v>28</v>
      </c>
      <c r="E176">
        <f>MONTH(B176)</f>
        <v>7</v>
      </c>
      <c r="F176">
        <f t="shared" si="10"/>
        <v>17</v>
      </c>
      <c r="G176">
        <f t="shared" si="11"/>
        <v>169</v>
      </c>
      <c r="H176">
        <f t="shared" si="12"/>
        <v>690</v>
      </c>
      <c r="I176" s="9">
        <f t="shared" si="13"/>
        <v>0.10059171597633136</v>
      </c>
      <c r="J176" s="9">
        <f t="shared" si="14"/>
        <v>2.4637681159420291E-2</v>
      </c>
    </row>
    <row r="177" spans="1:10" x14ac:dyDescent="0.25">
      <c r="A177">
        <v>3234889</v>
      </c>
      <c r="B177" s="1">
        <v>44383</v>
      </c>
      <c r="C177">
        <f>DAY(B177)</f>
        <v>6</v>
      </c>
      <c r="D177">
        <f>WEEKNUM(B177)</f>
        <v>28</v>
      </c>
      <c r="E177">
        <f>MONTH(B177)</f>
        <v>7</v>
      </c>
      <c r="F177">
        <f t="shared" si="10"/>
        <v>17</v>
      </c>
      <c r="G177">
        <f t="shared" si="11"/>
        <v>169</v>
      </c>
      <c r="H177">
        <f t="shared" si="12"/>
        <v>690</v>
      </c>
      <c r="I177" s="9">
        <f t="shared" si="13"/>
        <v>0.10059171597633136</v>
      </c>
      <c r="J177" s="9">
        <f t="shared" si="14"/>
        <v>2.4637681159420291E-2</v>
      </c>
    </row>
    <row r="178" spans="1:10" x14ac:dyDescent="0.25">
      <c r="A178">
        <v>3235047</v>
      </c>
      <c r="B178" s="1">
        <v>44383</v>
      </c>
      <c r="C178">
        <f>DAY(B178)</f>
        <v>6</v>
      </c>
      <c r="D178">
        <f>WEEKNUM(B178)</f>
        <v>28</v>
      </c>
      <c r="E178">
        <f>MONTH(B178)</f>
        <v>7</v>
      </c>
      <c r="F178">
        <f t="shared" si="10"/>
        <v>17</v>
      </c>
      <c r="G178">
        <f t="shared" si="11"/>
        <v>169</v>
      </c>
      <c r="H178">
        <f t="shared" si="12"/>
        <v>690</v>
      </c>
      <c r="I178" s="9">
        <f t="shared" si="13"/>
        <v>0.10059171597633136</v>
      </c>
      <c r="J178" s="9">
        <f t="shared" si="14"/>
        <v>2.4637681159420291E-2</v>
      </c>
    </row>
    <row r="179" spans="1:10" x14ac:dyDescent="0.25">
      <c r="A179">
        <v>3235061</v>
      </c>
      <c r="B179" s="1">
        <v>44383</v>
      </c>
      <c r="C179">
        <f>DAY(B179)</f>
        <v>6</v>
      </c>
      <c r="D179">
        <f>WEEKNUM(B179)</f>
        <v>28</v>
      </c>
      <c r="E179">
        <f>MONTH(B179)</f>
        <v>7</v>
      </c>
      <c r="F179">
        <f t="shared" si="10"/>
        <v>17</v>
      </c>
      <c r="G179">
        <f t="shared" si="11"/>
        <v>169</v>
      </c>
      <c r="H179">
        <f t="shared" si="12"/>
        <v>690</v>
      </c>
      <c r="I179" s="9">
        <f t="shared" si="13"/>
        <v>0.10059171597633136</v>
      </c>
      <c r="J179" s="9">
        <f t="shared" si="14"/>
        <v>2.4637681159420291E-2</v>
      </c>
    </row>
    <row r="180" spans="1:10" x14ac:dyDescent="0.25">
      <c r="A180">
        <v>3235037</v>
      </c>
      <c r="B180" s="1">
        <v>44383</v>
      </c>
      <c r="C180">
        <f>DAY(B180)</f>
        <v>6</v>
      </c>
      <c r="D180">
        <f>WEEKNUM(B180)</f>
        <v>28</v>
      </c>
      <c r="E180">
        <f>MONTH(B180)</f>
        <v>7</v>
      </c>
      <c r="F180">
        <f t="shared" si="10"/>
        <v>17</v>
      </c>
      <c r="G180">
        <f t="shared" si="11"/>
        <v>169</v>
      </c>
      <c r="H180">
        <f t="shared" si="12"/>
        <v>690</v>
      </c>
      <c r="I180" s="9">
        <f t="shared" si="13"/>
        <v>0.10059171597633136</v>
      </c>
      <c r="J180" s="9">
        <f t="shared" si="14"/>
        <v>2.4637681159420291E-2</v>
      </c>
    </row>
    <row r="181" spans="1:10" x14ac:dyDescent="0.25">
      <c r="A181">
        <v>3234889</v>
      </c>
      <c r="B181" s="1">
        <v>44383</v>
      </c>
      <c r="C181">
        <f>DAY(B181)</f>
        <v>6</v>
      </c>
      <c r="D181">
        <f>WEEKNUM(B181)</f>
        <v>28</v>
      </c>
      <c r="E181">
        <f>MONTH(B181)</f>
        <v>7</v>
      </c>
      <c r="F181">
        <f t="shared" si="10"/>
        <v>17</v>
      </c>
      <c r="G181">
        <f t="shared" si="11"/>
        <v>169</v>
      </c>
      <c r="H181">
        <f t="shared" si="12"/>
        <v>690</v>
      </c>
      <c r="I181" s="9">
        <f t="shared" si="13"/>
        <v>0.10059171597633136</v>
      </c>
      <c r="J181" s="9">
        <f t="shared" si="14"/>
        <v>2.4637681159420291E-2</v>
      </c>
    </row>
    <row r="182" spans="1:10" x14ac:dyDescent="0.25">
      <c r="A182">
        <v>3235047</v>
      </c>
      <c r="B182" s="1">
        <v>44383</v>
      </c>
      <c r="C182">
        <f>DAY(B182)</f>
        <v>6</v>
      </c>
      <c r="D182">
        <f>WEEKNUM(B182)</f>
        <v>28</v>
      </c>
      <c r="E182">
        <f>MONTH(B182)</f>
        <v>7</v>
      </c>
      <c r="F182">
        <f t="shared" si="10"/>
        <v>17</v>
      </c>
      <c r="G182">
        <f t="shared" si="11"/>
        <v>169</v>
      </c>
      <c r="H182">
        <f t="shared" si="12"/>
        <v>690</v>
      </c>
      <c r="I182" s="9">
        <f t="shared" si="13"/>
        <v>0.10059171597633136</v>
      </c>
      <c r="J182" s="9">
        <f t="shared" si="14"/>
        <v>2.4637681159420291E-2</v>
      </c>
    </row>
    <row r="183" spans="1:10" x14ac:dyDescent="0.25">
      <c r="A183">
        <v>3235487</v>
      </c>
      <c r="B183" s="1">
        <v>44383</v>
      </c>
      <c r="C183">
        <f>DAY(B183)</f>
        <v>6</v>
      </c>
      <c r="D183">
        <f>WEEKNUM(B183)</f>
        <v>28</v>
      </c>
      <c r="E183">
        <f>MONTH(B183)</f>
        <v>7</v>
      </c>
      <c r="F183">
        <f t="shared" si="10"/>
        <v>17</v>
      </c>
      <c r="G183">
        <f t="shared" si="11"/>
        <v>169</v>
      </c>
      <c r="H183">
        <f t="shared" si="12"/>
        <v>690</v>
      </c>
      <c r="I183" s="9">
        <f t="shared" si="13"/>
        <v>0.10059171597633136</v>
      </c>
      <c r="J183" s="9">
        <f t="shared" si="14"/>
        <v>2.4637681159420291E-2</v>
      </c>
    </row>
    <row r="184" spans="1:10" x14ac:dyDescent="0.25">
      <c r="A184">
        <v>3234793</v>
      </c>
      <c r="B184" s="1">
        <v>44383</v>
      </c>
      <c r="C184">
        <f>DAY(B184)</f>
        <v>6</v>
      </c>
      <c r="D184">
        <f>WEEKNUM(B184)</f>
        <v>28</v>
      </c>
      <c r="E184">
        <f>MONTH(B184)</f>
        <v>7</v>
      </c>
      <c r="F184">
        <f t="shared" si="10"/>
        <v>17</v>
      </c>
      <c r="G184">
        <f t="shared" si="11"/>
        <v>169</v>
      </c>
      <c r="H184">
        <f t="shared" si="12"/>
        <v>690</v>
      </c>
      <c r="I184" s="9">
        <f t="shared" si="13"/>
        <v>0.10059171597633136</v>
      </c>
      <c r="J184" s="9">
        <f t="shared" si="14"/>
        <v>2.4637681159420291E-2</v>
      </c>
    </row>
    <row r="185" spans="1:10" x14ac:dyDescent="0.25">
      <c r="A185">
        <v>3234636</v>
      </c>
      <c r="B185" s="1">
        <v>44383</v>
      </c>
      <c r="C185">
        <f>DAY(B185)</f>
        <v>6</v>
      </c>
      <c r="D185">
        <f>WEEKNUM(B185)</f>
        <v>28</v>
      </c>
      <c r="E185">
        <f>MONTH(B185)</f>
        <v>7</v>
      </c>
      <c r="F185">
        <f t="shared" si="10"/>
        <v>17</v>
      </c>
      <c r="G185">
        <f t="shared" si="11"/>
        <v>169</v>
      </c>
      <c r="H185">
        <f t="shared" si="12"/>
        <v>690</v>
      </c>
      <c r="I185" s="9">
        <f t="shared" si="13"/>
        <v>0.10059171597633136</v>
      </c>
      <c r="J185" s="9">
        <f t="shared" si="14"/>
        <v>2.4637681159420291E-2</v>
      </c>
    </row>
    <row r="186" spans="1:10" x14ac:dyDescent="0.25">
      <c r="A186">
        <v>3234859</v>
      </c>
      <c r="B186" s="1">
        <v>44384</v>
      </c>
      <c r="C186">
        <f>DAY(B186)</f>
        <v>7</v>
      </c>
      <c r="D186">
        <f>WEEKNUM(B186)</f>
        <v>28</v>
      </c>
      <c r="E186">
        <f>MONTH(B186)</f>
        <v>7</v>
      </c>
      <c r="F186">
        <f t="shared" si="10"/>
        <v>22</v>
      </c>
      <c r="G186">
        <f t="shared" si="11"/>
        <v>169</v>
      </c>
      <c r="H186">
        <f t="shared" si="12"/>
        <v>690</v>
      </c>
      <c r="I186" s="9">
        <f t="shared" si="13"/>
        <v>0.13017751479289941</v>
      </c>
      <c r="J186" s="9">
        <f t="shared" si="14"/>
        <v>3.1884057971014491E-2</v>
      </c>
    </row>
    <row r="187" spans="1:10" x14ac:dyDescent="0.25">
      <c r="A187">
        <v>3235668</v>
      </c>
      <c r="B187" s="1">
        <v>44384</v>
      </c>
      <c r="C187">
        <f>DAY(B187)</f>
        <v>7</v>
      </c>
      <c r="D187">
        <f>WEEKNUM(B187)</f>
        <v>28</v>
      </c>
      <c r="E187">
        <f>MONTH(B187)</f>
        <v>7</v>
      </c>
      <c r="F187">
        <f t="shared" si="10"/>
        <v>22</v>
      </c>
      <c r="G187">
        <f t="shared" si="11"/>
        <v>169</v>
      </c>
      <c r="H187">
        <f t="shared" si="12"/>
        <v>690</v>
      </c>
      <c r="I187" s="9">
        <f t="shared" si="13"/>
        <v>0.13017751479289941</v>
      </c>
      <c r="J187" s="9">
        <f t="shared" si="14"/>
        <v>3.1884057971014491E-2</v>
      </c>
    </row>
    <row r="188" spans="1:10" x14ac:dyDescent="0.25">
      <c r="A188">
        <v>3234815</v>
      </c>
      <c r="B188" s="1">
        <v>44384</v>
      </c>
      <c r="C188">
        <f>DAY(B188)</f>
        <v>7</v>
      </c>
      <c r="D188">
        <f>WEEKNUM(B188)</f>
        <v>28</v>
      </c>
      <c r="E188">
        <f>MONTH(B188)</f>
        <v>7</v>
      </c>
      <c r="F188">
        <f t="shared" si="10"/>
        <v>22</v>
      </c>
      <c r="G188">
        <f t="shared" si="11"/>
        <v>169</v>
      </c>
      <c r="H188">
        <f t="shared" si="12"/>
        <v>690</v>
      </c>
      <c r="I188" s="9">
        <f t="shared" si="13"/>
        <v>0.13017751479289941</v>
      </c>
      <c r="J188" s="9">
        <f t="shared" si="14"/>
        <v>3.1884057971014491E-2</v>
      </c>
    </row>
    <row r="189" spans="1:10" x14ac:dyDescent="0.25">
      <c r="A189">
        <v>3235200</v>
      </c>
      <c r="B189" s="1">
        <v>44384</v>
      </c>
      <c r="C189">
        <f>DAY(B189)</f>
        <v>7</v>
      </c>
      <c r="D189">
        <f>WEEKNUM(B189)</f>
        <v>28</v>
      </c>
      <c r="E189">
        <f>MONTH(B189)</f>
        <v>7</v>
      </c>
      <c r="F189">
        <f t="shared" si="10"/>
        <v>22</v>
      </c>
      <c r="G189">
        <f t="shared" si="11"/>
        <v>169</v>
      </c>
      <c r="H189">
        <f t="shared" si="12"/>
        <v>690</v>
      </c>
      <c r="I189" s="9">
        <f t="shared" si="13"/>
        <v>0.13017751479289941</v>
      </c>
      <c r="J189" s="9">
        <f t="shared" si="14"/>
        <v>3.1884057971014491E-2</v>
      </c>
    </row>
    <row r="190" spans="1:10" x14ac:dyDescent="0.25">
      <c r="A190">
        <v>3235305</v>
      </c>
      <c r="B190" s="1">
        <v>44384</v>
      </c>
      <c r="C190">
        <f>DAY(B190)</f>
        <v>7</v>
      </c>
      <c r="D190">
        <f>WEEKNUM(B190)</f>
        <v>28</v>
      </c>
      <c r="E190">
        <f>MONTH(B190)</f>
        <v>7</v>
      </c>
      <c r="F190">
        <f t="shared" si="10"/>
        <v>22</v>
      </c>
      <c r="G190">
        <f t="shared" si="11"/>
        <v>169</v>
      </c>
      <c r="H190">
        <f t="shared" si="12"/>
        <v>690</v>
      </c>
      <c r="I190" s="9">
        <f t="shared" si="13"/>
        <v>0.13017751479289941</v>
      </c>
      <c r="J190" s="9">
        <f t="shared" si="14"/>
        <v>3.1884057971014491E-2</v>
      </c>
    </row>
    <row r="191" spans="1:10" x14ac:dyDescent="0.25">
      <c r="A191">
        <v>3235657</v>
      </c>
      <c r="B191" s="1">
        <v>44384</v>
      </c>
      <c r="C191">
        <f>DAY(B191)</f>
        <v>7</v>
      </c>
      <c r="D191">
        <f>WEEKNUM(B191)</f>
        <v>28</v>
      </c>
      <c r="E191">
        <f>MONTH(B191)</f>
        <v>7</v>
      </c>
      <c r="F191">
        <f t="shared" si="10"/>
        <v>22</v>
      </c>
      <c r="G191">
        <f t="shared" si="11"/>
        <v>169</v>
      </c>
      <c r="H191">
        <f t="shared" si="12"/>
        <v>690</v>
      </c>
      <c r="I191" s="9">
        <f t="shared" si="13"/>
        <v>0.13017751479289941</v>
      </c>
      <c r="J191" s="9">
        <f t="shared" si="14"/>
        <v>3.1884057971014491E-2</v>
      </c>
    </row>
    <row r="192" spans="1:10" x14ac:dyDescent="0.25">
      <c r="A192">
        <v>3235355</v>
      </c>
      <c r="B192" s="1">
        <v>44384</v>
      </c>
      <c r="C192">
        <f>DAY(B192)</f>
        <v>7</v>
      </c>
      <c r="D192">
        <f>WEEKNUM(B192)</f>
        <v>28</v>
      </c>
      <c r="E192">
        <f>MONTH(B192)</f>
        <v>7</v>
      </c>
      <c r="F192">
        <f t="shared" si="10"/>
        <v>22</v>
      </c>
      <c r="G192">
        <f t="shared" si="11"/>
        <v>169</v>
      </c>
      <c r="H192">
        <f t="shared" si="12"/>
        <v>690</v>
      </c>
      <c r="I192" s="9">
        <f t="shared" si="13"/>
        <v>0.13017751479289941</v>
      </c>
      <c r="J192" s="9">
        <f t="shared" si="14"/>
        <v>3.1884057971014491E-2</v>
      </c>
    </row>
    <row r="193" spans="1:10" x14ac:dyDescent="0.25">
      <c r="A193">
        <v>3235226</v>
      </c>
      <c r="B193" s="1">
        <v>44384</v>
      </c>
      <c r="C193">
        <f>DAY(B193)</f>
        <v>7</v>
      </c>
      <c r="D193">
        <f>WEEKNUM(B193)</f>
        <v>28</v>
      </c>
      <c r="E193">
        <f>MONTH(B193)</f>
        <v>7</v>
      </c>
      <c r="F193">
        <f t="shared" si="10"/>
        <v>22</v>
      </c>
      <c r="G193">
        <f t="shared" si="11"/>
        <v>169</v>
      </c>
      <c r="H193">
        <f t="shared" si="12"/>
        <v>690</v>
      </c>
      <c r="I193" s="9">
        <f t="shared" si="13"/>
        <v>0.13017751479289941</v>
      </c>
      <c r="J193" s="9">
        <f t="shared" si="14"/>
        <v>3.1884057971014491E-2</v>
      </c>
    </row>
    <row r="194" spans="1:10" x14ac:dyDescent="0.25">
      <c r="A194">
        <v>3235159</v>
      </c>
      <c r="B194" s="1">
        <v>44384</v>
      </c>
      <c r="C194">
        <f>DAY(B194)</f>
        <v>7</v>
      </c>
      <c r="D194">
        <f>WEEKNUM(B194)</f>
        <v>28</v>
      </c>
      <c r="E194">
        <f>MONTH(B194)</f>
        <v>7</v>
      </c>
      <c r="F194">
        <f t="shared" si="10"/>
        <v>22</v>
      </c>
      <c r="G194">
        <f t="shared" si="11"/>
        <v>169</v>
      </c>
      <c r="H194">
        <f t="shared" si="12"/>
        <v>690</v>
      </c>
      <c r="I194" s="9">
        <f t="shared" si="13"/>
        <v>0.13017751479289941</v>
      </c>
      <c r="J194" s="9">
        <f t="shared" si="14"/>
        <v>3.1884057971014491E-2</v>
      </c>
    </row>
    <row r="195" spans="1:10" x14ac:dyDescent="0.25">
      <c r="A195">
        <v>3235214</v>
      </c>
      <c r="B195" s="1">
        <v>44384</v>
      </c>
      <c r="C195">
        <f>DAY(B195)</f>
        <v>7</v>
      </c>
      <c r="D195">
        <f>WEEKNUM(B195)</f>
        <v>28</v>
      </c>
      <c r="E195">
        <f>MONTH(B195)</f>
        <v>7</v>
      </c>
      <c r="F195">
        <f t="shared" ref="F195:F258" si="15">VLOOKUP(C195,$L$23:$M$53,2,0)</f>
        <v>22</v>
      </c>
      <c r="G195">
        <f t="shared" ref="G195:G258" si="16">VLOOKUP(D195,$L$8:$M$12,2,0)</f>
        <v>169</v>
      </c>
      <c r="H195">
        <f t="shared" ref="H195:H258" si="17">VLOOKUP(E195,$L$2:$M$3,2,0)</f>
        <v>690</v>
      </c>
      <c r="I195" s="9">
        <f t="shared" ref="I195:I258" si="18">F195/G195</f>
        <v>0.13017751479289941</v>
      </c>
      <c r="J195" s="9">
        <f t="shared" ref="J195:J258" si="19">F195/H195</f>
        <v>3.1884057971014491E-2</v>
      </c>
    </row>
    <row r="196" spans="1:10" x14ac:dyDescent="0.25">
      <c r="A196">
        <v>3235542</v>
      </c>
      <c r="B196" s="1">
        <v>44384</v>
      </c>
      <c r="C196">
        <f>DAY(B196)</f>
        <v>7</v>
      </c>
      <c r="D196">
        <f>WEEKNUM(B196)</f>
        <v>28</v>
      </c>
      <c r="E196">
        <f>MONTH(B196)</f>
        <v>7</v>
      </c>
      <c r="F196">
        <f t="shared" si="15"/>
        <v>22</v>
      </c>
      <c r="G196">
        <f t="shared" si="16"/>
        <v>169</v>
      </c>
      <c r="H196">
        <f t="shared" si="17"/>
        <v>690</v>
      </c>
      <c r="I196" s="9">
        <f t="shared" si="18"/>
        <v>0.13017751479289941</v>
      </c>
      <c r="J196" s="9">
        <f t="shared" si="19"/>
        <v>3.1884057971014491E-2</v>
      </c>
    </row>
    <row r="197" spans="1:10" x14ac:dyDescent="0.25">
      <c r="A197">
        <v>3234820</v>
      </c>
      <c r="B197" s="1">
        <v>44384</v>
      </c>
      <c r="C197">
        <f>DAY(B197)</f>
        <v>7</v>
      </c>
      <c r="D197">
        <f>WEEKNUM(B197)</f>
        <v>28</v>
      </c>
      <c r="E197">
        <f>MONTH(B197)</f>
        <v>7</v>
      </c>
      <c r="F197">
        <f t="shared" si="15"/>
        <v>22</v>
      </c>
      <c r="G197">
        <f t="shared" si="16"/>
        <v>169</v>
      </c>
      <c r="H197">
        <f t="shared" si="17"/>
        <v>690</v>
      </c>
      <c r="I197" s="9">
        <f t="shared" si="18"/>
        <v>0.13017751479289941</v>
      </c>
      <c r="J197" s="9">
        <f t="shared" si="19"/>
        <v>3.1884057971014491E-2</v>
      </c>
    </row>
    <row r="198" spans="1:10" x14ac:dyDescent="0.25">
      <c r="A198">
        <v>3235584</v>
      </c>
      <c r="B198" s="1">
        <v>44384</v>
      </c>
      <c r="C198">
        <f>DAY(B198)</f>
        <v>7</v>
      </c>
      <c r="D198">
        <f>WEEKNUM(B198)</f>
        <v>28</v>
      </c>
      <c r="E198">
        <f>MONTH(B198)</f>
        <v>7</v>
      </c>
      <c r="F198">
        <f t="shared" si="15"/>
        <v>22</v>
      </c>
      <c r="G198">
        <f t="shared" si="16"/>
        <v>169</v>
      </c>
      <c r="H198">
        <f t="shared" si="17"/>
        <v>690</v>
      </c>
      <c r="I198" s="9">
        <f t="shared" si="18"/>
        <v>0.13017751479289941</v>
      </c>
      <c r="J198" s="9">
        <f t="shared" si="19"/>
        <v>3.1884057971014491E-2</v>
      </c>
    </row>
    <row r="199" spans="1:10" x14ac:dyDescent="0.25">
      <c r="A199">
        <v>3235046</v>
      </c>
      <c r="B199" s="1">
        <v>44384</v>
      </c>
      <c r="C199">
        <f>DAY(B199)</f>
        <v>7</v>
      </c>
      <c r="D199">
        <f>WEEKNUM(B199)</f>
        <v>28</v>
      </c>
      <c r="E199">
        <f>MONTH(B199)</f>
        <v>7</v>
      </c>
      <c r="F199">
        <f t="shared" si="15"/>
        <v>22</v>
      </c>
      <c r="G199">
        <f t="shared" si="16"/>
        <v>169</v>
      </c>
      <c r="H199">
        <f t="shared" si="17"/>
        <v>690</v>
      </c>
      <c r="I199" s="9">
        <f t="shared" si="18"/>
        <v>0.13017751479289941</v>
      </c>
      <c r="J199" s="9">
        <f t="shared" si="19"/>
        <v>3.1884057971014491E-2</v>
      </c>
    </row>
    <row r="200" spans="1:10" x14ac:dyDescent="0.25">
      <c r="A200">
        <v>3234931</v>
      </c>
      <c r="B200" s="1">
        <v>44384</v>
      </c>
      <c r="C200">
        <f>DAY(B200)</f>
        <v>7</v>
      </c>
      <c r="D200">
        <f>WEEKNUM(B200)</f>
        <v>28</v>
      </c>
      <c r="E200">
        <f>MONTH(B200)</f>
        <v>7</v>
      </c>
      <c r="F200">
        <f t="shared" si="15"/>
        <v>22</v>
      </c>
      <c r="G200">
        <f t="shared" si="16"/>
        <v>169</v>
      </c>
      <c r="H200">
        <f t="shared" si="17"/>
        <v>690</v>
      </c>
      <c r="I200" s="9">
        <f t="shared" si="18"/>
        <v>0.13017751479289941</v>
      </c>
      <c r="J200" s="9">
        <f t="shared" si="19"/>
        <v>3.1884057971014491E-2</v>
      </c>
    </row>
    <row r="201" spans="1:10" x14ac:dyDescent="0.25">
      <c r="A201">
        <v>3234706</v>
      </c>
      <c r="B201" s="1">
        <v>44384</v>
      </c>
      <c r="C201">
        <f>DAY(B201)</f>
        <v>7</v>
      </c>
      <c r="D201">
        <f>WEEKNUM(B201)</f>
        <v>28</v>
      </c>
      <c r="E201">
        <f>MONTH(B201)</f>
        <v>7</v>
      </c>
      <c r="F201">
        <f t="shared" si="15"/>
        <v>22</v>
      </c>
      <c r="G201">
        <f t="shared" si="16"/>
        <v>169</v>
      </c>
      <c r="H201">
        <f t="shared" si="17"/>
        <v>690</v>
      </c>
      <c r="I201" s="9">
        <f t="shared" si="18"/>
        <v>0.13017751479289941</v>
      </c>
      <c r="J201" s="9">
        <f t="shared" si="19"/>
        <v>3.1884057971014491E-2</v>
      </c>
    </row>
    <row r="202" spans="1:10" x14ac:dyDescent="0.25">
      <c r="A202">
        <v>3234612</v>
      </c>
      <c r="B202" s="1">
        <v>44384</v>
      </c>
      <c r="C202">
        <f>DAY(B202)</f>
        <v>7</v>
      </c>
      <c r="D202">
        <f>WEEKNUM(B202)</f>
        <v>28</v>
      </c>
      <c r="E202">
        <f>MONTH(B202)</f>
        <v>7</v>
      </c>
      <c r="F202">
        <f t="shared" si="15"/>
        <v>22</v>
      </c>
      <c r="G202">
        <f t="shared" si="16"/>
        <v>169</v>
      </c>
      <c r="H202">
        <f t="shared" si="17"/>
        <v>690</v>
      </c>
      <c r="I202" s="9">
        <f t="shared" si="18"/>
        <v>0.13017751479289941</v>
      </c>
      <c r="J202" s="9">
        <f t="shared" si="19"/>
        <v>3.1884057971014491E-2</v>
      </c>
    </row>
    <row r="203" spans="1:10" x14ac:dyDescent="0.25">
      <c r="A203">
        <v>3234612</v>
      </c>
      <c r="B203" s="1">
        <v>44384</v>
      </c>
      <c r="C203">
        <f>DAY(B203)</f>
        <v>7</v>
      </c>
      <c r="D203">
        <f>WEEKNUM(B203)</f>
        <v>28</v>
      </c>
      <c r="E203">
        <f>MONTH(B203)</f>
        <v>7</v>
      </c>
      <c r="F203">
        <f t="shared" si="15"/>
        <v>22</v>
      </c>
      <c r="G203">
        <f t="shared" si="16"/>
        <v>169</v>
      </c>
      <c r="H203">
        <f t="shared" si="17"/>
        <v>690</v>
      </c>
      <c r="I203" s="9">
        <f t="shared" si="18"/>
        <v>0.13017751479289941</v>
      </c>
      <c r="J203" s="9">
        <f t="shared" si="19"/>
        <v>3.1884057971014491E-2</v>
      </c>
    </row>
    <row r="204" spans="1:10" x14ac:dyDescent="0.25">
      <c r="A204">
        <v>3235584</v>
      </c>
      <c r="B204" s="1">
        <v>44384</v>
      </c>
      <c r="C204">
        <f>DAY(B204)</f>
        <v>7</v>
      </c>
      <c r="D204">
        <f>WEEKNUM(B204)</f>
        <v>28</v>
      </c>
      <c r="E204">
        <f>MONTH(B204)</f>
        <v>7</v>
      </c>
      <c r="F204">
        <f t="shared" si="15"/>
        <v>22</v>
      </c>
      <c r="G204">
        <f t="shared" si="16"/>
        <v>169</v>
      </c>
      <c r="H204">
        <f t="shared" si="17"/>
        <v>690</v>
      </c>
      <c r="I204" s="9">
        <f t="shared" si="18"/>
        <v>0.13017751479289941</v>
      </c>
      <c r="J204" s="9">
        <f t="shared" si="19"/>
        <v>3.1884057971014491E-2</v>
      </c>
    </row>
    <row r="205" spans="1:10" x14ac:dyDescent="0.25">
      <c r="A205">
        <v>3235046</v>
      </c>
      <c r="B205" s="1">
        <v>44384</v>
      </c>
      <c r="C205">
        <f>DAY(B205)</f>
        <v>7</v>
      </c>
      <c r="D205">
        <f>WEEKNUM(B205)</f>
        <v>28</v>
      </c>
      <c r="E205">
        <f>MONTH(B205)</f>
        <v>7</v>
      </c>
      <c r="F205">
        <f t="shared" si="15"/>
        <v>22</v>
      </c>
      <c r="G205">
        <f t="shared" si="16"/>
        <v>169</v>
      </c>
      <c r="H205">
        <f t="shared" si="17"/>
        <v>690</v>
      </c>
      <c r="I205" s="9">
        <f t="shared" si="18"/>
        <v>0.13017751479289941</v>
      </c>
      <c r="J205" s="9">
        <f t="shared" si="19"/>
        <v>3.1884057971014491E-2</v>
      </c>
    </row>
    <row r="206" spans="1:10" x14ac:dyDescent="0.25">
      <c r="A206">
        <v>3234931</v>
      </c>
      <c r="B206" s="1">
        <v>44384</v>
      </c>
      <c r="C206">
        <f>DAY(B206)</f>
        <v>7</v>
      </c>
      <c r="D206">
        <f>WEEKNUM(B206)</f>
        <v>28</v>
      </c>
      <c r="E206">
        <f>MONTH(B206)</f>
        <v>7</v>
      </c>
      <c r="F206">
        <f t="shared" si="15"/>
        <v>22</v>
      </c>
      <c r="G206">
        <f t="shared" si="16"/>
        <v>169</v>
      </c>
      <c r="H206">
        <f t="shared" si="17"/>
        <v>690</v>
      </c>
      <c r="I206" s="9">
        <f t="shared" si="18"/>
        <v>0.13017751479289941</v>
      </c>
      <c r="J206" s="9">
        <f t="shared" si="19"/>
        <v>3.1884057971014491E-2</v>
      </c>
    </row>
    <row r="207" spans="1:10" x14ac:dyDescent="0.25">
      <c r="A207">
        <v>3234706</v>
      </c>
      <c r="B207" s="1">
        <v>44384</v>
      </c>
      <c r="C207">
        <f>DAY(B207)</f>
        <v>7</v>
      </c>
      <c r="D207">
        <f>WEEKNUM(B207)</f>
        <v>28</v>
      </c>
      <c r="E207">
        <f>MONTH(B207)</f>
        <v>7</v>
      </c>
      <c r="F207">
        <f t="shared" si="15"/>
        <v>22</v>
      </c>
      <c r="G207">
        <f t="shared" si="16"/>
        <v>169</v>
      </c>
      <c r="H207">
        <f t="shared" si="17"/>
        <v>690</v>
      </c>
      <c r="I207" s="9">
        <f t="shared" si="18"/>
        <v>0.13017751479289941</v>
      </c>
      <c r="J207" s="9">
        <f t="shared" si="19"/>
        <v>3.1884057971014491E-2</v>
      </c>
    </row>
    <row r="208" spans="1:10" x14ac:dyDescent="0.25">
      <c r="A208">
        <v>3234612</v>
      </c>
      <c r="B208" s="1">
        <v>44384</v>
      </c>
      <c r="C208">
        <f>DAY(B208)</f>
        <v>7</v>
      </c>
      <c r="D208">
        <f>WEEKNUM(B208)</f>
        <v>28</v>
      </c>
      <c r="E208">
        <f>MONTH(B208)</f>
        <v>7</v>
      </c>
      <c r="F208">
        <f t="shared" si="15"/>
        <v>22</v>
      </c>
      <c r="G208">
        <f t="shared" si="16"/>
        <v>169</v>
      </c>
      <c r="H208">
        <f t="shared" si="17"/>
        <v>690</v>
      </c>
      <c r="I208" s="9">
        <f t="shared" si="18"/>
        <v>0.13017751479289941</v>
      </c>
      <c r="J208" s="9">
        <f t="shared" si="19"/>
        <v>3.1884057971014491E-2</v>
      </c>
    </row>
    <row r="209" spans="1:10" x14ac:dyDescent="0.25">
      <c r="A209">
        <v>3234612</v>
      </c>
      <c r="B209" s="1">
        <v>44384</v>
      </c>
      <c r="C209">
        <f>DAY(B209)</f>
        <v>7</v>
      </c>
      <c r="D209">
        <f>WEEKNUM(B209)</f>
        <v>28</v>
      </c>
      <c r="E209">
        <f>MONTH(B209)</f>
        <v>7</v>
      </c>
      <c r="F209">
        <f t="shared" si="15"/>
        <v>22</v>
      </c>
      <c r="G209">
        <f t="shared" si="16"/>
        <v>169</v>
      </c>
      <c r="H209">
        <f t="shared" si="17"/>
        <v>690</v>
      </c>
      <c r="I209" s="9">
        <f t="shared" si="18"/>
        <v>0.13017751479289941</v>
      </c>
      <c r="J209" s="9">
        <f t="shared" si="19"/>
        <v>3.1884057971014491E-2</v>
      </c>
    </row>
    <row r="210" spans="1:10" x14ac:dyDescent="0.25">
      <c r="A210">
        <v>3235351</v>
      </c>
      <c r="B210" s="1">
        <v>44384</v>
      </c>
      <c r="C210">
        <f>DAY(B210)</f>
        <v>7</v>
      </c>
      <c r="D210">
        <f>WEEKNUM(B210)</f>
        <v>28</v>
      </c>
      <c r="E210">
        <f>MONTH(B210)</f>
        <v>7</v>
      </c>
      <c r="F210">
        <f t="shared" si="15"/>
        <v>22</v>
      </c>
      <c r="G210">
        <f t="shared" si="16"/>
        <v>169</v>
      </c>
      <c r="H210">
        <f t="shared" si="17"/>
        <v>690</v>
      </c>
      <c r="I210" s="9">
        <f t="shared" si="18"/>
        <v>0.13017751479289941</v>
      </c>
      <c r="J210" s="9">
        <f t="shared" si="19"/>
        <v>3.1884057971014491E-2</v>
      </c>
    </row>
    <row r="211" spans="1:10" x14ac:dyDescent="0.25">
      <c r="A211">
        <v>3234830</v>
      </c>
      <c r="B211" s="1">
        <v>44384</v>
      </c>
      <c r="C211">
        <f>DAY(B211)</f>
        <v>7</v>
      </c>
      <c r="D211">
        <f>WEEKNUM(B211)</f>
        <v>28</v>
      </c>
      <c r="E211">
        <f>MONTH(B211)</f>
        <v>7</v>
      </c>
      <c r="F211">
        <f t="shared" si="15"/>
        <v>22</v>
      </c>
      <c r="G211">
        <f t="shared" si="16"/>
        <v>169</v>
      </c>
      <c r="H211">
        <f t="shared" si="17"/>
        <v>690</v>
      </c>
      <c r="I211" s="9">
        <f t="shared" si="18"/>
        <v>0.13017751479289941</v>
      </c>
      <c r="J211" s="9">
        <f t="shared" si="19"/>
        <v>3.1884057971014491E-2</v>
      </c>
    </row>
    <row r="212" spans="1:10" x14ac:dyDescent="0.25">
      <c r="A212">
        <v>3234541</v>
      </c>
      <c r="B212" s="1">
        <v>44384</v>
      </c>
      <c r="C212">
        <f>DAY(B212)</f>
        <v>7</v>
      </c>
      <c r="D212">
        <f>WEEKNUM(B212)</f>
        <v>28</v>
      </c>
      <c r="E212">
        <f>MONTH(B212)</f>
        <v>7</v>
      </c>
      <c r="F212">
        <f t="shared" si="15"/>
        <v>22</v>
      </c>
      <c r="G212">
        <f t="shared" si="16"/>
        <v>169</v>
      </c>
      <c r="H212">
        <f t="shared" si="17"/>
        <v>690</v>
      </c>
      <c r="I212" s="9">
        <f t="shared" si="18"/>
        <v>0.13017751479289941</v>
      </c>
      <c r="J212" s="9">
        <f t="shared" si="19"/>
        <v>3.1884057971014491E-2</v>
      </c>
    </row>
    <row r="213" spans="1:10" x14ac:dyDescent="0.25">
      <c r="A213">
        <v>3234805</v>
      </c>
      <c r="B213" s="1">
        <v>44384</v>
      </c>
      <c r="C213">
        <f>DAY(B213)</f>
        <v>7</v>
      </c>
      <c r="D213">
        <f>WEEKNUM(B213)</f>
        <v>28</v>
      </c>
      <c r="E213">
        <f>MONTH(B213)</f>
        <v>7</v>
      </c>
      <c r="F213">
        <f t="shared" si="15"/>
        <v>22</v>
      </c>
      <c r="G213">
        <f t="shared" si="16"/>
        <v>169</v>
      </c>
      <c r="H213">
        <f t="shared" si="17"/>
        <v>690</v>
      </c>
      <c r="I213" s="9">
        <f t="shared" si="18"/>
        <v>0.13017751479289941</v>
      </c>
      <c r="J213" s="9">
        <f t="shared" si="19"/>
        <v>3.1884057971014491E-2</v>
      </c>
    </row>
    <row r="214" spans="1:10" x14ac:dyDescent="0.25">
      <c r="A214">
        <v>3234934</v>
      </c>
      <c r="B214" s="1">
        <v>44384</v>
      </c>
      <c r="C214">
        <f>DAY(B214)</f>
        <v>7</v>
      </c>
      <c r="D214">
        <f>WEEKNUM(B214)</f>
        <v>28</v>
      </c>
      <c r="E214">
        <f>MONTH(B214)</f>
        <v>7</v>
      </c>
      <c r="F214">
        <f t="shared" si="15"/>
        <v>22</v>
      </c>
      <c r="G214">
        <f t="shared" si="16"/>
        <v>169</v>
      </c>
      <c r="H214">
        <f t="shared" si="17"/>
        <v>690</v>
      </c>
      <c r="I214" s="9">
        <f t="shared" si="18"/>
        <v>0.13017751479289941</v>
      </c>
      <c r="J214" s="9">
        <f t="shared" si="19"/>
        <v>3.1884057971014491E-2</v>
      </c>
    </row>
    <row r="215" spans="1:10" x14ac:dyDescent="0.25">
      <c r="A215">
        <v>3235076</v>
      </c>
      <c r="B215" s="1">
        <v>44385</v>
      </c>
      <c r="C215">
        <f>DAY(B215)</f>
        <v>8</v>
      </c>
      <c r="D215">
        <f>WEEKNUM(B215)</f>
        <v>28</v>
      </c>
      <c r="E215">
        <f>MONTH(B215)</f>
        <v>7</v>
      </c>
      <c r="F215">
        <f t="shared" si="15"/>
        <v>26</v>
      </c>
      <c r="G215">
        <f t="shared" si="16"/>
        <v>169</v>
      </c>
      <c r="H215">
        <f t="shared" si="17"/>
        <v>690</v>
      </c>
      <c r="I215" s="9">
        <f t="shared" si="18"/>
        <v>0.15384615384615385</v>
      </c>
      <c r="J215" s="9">
        <f t="shared" si="19"/>
        <v>3.7681159420289857E-2</v>
      </c>
    </row>
    <row r="216" spans="1:10" x14ac:dyDescent="0.25">
      <c r="A216">
        <v>3235327</v>
      </c>
      <c r="B216" s="1">
        <v>44385</v>
      </c>
      <c r="C216">
        <f>DAY(B216)</f>
        <v>8</v>
      </c>
      <c r="D216">
        <f>WEEKNUM(B216)</f>
        <v>28</v>
      </c>
      <c r="E216">
        <f>MONTH(B216)</f>
        <v>7</v>
      </c>
      <c r="F216">
        <f t="shared" si="15"/>
        <v>26</v>
      </c>
      <c r="G216">
        <f t="shared" si="16"/>
        <v>169</v>
      </c>
      <c r="H216">
        <f t="shared" si="17"/>
        <v>690</v>
      </c>
      <c r="I216" s="9">
        <f t="shared" si="18"/>
        <v>0.15384615384615385</v>
      </c>
      <c r="J216" s="9">
        <f t="shared" si="19"/>
        <v>3.7681159420289857E-2</v>
      </c>
    </row>
    <row r="217" spans="1:10" x14ac:dyDescent="0.25">
      <c r="A217">
        <v>3235045</v>
      </c>
      <c r="B217" s="1">
        <v>44385</v>
      </c>
      <c r="C217">
        <f>DAY(B217)</f>
        <v>8</v>
      </c>
      <c r="D217">
        <f>WEEKNUM(B217)</f>
        <v>28</v>
      </c>
      <c r="E217">
        <f>MONTH(B217)</f>
        <v>7</v>
      </c>
      <c r="F217">
        <f t="shared" si="15"/>
        <v>26</v>
      </c>
      <c r="G217">
        <f t="shared" si="16"/>
        <v>169</v>
      </c>
      <c r="H217">
        <f t="shared" si="17"/>
        <v>690</v>
      </c>
      <c r="I217" s="9">
        <f t="shared" si="18"/>
        <v>0.15384615384615385</v>
      </c>
      <c r="J217" s="9">
        <f t="shared" si="19"/>
        <v>3.7681159420289857E-2</v>
      </c>
    </row>
    <row r="218" spans="1:10" x14ac:dyDescent="0.25">
      <c r="A218">
        <v>3234715</v>
      </c>
      <c r="B218" s="1">
        <v>44385</v>
      </c>
      <c r="C218">
        <f>DAY(B218)</f>
        <v>8</v>
      </c>
      <c r="D218">
        <f>WEEKNUM(B218)</f>
        <v>28</v>
      </c>
      <c r="E218">
        <f>MONTH(B218)</f>
        <v>7</v>
      </c>
      <c r="F218">
        <f t="shared" si="15"/>
        <v>26</v>
      </c>
      <c r="G218">
        <f t="shared" si="16"/>
        <v>169</v>
      </c>
      <c r="H218">
        <f t="shared" si="17"/>
        <v>690</v>
      </c>
      <c r="I218" s="9">
        <f t="shared" si="18"/>
        <v>0.15384615384615385</v>
      </c>
      <c r="J218" s="9">
        <f t="shared" si="19"/>
        <v>3.7681159420289857E-2</v>
      </c>
    </row>
    <row r="219" spans="1:10" x14ac:dyDescent="0.25">
      <c r="A219">
        <v>3235513</v>
      </c>
      <c r="B219" s="1">
        <v>44385</v>
      </c>
      <c r="C219">
        <f>DAY(B219)</f>
        <v>8</v>
      </c>
      <c r="D219">
        <f>WEEKNUM(B219)</f>
        <v>28</v>
      </c>
      <c r="E219">
        <f>MONTH(B219)</f>
        <v>7</v>
      </c>
      <c r="F219">
        <f t="shared" si="15"/>
        <v>26</v>
      </c>
      <c r="G219">
        <f t="shared" si="16"/>
        <v>169</v>
      </c>
      <c r="H219">
        <f t="shared" si="17"/>
        <v>690</v>
      </c>
      <c r="I219" s="9">
        <f t="shared" si="18"/>
        <v>0.15384615384615385</v>
      </c>
      <c r="J219" s="9">
        <f t="shared" si="19"/>
        <v>3.7681159420289857E-2</v>
      </c>
    </row>
    <row r="220" spans="1:10" x14ac:dyDescent="0.25">
      <c r="A220">
        <v>3235702</v>
      </c>
      <c r="B220" s="1">
        <v>44385</v>
      </c>
      <c r="C220">
        <f>DAY(B220)</f>
        <v>8</v>
      </c>
      <c r="D220">
        <f>WEEKNUM(B220)</f>
        <v>28</v>
      </c>
      <c r="E220">
        <f>MONTH(B220)</f>
        <v>7</v>
      </c>
      <c r="F220">
        <f t="shared" si="15"/>
        <v>26</v>
      </c>
      <c r="G220">
        <f t="shared" si="16"/>
        <v>169</v>
      </c>
      <c r="H220">
        <f t="shared" si="17"/>
        <v>690</v>
      </c>
      <c r="I220" s="9">
        <f t="shared" si="18"/>
        <v>0.15384615384615385</v>
      </c>
      <c r="J220" s="9">
        <f t="shared" si="19"/>
        <v>3.7681159420289857E-2</v>
      </c>
    </row>
    <row r="221" spans="1:10" x14ac:dyDescent="0.25">
      <c r="A221">
        <v>3235002</v>
      </c>
      <c r="B221" s="1">
        <v>44385</v>
      </c>
      <c r="C221">
        <f>DAY(B221)</f>
        <v>8</v>
      </c>
      <c r="D221">
        <f>WEEKNUM(B221)</f>
        <v>28</v>
      </c>
      <c r="E221">
        <f>MONTH(B221)</f>
        <v>7</v>
      </c>
      <c r="F221">
        <f t="shared" si="15"/>
        <v>26</v>
      </c>
      <c r="G221">
        <f t="shared" si="16"/>
        <v>169</v>
      </c>
      <c r="H221">
        <f t="shared" si="17"/>
        <v>690</v>
      </c>
      <c r="I221" s="9">
        <f t="shared" si="18"/>
        <v>0.15384615384615385</v>
      </c>
      <c r="J221" s="9">
        <f t="shared" si="19"/>
        <v>3.7681159420289857E-2</v>
      </c>
    </row>
    <row r="222" spans="1:10" x14ac:dyDescent="0.25">
      <c r="A222">
        <v>3234651</v>
      </c>
      <c r="B222" s="1">
        <v>44385</v>
      </c>
      <c r="C222">
        <f>DAY(B222)</f>
        <v>8</v>
      </c>
      <c r="D222">
        <f>WEEKNUM(B222)</f>
        <v>28</v>
      </c>
      <c r="E222">
        <f>MONTH(B222)</f>
        <v>7</v>
      </c>
      <c r="F222">
        <f t="shared" si="15"/>
        <v>26</v>
      </c>
      <c r="G222">
        <f t="shared" si="16"/>
        <v>169</v>
      </c>
      <c r="H222">
        <f t="shared" si="17"/>
        <v>690</v>
      </c>
      <c r="I222" s="9">
        <f t="shared" si="18"/>
        <v>0.15384615384615385</v>
      </c>
      <c r="J222" s="9">
        <f t="shared" si="19"/>
        <v>3.7681159420289857E-2</v>
      </c>
    </row>
    <row r="223" spans="1:10" x14ac:dyDescent="0.25">
      <c r="A223">
        <v>3234683</v>
      </c>
      <c r="B223" s="1">
        <v>44385</v>
      </c>
      <c r="C223">
        <f>DAY(B223)</f>
        <v>8</v>
      </c>
      <c r="D223">
        <f>WEEKNUM(B223)</f>
        <v>28</v>
      </c>
      <c r="E223">
        <f>MONTH(B223)</f>
        <v>7</v>
      </c>
      <c r="F223">
        <f t="shared" si="15"/>
        <v>26</v>
      </c>
      <c r="G223">
        <f t="shared" si="16"/>
        <v>169</v>
      </c>
      <c r="H223">
        <f t="shared" si="17"/>
        <v>690</v>
      </c>
      <c r="I223" s="9">
        <f t="shared" si="18"/>
        <v>0.15384615384615385</v>
      </c>
      <c r="J223" s="9">
        <f t="shared" si="19"/>
        <v>3.7681159420289857E-2</v>
      </c>
    </row>
    <row r="224" spans="1:10" x14ac:dyDescent="0.25">
      <c r="A224">
        <v>3235572</v>
      </c>
      <c r="B224" s="1">
        <v>44385</v>
      </c>
      <c r="C224">
        <f>DAY(B224)</f>
        <v>8</v>
      </c>
      <c r="D224">
        <f>WEEKNUM(B224)</f>
        <v>28</v>
      </c>
      <c r="E224">
        <f>MONTH(B224)</f>
        <v>7</v>
      </c>
      <c r="F224">
        <f t="shared" si="15"/>
        <v>26</v>
      </c>
      <c r="G224">
        <f t="shared" si="16"/>
        <v>169</v>
      </c>
      <c r="H224">
        <f t="shared" si="17"/>
        <v>690</v>
      </c>
      <c r="I224" s="9">
        <f t="shared" si="18"/>
        <v>0.15384615384615385</v>
      </c>
      <c r="J224" s="9">
        <f t="shared" si="19"/>
        <v>3.7681159420289857E-2</v>
      </c>
    </row>
    <row r="225" spans="1:10" x14ac:dyDescent="0.25">
      <c r="A225">
        <v>3235711</v>
      </c>
      <c r="B225" s="1">
        <v>44385</v>
      </c>
      <c r="C225">
        <f>DAY(B225)</f>
        <v>8</v>
      </c>
      <c r="D225">
        <f>WEEKNUM(B225)</f>
        <v>28</v>
      </c>
      <c r="E225">
        <f>MONTH(B225)</f>
        <v>7</v>
      </c>
      <c r="F225">
        <f t="shared" si="15"/>
        <v>26</v>
      </c>
      <c r="G225">
        <f t="shared" si="16"/>
        <v>169</v>
      </c>
      <c r="H225">
        <f t="shared" si="17"/>
        <v>690</v>
      </c>
      <c r="I225" s="9">
        <f t="shared" si="18"/>
        <v>0.15384615384615385</v>
      </c>
      <c r="J225" s="9">
        <f t="shared" si="19"/>
        <v>3.7681159420289857E-2</v>
      </c>
    </row>
    <row r="226" spans="1:10" x14ac:dyDescent="0.25">
      <c r="A226">
        <v>3234669</v>
      </c>
      <c r="B226" s="1">
        <v>44385</v>
      </c>
      <c r="C226">
        <f>DAY(B226)</f>
        <v>8</v>
      </c>
      <c r="D226">
        <f>WEEKNUM(B226)</f>
        <v>28</v>
      </c>
      <c r="E226">
        <f>MONTH(B226)</f>
        <v>7</v>
      </c>
      <c r="F226">
        <f t="shared" si="15"/>
        <v>26</v>
      </c>
      <c r="G226">
        <f t="shared" si="16"/>
        <v>169</v>
      </c>
      <c r="H226">
        <f t="shared" si="17"/>
        <v>690</v>
      </c>
      <c r="I226" s="9">
        <f t="shared" si="18"/>
        <v>0.15384615384615385</v>
      </c>
      <c r="J226" s="9">
        <f t="shared" si="19"/>
        <v>3.7681159420289857E-2</v>
      </c>
    </row>
    <row r="227" spans="1:10" x14ac:dyDescent="0.25">
      <c r="A227">
        <v>3235642</v>
      </c>
      <c r="B227" s="1">
        <v>44385</v>
      </c>
      <c r="C227">
        <f>DAY(B227)</f>
        <v>8</v>
      </c>
      <c r="D227">
        <f>WEEKNUM(B227)</f>
        <v>28</v>
      </c>
      <c r="E227">
        <f>MONTH(B227)</f>
        <v>7</v>
      </c>
      <c r="F227">
        <f t="shared" si="15"/>
        <v>26</v>
      </c>
      <c r="G227">
        <f t="shared" si="16"/>
        <v>169</v>
      </c>
      <c r="H227">
        <f t="shared" si="17"/>
        <v>690</v>
      </c>
      <c r="I227" s="9">
        <f t="shared" si="18"/>
        <v>0.15384615384615385</v>
      </c>
      <c r="J227" s="9">
        <f t="shared" si="19"/>
        <v>3.7681159420289857E-2</v>
      </c>
    </row>
    <row r="228" spans="1:10" x14ac:dyDescent="0.25">
      <c r="A228">
        <v>3235317</v>
      </c>
      <c r="B228" s="1">
        <v>44385</v>
      </c>
      <c r="C228">
        <f>DAY(B228)</f>
        <v>8</v>
      </c>
      <c r="D228">
        <f>WEEKNUM(B228)</f>
        <v>28</v>
      </c>
      <c r="E228">
        <f>MONTH(B228)</f>
        <v>7</v>
      </c>
      <c r="F228">
        <f t="shared" si="15"/>
        <v>26</v>
      </c>
      <c r="G228">
        <f t="shared" si="16"/>
        <v>169</v>
      </c>
      <c r="H228">
        <f t="shared" si="17"/>
        <v>690</v>
      </c>
      <c r="I228" s="9">
        <f t="shared" si="18"/>
        <v>0.15384615384615385</v>
      </c>
      <c r="J228" s="9">
        <f t="shared" si="19"/>
        <v>3.7681159420289857E-2</v>
      </c>
    </row>
    <row r="229" spans="1:10" x14ac:dyDescent="0.25">
      <c r="A229">
        <v>3235010</v>
      </c>
      <c r="B229" s="1">
        <v>44385</v>
      </c>
      <c r="C229">
        <f>DAY(B229)</f>
        <v>8</v>
      </c>
      <c r="D229">
        <f>WEEKNUM(B229)</f>
        <v>28</v>
      </c>
      <c r="E229">
        <f>MONTH(B229)</f>
        <v>7</v>
      </c>
      <c r="F229">
        <f t="shared" si="15"/>
        <v>26</v>
      </c>
      <c r="G229">
        <f t="shared" si="16"/>
        <v>169</v>
      </c>
      <c r="H229">
        <f t="shared" si="17"/>
        <v>690</v>
      </c>
      <c r="I229" s="9">
        <f t="shared" si="18"/>
        <v>0.15384615384615385</v>
      </c>
      <c r="J229" s="9">
        <f t="shared" si="19"/>
        <v>3.7681159420289857E-2</v>
      </c>
    </row>
    <row r="230" spans="1:10" x14ac:dyDescent="0.25">
      <c r="A230">
        <v>3235350</v>
      </c>
      <c r="B230" s="1">
        <v>44385</v>
      </c>
      <c r="C230">
        <f>DAY(B230)</f>
        <v>8</v>
      </c>
      <c r="D230">
        <f>WEEKNUM(B230)</f>
        <v>28</v>
      </c>
      <c r="E230">
        <f>MONTH(B230)</f>
        <v>7</v>
      </c>
      <c r="F230">
        <f t="shared" si="15"/>
        <v>26</v>
      </c>
      <c r="G230">
        <f t="shared" si="16"/>
        <v>169</v>
      </c>
      <c r="H230">
        <f t="shared" si="17"/>
        <v>690</v>
      </c>
      <c r="I230" s="9">
        <f t="shared" si="18"/>
        <v>0.15384615384615385</v>
      </c>
      <c r="J230" s="9">
        <f t="shared" si="19"/>
        <v>3.7681159420289857E-2</v>
      </c>
    </row>
    <row r="231" spans="1:10" x14ac:dyDescent="0.25">
      <c r="A231">
        <v>3234637</v>
      </c>
      <c r="B231" s="1">
        <v>44385</v>
      </c>
      <c r="C231">
        <f>DAY(B231)</f>
        <v>8</v>
      </c>
      <c r="D231">
        <f>WEEKNUM(B231)</f>
        <v>28</v>
      </c>
      <c r="E231">
        <f>MONTH(B231)</f>
        <v>7</v>
      </c>
      <c r="F231">
        <f t="shared" si="15"/>
        <v>26</v>
      </c>
      <c r="G231">
        <f t="shared" si="16"/>
        <v>169</v>
      </c>
      <c r="H231">
        <f t="shared" si="17"/>
        <v>690</v>
      </c>
      <c r="I231" s="9">
        <f t="shared" si="18"/>
        <v>0.15384615384615385</v>
      </c>
      <c r="J231" s="9">
        <f t="shared" si="19"/>
        <v>3.7681159420289857E-2</v>
      </c>
    </row>
    <row r="232" spans="1:10" x14ac:dyDescent="0.25">
      <c r="A232">
        <v>3235703</v>
      </c>
      <c r="B232" s="1">
        <v>44385</v>
      </c>
      <c r="C232">
        <f>DAY(B232)</f>
        <v>8</v>
      </c>
      <c r="D232">
        <f>WEEKNUM(B232)</f>
        <v>28</v>
      </c>
      <c r="E232">
        <f>MONTH(B232)</f>
        <v>7</v>
      </c>
      <c r="F232">
        <f t="shared" si="15"/>
        <v>26</v>
      </c>
      <c r="G232">
        <f t="shared" si="16"/>
        <v>169</v>
      </c>
      <c r="H232">
        <f t="shared" si="17"/>
        <v>690</v>
      </c>
      <c r="I232" s="9">
        <f t="shared" si="18"/>
        <v>0.15384615384615385</v>
      </c>
      <c r="J232" s="9">
        <f t="shared" si="19"/>
        <v>3.7681159420289857E-2</v>
      </c>
    </row>
    <row r="233" spans="1:10" x14ac:dyDescent="0.25">
      <c r="A233">
        <v>3235474</v>
      </c>
      <c r="B233" s="1">
        <v>44385</v>
      </c>
      <c r="C233">
        <f>DAY(B233)</f>
        <v>8</v>
      </c>
      <c r="D233">
        <f>WEEKNUM(B233)</f>
        <v>28</v>
      </c>
      <c r="E233">
        <f>MONTH(B233)</f>
        <v>7</v>
      </c>
      <c r="F233">
        <f t="shared" si="15"/>
        <v>26</v>
      </c>
      <c r="G233">
        <f t="shared" si="16"/>
        <v>169</v>
      </c>
      <c r="H233">
        <f t="shared" si="17"/>
        <v>690</v>
      </c>
      <c r="I233" s="9">
        <f t="shared" si="18"/>
        <v>0.15384615384615385</v>
      </c>
      <c r="J233" s="9">
        <f t="shared" si="19"/>
        <v>3.7681159420289857E-2</v>
      </c>
    </row>
    <row r="234" spans="1:10" x14ac:dyDescent="0.25">
      <c r="A234">
        <v>3235390</v>
      </c>
      <c r="B234" s="1">
        <v>44385</v>
      </c>
      <c r="C234">
        <f>DAY(B234)</f>
        <v>8</v>
      </c>
      <c r="D234">
        <f>WEEKNUM(B234)</f>
        <v>28</v>
      </c>
      <c r="E234">
        <f>MONTH(B234)</f>
        <v>7</v>
      </c>
      <c r="F234">
        <f t="shared" si="15"/>
        <v>26</v>
      </c>
      <c r="G234">
        <f t="shared" si="16"/>
        <v>169</v>
      </c>
      <c r="H234">
        <f t="shared" si="17"/>
        <v>690</v>
      </c>
      <c r="I234" s="9">
        <f t="shared" si="18"/>
        <v>0.15384615384615385</v>
      </c>
      <c r="J234" s="9">
        <f t="shared" si="19"/>
        <v>3.7681159420289857E-2</v>
      </c>
    </row>
    <row r="235" spans="1:10" x14ac:dyDescent="0.25">
      <c r="A235">
        <v>3235624</v>
      </c>
      <c r="B235" s="1">
        <v>44385</v>
      </c>
      <c r="C235">
        <f>DAY(B235)</f>
        <v>8</v>
      </c>
      <c r="D235">
        <f>WEEKNUM(B235)</f>
        <v>28</v>
      </c>
      <c r="E235">
        <f>MONTH(B235)</f>
        <v>7</v>
      </c>
      <c r="F235">
        <f t="shared" si="15"/>
        <v>26</v>
      </c>
      <c r="G235">
        <f t="shared" si="16"/>
        <v>169</v>
      </c>
      <c r="H235">
        <f t="shared" si="17"/>
        <v>690</v>
      </c>
      <c r="I235" s="9">
        <f t="shared" si="18"/>
        <v>0.15384615384615385</v>
      </c>
      <c r="J235" s="9">
        <f t="shared" si="19"/>
        <v>3.7681159420289857E-2</v>
      </c>
    </row>
    <row r="236" spans="1:10" x14ac:dyDescent="0.25">
      <c r="A236">
        <v>3235474</v>
      </c>
      <c r="B236" s="1">
        <v>44385</v>
      </c>
      <c r="C236">
        <f>DAY(B236)</f>
        <v>8</v>
      </c>
      <c r="D236">
        <f>WEEKNUM(B236)</f>
        <v>28</v>
      </c>
      <c r="E236">
        <f>MONTH(B236)</f>
        <v>7</v>
      </c>
      <c r="F236">
        <f t="shared" si="15"/>
        <v>26</v>
      </c>
      <c r="G236">
        <f t="shared" si="16"/>
        <v>169</v>
      </c>
      <c r="H236">
        <f t="shared" si="17"/>
        <v>690</v>
      </c>
      <c r="I236" s="9">
        <f t="shared" si="18"/>
        <v>0.15384615384615385</v>
      </c>
      <c r="J236" s="9">
        <f t="shared" si="19"/>
        <v>3.7681159420289857E-2</v>
      </c>
    </row>
    <row r="237" spans="1:10" x14ac:dyDescent="0.25">
      <c r="A237">
        <v>3235390</v>
      </c>
      <c r="B237" s="1">
        <v>44385</v>
      </c>
      <c r="C237">
        <f>DAY(B237)</f>
        <v>8</v>
      </c>
      <c r="D237">
        <f>WEEKNUM(B237)</f>
        <v>28</v>
      </c>
      <c r="E237">
        <f>MONTH(B237)</f>
        <v>7</v>
      </c>
      <c r="F237">
        <f t="shared" si="15"/>
        <v>26</v>
      </c>
      <c r="G237">
        <f t="shared" si="16"/>
        <v>169</v>
      </c>
      <c r="H237">
        <f t="shared" si="17"/>
        <v>690</v>
      </c>
      <c r="I237" s="9">
        <f t="shared" si="18"/>
        <v>0.15384615384615385</v>
      </c>
      <c r="J237" s="9">
        <f t="shared" si="19"/>
        <v>3.7681159420289857E-2</v>
      </c>
    </row>
    <row r="238" spans="1:10" x14ac:dyDescent="0.25">
      <c r="A238">
        <v>3235624</v>
      </c>
      <c r="B238" s="1">
        <v>44385</v>
      </c>
      <c r="C238">
        <f>DAY(B238)</f>
        <v>8</v>
      </c>
      <c r="D238">
        <f>WEEKNUM(B238)</f>
        <v>28</v>
      </c>
      <c r="E238">
        <f>MONTH(B238)</f>
        <v>7</v>
      </c>
      <c r="F238">
        <f t="shared" si="15"/>
        <v>26</v>
      </c>
      <c r="G238">
        <f t="shared" si="16"/>
        <v>169</v>
      </c>
      <c r="H238">
        <f t="shared" si="17"/>
        <v>690</v>
      </c>
      <c r="I238" s="9">
        <f t="shared" si="18"/>
        <v>0.15384615384615385</v>
      </c>
      <c r="J238" s="9">
        <f t="shared" si="19"/>
        <v>3.7681159420289857E-2</v>
      </c>
    </row>
    <row r="239" spans="1:10" x14ac:dyDescent="0.25">
      <c r="A239">
        <v>3235466</v>
      </c>
      <c r="B239" s="1">
        <v>44385</v>
      </c>
      <c r="C239">
        <f>DAY(B239)</f>
        <v>8</v>
      </c>
      <c r="D239">
        <f>WEEKNUM(B239)</f>
        <v>28</v>
      </c>
      <c r="E239">
        <f>MONTH(B239)</f>
        <v>7</v>
      </c>
      <c r="F239">
        <f t="shared" si="15"/>
        <v>26</v>
      </c>
      <c r="G239">
        <f t="shared" si="16"/>
        <v>169</v>
      </c>
      <c r="H239">
        <f t="shared" si="17"/>
        <v>690</v>
      </c>
      <c r="I239" s="9">
        <f t="shared" si="18"/>
        <v>0.15384615384615385</v>
      </c>
      <c r="J239" s="9">
        <f t="shared" si="19"/>
        <v>3.7681159420289857E-2</v>
      </c>
    </row>
    <row r="240" spans="1:10" x14ac:dyDescent="0.25">
      <c r="A240">
        <v>3234638</v>
      </c>
      <c r="B240" s="1">
        <v>44385</v>
      </c>
      <c r="C240">
        <f>DAY(B240)</f>
        <v>8</v>
      </c>
      <c r="D240">
        <f>WEEKNUM(B240)</f>
        <v>28</v>
      </c>
      <c r="E240">
        <f>MONTH(B240)</f>
        <v>7</v>
      </c>
      <c r="F240">
        <f t="shared" si="15"/>
        <v>26</v>
      </c>
      <c r="G240">
        <f t="shared" si="16"/>
        <v>169</v>
      </c>
      <c r="H240">
        <f t="shared" si="17"/>
        <v>690</v>
      </c>
      <c r="I240" s="9">
        <f t="shared" si="18"/>
        <v>0.15384615384615385</v>
      </c>
      <c r="J240" s="9">
        <f t="shared" si="19"/>
        <v>3.7681159420289857E-2</v>
      </c>
    </row>
    <row r="241" spans="1:10" x14ac:dyDescent="0.25">
      <c r="A241">
        <v>3235070</v>
      </c>
      <c r="B241" s="1">
        <v>44385</v>
      </c>
      <c r="C241">
        <f>DAY(B241)</f>
        <v>8</v>
      </c>
      <c r="D241">
        <f>WEEKNUM(B241)</f>
        <v>28</v>
      </c>
      <c r="E241">
        <f>MONTH(B241)</f>
        <v>7</v>
      </c>
      <c r="F241">
        <f t="shared" si="15"/>
        <v>26</v>
      </c>
      <c r="G241">
        <f t="shared" si="16"/>
        <v>169</v>
      </c>
      <c r="H241">
        <f t="shared" si="17"/>
        <v>690</v>
      </c>
      <c r="I241" s="9">
        <f t="shared" si="18"/>
        <v>0.15384615384615385</v>
      </c>
      <c r="J241" s="9">
        <f t="shared" si="19"/>
        <v>3.7681159420289857E-2</v>
      </c>
    </row>
    <row r="242" spans="1:10" x14ac:dyDescent="0.25">
      <c r="A242">
        <v>3234594</v>
      </c>
      <c r="B242" s="1">
        <v>44385</v>
      </c>
      <c r="C242">
        <f>DAY(B242)</f>
        <v>8</v>
      </c>
      <c r="D242">
        <f>WEEKNUM(B242)</f>
        <v>28</v>
      </c>
      <c r="E242">
        <f>MONTH(B242)</f>
        <v>7</v>
      </c>
      <c r="F242">
        <f t="shared" si="15"/>
        <v>26</v>
      </c>
      <c r="G242">
        <f t="shared" si="16"/>
        <v>169</v>
      </c>
      <c r="H242">
        <f t="shared" si="17"/>
        <v>690</v>
      </c>
      <c r="I242" s="9">
        <f t="shared" si="18"/>
        <v>0.15384615384615385</v>
      </c>
      <c r="J242" s="9">
        <f t="shared" si="19"/>
        <v>3.7681159420289857E-2</v>
      </c>
    </row>
    <row r="243" spans="1:10" x14ac:dyDescent="0.25">
      <c r="A243">
        <v>3234845</v>
      </c>
      <c r="B243" s="1">
        <v>44385</v>
      </c>
      <c r="C243">
        <f>DAY(B243)</f>
        <v>8</v>
      </c>
      <c r="D243">
        <f>WEEKNUM(B243)</f>
        <v>28</v>
      </c>
      <c r="E243">
        <f>MONTH(B243)</f>
        <v>7</v>
      </c>
      <c r="F243">
        <f t="shared" si="15"/>
        <v>26</v>
      </c>
      <c r="G243">
        <f t="shared" si="16"/>
        <v>169</v>
      </c>
      <c r="H243">
        <f t="shared" si="17"/>
        <v>690</v>
      </c>
      <c r="I243" s="9">
        <f t="shared" si="18"/>
        <v>0.15384615384615385</v>
      </c>
      <c r="J243" s="9">
        <f t="shared" si="19"/>
        <v>3.7681159420289857E-2</v>
      </c>
    </row>
    <row r="244" spans="1:10" x14ac:dyDescent="0.25">
      <c r="A244">
        <v>3234976</v>
      </c>
      <c r="B244" s="1">
        <v>44386</v>
      </c>
      <c r="C244">
        <f>DAY(B244)</f>
        <v>9</v>
      </c>
      <c r="D244">
        <f>WEEKNUM(B244)</f>
        <v>28</v>
      </c>
      <c r="E244">
        <f>MONTH(B244)</f>
        <v>7</v>
      </c>
      <c r="F244">
        <f t="shared" si="15"/>
        <v>31</v>
      </c>
      <c r="G244">
        <f t="shared" si="16"/>
        <v>169</v>
      </c>
      <c r="H244">
        <f t="shared" si="17"/>
        <v>690</v>
      </c>
      <c r="I244" s="9">
        <f t="shared" si="18"/>
        <v>0.18343195266272189</v>
      </c>
      <c r="J244" s="9">
        <f t="shared" si="19"/>
        <v>4.4927536231884058E-2</v>
      </c>
    </row>
    <row r="245" spans="1:10" x14ac:dyDescent="0.25">
      <c r="A245">
        <v>3235077</v>
      </c>
      <c r="B245" s="1">
        <v>44386</v>
      </c>
      <c r="C245">
        <f>DAY(B245)</f>
        <v>9</v>
      </c>
      <c r="D245">
        <f>WEEKNUM(B245)</f>
        <v>28</v>
      </c>
      <c r="E245">
        <f>MONTH(B245)</f>
        <v>7</v>
      </c>
      <c r="F245">
        <f t="shared" si="15"/>
        <v>31</v>
      </c>
      <c r="G245">
        <f t="shared" si="16"/>
        <v>169</v>
      </c>
      <c r="H245">
        <f t="shared" si="17"/>
        <v>690</v>
      </c>
      <c r="I245" s="9">
        <f t="shared" si="18"/>
        <v>0.18343195266272189</v>
      </c>
      <c r="J245" s="9">
        <f t="shared" si="19"/>
        <v>4.4927536231884058E-2</v>
      </c>
    </row>
    <row r="246" spans="1:10" x14ac:dyDescent="0.25">
      <c r="A246">
        <v>3235335</v>
      </c>
      <c r="B246" s="1">
        <v>44386</v>
      </c>
      <c r="C246">
        <f>DAY(B246)</f>
        <v>9</v>
      </c>
      <c r="D246">
        <f>WEEKNUM(B246)</f>
        <v>28</v>
      </c>
      <c r="E246">
        <f>MONTH(B246)</f>
        <v>7</v>
      </c>
      <c r="F246">
        <f t="shared" si="15"/>
        <v>31</v>
      </c>
      <c r="G246">
        <f t="shared" si="16"/>
        <v>169</v>
      </c>
      <c r="H246">
        <f t="shared" si="17"/>
        <v>690</v>
      </c>
      <c r="I246" s="9">
        <f t="shared" si="18"/>
        <v>0.18343195266272189</v>
      </c>
      <c r="J246" s="9">
        <f t="shared" si="19"/>
        <v>4.4927536231884058E-2</v>
      </c>
    </row>
    <row r="247" spans="1:10" x14ac:dyDescent="0.25">
      <c r="A247">
        <v>3234540</v>
      </c>
      <c r="B247" s="1">
        <v>44386</v>
      </c>
      <c r="C247">
        <f>DAY(B247)</f>
        <v>9</v>
      </c>
      <c r="D247">
        <f>WEEKNUM(B247)</f>
        <v>28</v>
      </c>
      <c r="E247">
        <f>MONTH(B247)</f>
        <v>7</v>
      </c>
      <c r="F247">
        <f t="shared" si="15"/>
        <v>31</v>
      </c>
      <c r="G247">
        <f t="shared" si="16"/>
        <v>169</v>
      </c>
      <c r="H247">
        <f t="shared" si="17"/>
        <v>690</v>
      </c>
      <c r="I247" s="9">
        <f t="shared" si="18"/>
        <v>0.18343195266272189</v>
      </c>
      <c r="J247" s="9">
        <f t="shared" si="19"/>
        <v>4.4927536231884058E-2</v>
      </c>
    </row>
    <row r="248" spans="1:10" x14ac:dyDescent="0.25">
      <c r="A248">
        <v>3235429</v>
      </c>
      <c r="B248" s="1">
        <v>44386</v>
      </c>
      <c r="C248">
        <f>DAY(B248)</f>
        <v>9</v>
      </c>
      <c r="D248">
        <f>WEEKNUM(B248)</f>
        <v>28</v>
      </c>
      <c r="E248">
        <f>MONTH(B248)</f>
        <v>7</v>
      </c>
      <c r="F248">
        <f t="shared" si="15"/>
        <v>31</v>
      </c>
      <c r="G248">
        <f t="shared" si="16"/>
        <v>169</v>
      </c>
      <c r="H248">
        <f t="shared" si="17"/>
        <v>690</v>
      </c>
      <c r="I248" s="9">
        <f t="shared" si="18"/>
        <v>0.18343195266272189</v>
      </c>
      <c r="J248" s="9">
        <f t="shared" si="19"/>
        <v>4.4927536231884058E-2</v>
      </c>
    </row>
    <row r="249" spans="1:10" x14ac:dyDescent="0.25">
      <c r="A249">
        <v>3234735</v>
      </c>
      <c r="B249" s="1">
        <v>44386</v>
      </c>
      <c r="C249">
        <f>DAY(B249)</f>
        <v>9</v>
      </c>
      <c r="D249">
        <f>WEEKNUM(B249)</f>
        <v>28</v>
      </c>
      <c r="E249">
        <f>MONTH(B249)</f>
        <v>7</v>
      </c>
      <c r="F249">
        <f t="shared" si="15"/>
        <v>31</v>
      </c>
      <c r="G249">
        <f t="shared" si="16"/>
        <v>169</v>
      </c>
      <c r="H249">
        <f t="shared" si="17"/>
        <v>690</v>
      </c>
      <c r="I249" s="9">
        <f t="shared" si="18"/>
        <v>0.18343195266272189</v>
      </c>
      <c r="J249" s="9">
        <f t="shared" si="19"/>
        <v>4.4927536231884058E-2</v>
      </c>
    </row>
    <row r="250" spans="1:10" x14ac:dyDescent="0.25">
      <c r="A250">
        <v>3235697</v>
      </c>
      <c r="B250" s="1">
        <v>44386</v>
      </c>
      <c r="C250">
        <f>DAY(B250)</f>
        <v>9</v>
      </c>
      <c r="D250">
        <f>WEEKNUM(B250)</f>
        <v>28</v>
      </c>
      <c r="E250">
        <f>MONTH(B250)</f>
        <v>7</v>
      </c>
      <c r="F250">
        <f t="shared" si="15"/>
        <v>31</v>
      </c>
      <c r="G250">
        <f t="shared" si="16"/>
        <v>169</v>
      </c>
      <c r="H250">
        <f t="shared" si="17"/>
        <v>690</v>
      </c>
      <c r="I250" s="9">
        <f t="shared" si="18"/>
        <v>0.18343195266272189</v>
      </c>
      <c r="J250" s="9">
        <f t="shared" si="19"/>
        <v>4.4927536231884058E-2</v>
      </c>
    </row>
    <row r="251" spans="1:10" x14ac:dyDescent="0.25">
      <c r="A251">
        <v>3234920</v>
      </c>
      <c r="B251" s="1">
        <v>44386</v>
      </c>
      <c r="C251">
        <f>DAY(B251)</f>
        <v>9</v>
      </c>
      <c r="D251">
        <f>WEEKNUM(B251)</f>
        <v>28</v>
      </c>
      <c r="E251">
        <f>MONTH(B251)</f>
        <v>7</v>
      </c>
      <c r="F251">
        <f t="shared" si="15"/>
        <v>31</v>
      </c>
      <c r="G251">
        <f t="shared" si="16"/>
        <v>169</v>
      </c>
      <c r="H251">
        <f t="shared" si="17"/>
        <v>690</v>
      </c>
      <c r="I251" s="9">
        <f t="shared" si="18"/>
        <v>0.18343195266272189</v>
      </c>
      <c r="J251" s="9">
        <f t="shared" si="19"/>
        <v>4.4927536231884058E-2</v>
      </c>
    </row>
    <row r="252" spans="1:10" x14ac:dyDescent="0.25">
      <c r="A252">
        <v>3234736</v>
      </c>
      <c r="B252" s="1">
        <v>44386</v>
      </c>
      <c r="C252">
        <f>DAY(B252)</f>
        <v>9</v>
      </c>
      <c r="D252">
        <f>WEEKNUM(B252)</f>
        <v>28</v>
      </c>
      <c r="E252">
        <f>MONTH(B252)</f>
        <v>7</v>
      </c>
      <c r="F252">
        <f t="shared" si="15"/>
        <v>31</v>
      </c>
      <c r="G252">
        <f t="shared" si="16"/>
        <v>169</v>
      </c>
      <c r="H252">
        <f t="shared" si="17"/>
        <v>690</v>
      </c>
      <c r="I252" s="9">
        <f t="shared" si="18"/>
        <v>0.18343195266272189</v>
      </c>
      <c r="J252" s="9">
        <f t="shared" si="19"/>
        <v>4.4927536231884058E-2</v>
      </c>
    </row>
    <row r="253" spans="1:10" x14ac:dyDescent="0.25">
      <c r="A253">
        <v>3234571</v>
      </c>
      <c r="B253" s="1">
        <v>44386</v>
      </c>
      <c r="C253">
        <f>DAY(B253)</f>
        <v>9</v>
      </c>
      <c r="D253">
        <f>WEEKNUM(B253)</f>
        <v>28</v>
      </c>
      <c r="E253">
        <f>MONTH(B253)</f>
        <v>7</v>
      </c>
      <c r="F253">
        <f t="shared" si="15"/>
        <v>31</v>
      </c>
      <c r="G253">
        <f t="shared" si="16"/>
        <v>169</v>
      </c>
      <c r="H253">
        <f t="shared" si="17"/>
        <v>690</v>
      </c>
      <c r="I253" s="9">
        <f t="shared" si="18"/>
        <v>0.18343195266272189</v>
      </c>
      <c r="J253" s="9">
        <f t="shared" si="19"/>
        <v>4.4927536231884058E-2</v>
      </c>
    </row>
    <row r="254" spans="1:10" x14ac:dyDescent="0.25">
      <c r="A254">
        <v>3235406</v>
      </c>
      <c r="B254" s="1">
        <v>44386</v>
      </c>
      <c r="C254">
        <f>DAY(B254)</f>
        <v>9</v>
      </c>
      <c r="D254">
        <f>WEEKNUM(B254)</f>
        <v>28</v>
      </c>
      <c r="E254">
        <f>MONTH(B254)</f>
        <v>7</v>
      </c>
      <c r="F254">
        <f t="shared" si="15"/>
        <v>31</v>
      </c>
      <c r="G254">
        <f t="shared" si="16"/>
        <v>169</v>
      </c>
      <c r="H254">
        <f t="shared" si="17"/>
        <v>690</v>
      </c>
      <c r="I254" s="9">
        <f t="shared" si="18"/>
        <v>0.18343195266272189</v>
      </c>
      <c r="J254" s="9">
        <f t="shared" si="19"/>
        <v>4.4927536231884058E-2</v>
      </c>
    </row>
    <row r="255" spans="1:10" x14ac:dyDescent="0.25">
      <c r="A255">
        <v>3235476</v>
      </c>
      <c r="B255" s="1">
        <v>44386</v>
      </c>
      <c r="C255">
        <f>DAY(B255)</f>
        <v>9</v>
      </c>
      <c r="D255">
        <f>WEEKNUM(B255)</f>
        <v>28</v>
      </c>
      <c r="E255">
        <f>MONTH(B255)</f>
        <v>7</v>
      </c>
      <c r="F255">
        <f t="shared" si="15"/>
        <v>31</v>
      </c>
      <c r="G255">
        <f t="shared" si="16"/>
        <v>169</v>
      </c>
      <c r="H255">
        <f t="shared" si="17"/>
        <v>690</v>
      </c>
      <c r="I255" s="9">
        <f t="shared" si="18"/>
        <v>0.18343195266272189</v>
      </c>
      <c r="J255" s="9">
        <f t="shared" si="19"/>
        <v>4.4927536231884058E-2</v>
      </c>
    </row>
    <row r="256" spans="1:10" x14ac:dyDescent="0.25">
      <c r="A256">
        <v>3235308</v>
      </c>
      <c r="B256" s="1">
        <v>44386</v>
      </c>
      <c r="C256">
        <f>DAY(B256)</f>
        <v>9</v>
      </c>
      <c r="D256">
        <f>WEEKNUM(B256)</f>
        <v>28</v>
      </c>
      <c r="E256">
        <f>MONTH(B256)</f>
        <v>7</v>
      </c>
      <c r="F256">
        <f t="shared" si="15"/>
        <v>31</v>
      </c>
      <c r="G256">
        <f t="shared" si="16"/>
        <v>169</v>
      </c>
      <c r="H256">
        <f t="shared" si="17"/>
        <v>690</v>
      </c>
      <c r="I256" s="9">
        <f t="shared" si="18"/>
        <v>0.18343195266272189</v>
      </c>
      <c r="J256" s="9">
        <f t="shared" si="19"/>
        <v>4.4927536231884058E-2</v>
      </c>
    </row>
    <row r="257" spans="1:10" x14ac:dyDescent="0.25">
      <c r="A257">
        <v>3235517</v>
      </c>
      <c r="B257" s="1">
        <v>44386</v>
      </c>
      <c r="C257">
        <f>DAY(B257)</f>
        <v>9</v>
      </c>
      <c r="D257">
        <f>WEEKNUM(B257)</f>
        <v>28</v>
      </c>
      <c r="E257">
        <f>MONTH(B257)</f>
        <v>7</v>
      </c>
      <c r="F257">
        <f t="shared" si="15"/>
        <v>31</v>
      </c>
      <c r="G257">
        <f t="shared" si="16"/>
        <v>169</v>
      </c>
      <c r="H257">
        <f t="shared" si="17"/>
        <v>690</v>
      </c>
      <c r="I257" s="9">
        <f t="shared" si="18"/>
        <v>0.18343195266272189</v>
      </c>
      <c r="J257" s="9">
        <f t="shared" si="19"/>
        <v>4.4927536231884058E-2</v>
      </c>
    </row>
    <row r="258" spans="1:10" x14ac:dyDescent="0.25">
      <c r="A258">
        <v>3234819</v>
      </c>
      <c r="B258" s="1">
        <v>44386</v>
      </c>
      <c r="C258">
        <f>DAY(B258)</f>
        <v>9</v>
      </c>
      <c r="D258">
        <f>WEEKNUM(B258)</f>
        <v>28</v>
      </c>
      <c r="E258">
        <f>MONTH(B258)</f>
        <v>7</v>
      </c>
      <c r="F258">
        <f t="shared" si="15"/>
        <v>31</v>
      </c>
      <c r="G258">
        <f t="shared" si="16"/>
        <v>169</v>
      </c>
      <c r="H258">
        <f t="shared" si="17"/>
        <v>690</v>
      </c>
      <c r="I258" s="9">
        <f t="shared" si="18"/>
        <v>0.18343195266272189</v>
      </c>
      <c r="J258" s="9">
        <f t="shared" si="19"/>
        <v>4.4927536231884058E-2</v>
      </c>
    </row>
    <row r="259" spans="1:10" x14ac:dyDescent="0.25">
      <c r="A259">
        <v>3234975</v>
      </c>
      <c r="B259" s="1">
        <v>44386</v>
      </c>
      <c r="C259">
        <f>DAY(B259)</f>
        <v>9</v>
      </c>
      <c r="D259">
        <f>WEEKNUM(B259)</f>
        <v>28</v>
      </c>
      <c r="E259">
        <f>MONTH(B259)</f>
        <v>7</v>
      </c>
      <c r="F259">
        <f t="shared" ref="F259:F322" si="20">VLOOKUP(C259,$L$23:$M$53,2,0)</f>
        <v>31</v>
      </c>
      <c r="G259">
        <f t="shared" ref="G259:G322" si="21">VLOOKUP(D259,$L$8:$M$12,2,0)</f>
        <v>169</v>
      </c>
      <c r="H259">
        <f t="shared" ref="H259:H322" si="22">VLOOKUP(E259,$L$2:$M$3,2,0)</f>
        <v>690</v>
      </c>
      <c r="I259" s="9">
        <f t="shared" ref="I259:I322" si="23">F259/G259</f>
        <v>0.18343195266272189</v>
      </c>
      <c r="J259" s="9">
        <f t="shared" ref="J259:J322" si="24">F259/H259</f>
        <v>4.4927536231884058E-2</v>
      </c>
    </row>
    <row r="260" spans="1:10" x14ac:dyDescent="0.25">
      <c r="A260">
        <v>3235464</v>
      </c>
      <c r="B260" s="1">
        <v>44386</v>
      </c>
      <c r="C260">
        <f>DAY(B260)</f>
        <v>9</v>
      </c>
      <c r="D260">
        <f>WEEKNUM(B260)</f>
        <v>28</v>
      </c>
      <c r="E260">
        <f>MONTH(B260)</f>
        <v>7</v>
      </c>
      <c r="F260">
        <f t="shared" si="20"/>
        <v>31</v>
      </c>
      <c r="G260">
        <f t="shared" si="21"/>
        <v>169</v>
      </c>
      <c r="H260">
        <f t="shared" si="22"/>
        <v>690</v>
      </c>
      <c r="I260" s="9">
        <f t="shared" si="23"/>
        <v>0.18343195266272189</v>
      </c>
      <c r="J260" s="9">
        <f t="shared" si="24"/>
        <v>4.4927536231884058E-2</v>
      </c>
    </row>
    <row r="261" spans="1:10" x14ac:dyDescent="0.25">
      <c r="A261">
        <v>3235647</v>
      </c>
      <c r="B261" s="1">
        <v>44386</v>
      </c>
      <c r="C261">
        <f>DAY(B261)</f>
        <v>9</v>
      </c>
      <c r="D261">
        <f>WEEKNUM(B261)</f>
        <v>28</v>
      </c>
      <c r="E261">
        <f>MONTH(B261)</f>
        <v>7</v>
      </c>
      <c r="F261">
        <f t="shared" si="20"/>
        <v>31</v>
      </c>
      <c r="G261">
        <f t="shared" si="21"/>
        <v>169</v>
      </c>
      <c r="H261">
        <f t="shared" si="22"/>
        <v>690</v>
      </c>
      <c r="I261" s="9">
        <f t="shared" si="23"/>
        <v>0.18343195266272189</v>
      </c>
      <c r="J261" s="9">
        <f t="shared" si="24"/>
        <v>4.4927536231884058E-2</v>
      </c>
    </row>
    <row r="262" spans="1:10" x14ac:dyDescent="0.25">
      <c r="A262">
        <v>3235053</v>
      </c>
      <c r="B262" s="1">
        <v>44386</v>
      </c>
      <c r="C262">
        <f>DAY(B262)</f>
        <v>9</v>
      </c>
      <c r="D262">
        <f>WEEKNUM(B262)</f>
        <v>28</v>
      </c>
      <c r="E262">
        <f>MONTH(B262)</f>
        <v>7</v>
      </c>
      <c r="F262">
        <f t="shared" si="20"/>
        <v>31</v>
      </c>
      <c r="G262">
        <f t="shared" si="21"/>
        <v>169</v>
      </c>
      <c r="H262">
        <f t="shared" si="22"/>
        <v>690</v>
      </c>
      <c r="I262" s="9">
        <f t="shared" si="23"/>
        <v>0.18343195266272189</v>
      </c>
      <c r="J262" s="9">
        <f t="shared" si="24"/>
        <v>4.4927536231884058E-2</v>
      </c>
    </row>
    <row r="263" spans="1:10" x14ac:dyDescent="0.25">
      <c r="A263">
        <v>3234552</v>
      </c>
      <c r="B263" s="1">
        <v>44386</v>
      </c>
      <c r="C263">
        <f>DAY(B263)</f>
        <v>9</v>
      </c>
      <c r="D263">
        <f>WEEKNUM(B263)</f>
        <v>28</v>
      </c>
      <c r="E263">
        <f>MONTH(B263)</f>
        <v>7</v>
      </c>
      <c r="F263">
        <f t="shared" si="20"/>
        <v>31</v>
      </c>
      <c r="G263">
        <f t="shared" si="21"/>
        <v>169</v>
      </c>
      <c r="H263">
        <f t="shared" si="22"/>
        <v>690</v>
      </c>
      <c r="I263" s="9">
        <f t="shared" si="23"/>
        <v>0.18343195266272189</v>
      </c>
      <c r="J263" s="9">
        <f t="shared" si="24"/>
        <v>4.4927536231884058E-2</v>
      </c>
    </row>
    <row r="264" spans="1:10" x14ac:dyDescent="0.25">
      <c r="A264">
        <v>3234914</v>
      </c>
      <c r="B264" s="1">
        <v>44386</v>
      </c>
      <c r="C264">
        <f>DAY(B264)</f>
        <v>9</v>
      </c>
      <c r="D264">
        <f>WEEKNUM(B264)</f>
        <v>28</v>
      </c>
      <c r="E264">
        <f>MONTH(B264)</f>
        <v>7</v>
      </c>
      <c r="F264">
        <f t="shared" si="20"/>
        <v>31</v>
      </c>
      <c r="G264">
        <f t="shared" si="21"/>
        <v>169</v>
      </c>
      <c r="H264">
        <f t="shared" si="22"/>
        <v>690</v>
      </c>
      <c r="I264" s="9">
        <f t="shared" si="23"/>
        <v>0.18343195266272189</v>
      </c>
      <c r="J264" s="9">
        <f t="shared" si="24"/>
        <v>4.4927536231884058E-2</v>
      </c>
    </row>
    <row r="265" spans="1:10" x14ac:dyDescent="0.25">
      <c r="A265">
        <v>3234713</v>
      </c>
      <c r="B265" s="1">
        <v>44386</v>
      </c>
      <c r="C265">
        <f>DAY(B265)</f>
        <v>9</v>
      </c>
      <c r="D265">
        <f>WEEKNUM(B265)</f>
        <v>28</v>
      </c>
      <c r="E265">
        <f>MONTH(B265)</f>
        <v>7</v>
      </c>
      <c r="F265">
        <f t="shared" si="20"/>
        <v>31</v>
      </c>
      <c r="G265">
        <f t="shared" si="21"/>
        <v>169</v>
      </c>
      <c r="H265">
        <f t="shared" si="22"/>
        <v>690</v>
      </c>
      <c r="I265" s="9">
        <f t="shared" si="23"/>
        <v>0.18343195266272189</v>
      </c>
      <c r="J265" s="9">
        <f t="shared" si="24"/>
        <v>4.4927536231884058E-2</v>
      </c>
    </row>
    <row r="266" spans="1:10" x14ac:dyDescent="0.25">
      <c r="A266">
        <v>3235461</v>
      </c>
      <c r="B266" s="1">
        <v>44386</v>
      </c>
      <c r="C266">
        <f>DAY(B266)</f>
        <v>9</v>
      </c>
      <c r="D266">
        <f>WEEKNUM(B266)</f>
        <v>28</v>
      </c>
      <c r="E266">
        <f>MONTH(B266)</f>
        <v>7</v>
      </c>
      <c r="F266">
        <f t="shared" si="20"/>
        <v>31</v>
      </c>
      <c r="G266">
        <f t="shared" si="21"/>
        <v>169</v>
      </c>
      <c r="H266">
        <f t="shared" si="22"/>
        <v>690</v>
      </c>
      <c r="I266" s="9">
        <f t="shared" si="23"/>
        <v>0.18343195266272189</v>
      </c>
      <c r="J266" s="9">
        <f t="shared" si="24"/>
        <v>4.4927536231884058E-2</v>
      </c>
    </row>
    <row r="267" spans="1:10" x14ac:dyDescent="0.25">
      <c r="A267">
        <v>3235587</v>
      </c>
      <c r="B267" s="1">
        <v>44386</v>
      </c>
      <c r="C267">
        <f>DAY(B267)</f>
        <v>9</v>
      </c>
      <c r="D267">
        <f>WEEKNUM(B267)</f>
        <v>28</v>
      </c>
      <c r="E267">
        <f>MONTH(B267)</f>
        <v>7</v>
      </c>
      <c r="F267">
        <f t="shared" si="20"/>
        <v>31</v>
      </c>
      <c r="G267">
        <f t="shared" si="21"/>
        <v>169</v>
      </c>
      <c r="H267">
        <f t="shared" si="22"/>
        <v>690</v>
      </c>
      <c r="I267" s="9">
        <f t="shared" si="23"/>
        <v>0.18343195266272189</v>
      </c>
      <c r="J267" s="9">
        <f t="shared" si="24"/>
        <v>4.4927536231884058E-2</v>
      </c>
    </row>
    <row r="268" spans="1:10" x14ac:dyDescent="0.25">
      <c r="A268">
        <v>3235587</v>
      </c>
      <c r="B268" s="1">
        <v>44386</v>
      </c>
      <c r="C268">
        <f>DAY(B268)</f>
        <v>9</v>
      </c>
      <c r="D268">
        <f>WEEKNUM(B268)</f>
        <v>28</v>
      </c>
      <c r="E268">
        <f>MONTH(B268)</f>
        <v>7</v>
      </c>
      <c r="F268">
        <f t="shared" si="20"/>
        <v>31</v>
      </c>
      <c r="G268">
        <f t="shared" si="21"/>
        <v>169</v>
      </c>
      <c r="H268">
        <f t="shared" si="22"/>
        <v>690</v>
      </c>
      <c r="I268" s="9">
        <f t="shared" si="23"/>
        <v>0.18343195266272189</v>
      </c>
      <c r="J268" s="9">
        <f t="shared" si="24"/>
        <v>4.4927536231884058E-2</v>
      </c>
    </row>
    <row r="269" spans="1:10" x14ac:dyDescent="0.25">
      <c r="A269">
        <v>3234552</v>
      </c>
      <c r="B269" s="1">
        <v>44386</v>
      </c>
      <c r="C269">
        <f>DAY(B269)</f>
        <v>9</v>
      </c>
      <c r="D269">
        <f>WEEKNUM(B269)</f>
        <v>28</v>
      </c>
      <c r="E269">
        <f>MONTH(B269)</f>
        <v>7</v>
      </c>
      <c r="F269">
        <f t="shared" si="20"/>
        <v>31</v>
      </c>
      <c r="G269">
        <f t="shared" si="21"/>
        <v>169</v>
      </c>
      <c r="H269">
        <f t="shared" si="22"/>
        <v>690</v>
      </c>
      <c r="I269" s="9">
        <f t="shared" si="23"/>
        <v>0.18343195266272189</v>
      </c>
      <c r="J269" s="9">
        <f t="shared" si="24"/>
        <v>4.4927536231884058E-2</v>
      </c>
    </row>
    <row r="270" spans="1:10" x14ac:dyDescent="0.25">
      <c r="A270">
        <v>3234914</v>
      </c>
      <c r="B270" s="1">
        <v>44386</v>
      </c>
      <c r="C270">
        <f>DAY(B270)</f>
        <v>9</v>
      </c>
      <c r="D270">
        <f>WEEKNUM(B270)</f>
        <v>28</v>
      </c>
      <c r="E270">
        <f>MONTH(B270)</f>
        <v>7</v>
      </c>
      <c r="F270">
        <f t="shared" si="20"/>
        <v>31</v>
      </c>
      <c r="G270">
        <f t="shared" si="21"/>
        <v>169</v>
      </c>
      <c r="H270">
        <f t="shared" si="22"/>
        <v>690</v>
      </c>
      <c r="I270" s="9">
        <f t="shared" si="23"/>
        <v>0.18343195266272189</v>
      </c>
      <c r="J270" s="9">
        <f t="shared" si="24"/>
        <v>4.4927536231884058E-2</v>
      </c>
    </row>
    <row r="271" spans="1:10" x14ac:dyDescent="0.25">
      <c r="A271">
        <v>3234713</v>
      </c>
      <c r="B271" s="1">
        <v>44386</v>
      </c>
      <c r="C271">
        <f>DAY(B271)</f>
        <v>9</v>
      </c>
      <c r="D271">
        <f>WEEKNUM(B271)</f>
        <v>28</v>
      </c>
      <c r="E271">
        <f>MONTH(B271)</f>
        <v>7</v>
      </c>
      <c r="F271">
        <f t="shared" si="20"/>
        <v>31</v>
      </c>
      <c r="G271">
        <f t="shared" si="21"/>
        <v>169</v>
      </c>
      <c r="H271">
        <f t="shared" si="22"/>
        <v>690</v>
      </c>
      <c r="I271" s="9">
        <f t="shared" si="23"/>
        <v>0.18343195266272189</v>
      </c>
      <c r="J271" s="9">
        <f t="shared" si="24"/>
        <v>4.4927536231884058E-2</v>
      </c>
    </row>
    <row r="272" spans="1:10" x14ac:dyDescent="0.25">
      <c r="A272">
        <v>3235461</v>
      </c>
      <c r="B272" s="1">
        <v>44386</v>
      </c>
      <c r="C272">
        <f>DAY(B272)</f>
        <v>9</v>
      </c>
      <c r="D272">
        <f>WEEKNUM(B272)</f>
        <v>28</v>
      </c>
      <c r="E272">
        <f>MONTH(B272)</f>
        <v>7</v>
      </c>
      <c r="F272">
        <f t="shared" si="20"/>
        <v>31</v>
      </c>
      <c r="G272">
        <f t="shared" si="21"/>
        <v>169</v>
      </c>
      <c r="H272">
        <f t="shared" si="22"/>
        <v>690</v>
      </c>
      <c r="I272" s="9">
        <f t="shared" si="23"/>
        <v>0.18343195266272189</v>
      </c>
      <c r="J272" s="9">
        <f t="shared" si="24"/>
        <v>4.4927536231884058E-2</v>
      </c>
    </row>
    <row r="273" spans="1:10" x14ac:dyDescent="0.25">
      <c r="A273">
        <v>3235587</v>
      </c>
      <c r="B273" s="1">
        <v>44386</v>
      </c>
      <c r="C273">
        <f>DAY(B273)</f>
        <v>9</v>
      </c>
      <c r="D273">
        <f>WEEKNUM(B273)</f>
        <v>28</v>
      </c>
      <c r="E273">
        <f>MONTH(B273)</f>
        <v>7</v>
      </c>
      <c r="F273">
        <f t="shared" si="20"/>
        <v>31</v>
      </c>
      <c r="G273">
        <f t="shared" si="21"/>
        <v>169</v>
      </c>
      <c r="H273">
        <f t="shared" si="22"/>
        <v>690</v>
      </c>
      <c r="I273" s="9">
        <f t="shared" si="23"/>
        <v>0.18343195266272189</v>
      </c>
      <c r="J273" s="9">
        <f t="shared" si="24"/>
        <v>4.4927536231884058E-2</v>
      </c>
    </row>
    <row r="274" spans="1:10" x14ac:dyDescent="0.25">
      <c r="A274">
        <v>3235587</v>
      </c>
      <c r="B274" s="1">
        <v>44386</v>
      </c>
      <c r="C274">
        <f>DAY(B274)</f>
        <v>9</v>
      </c>
      <c r="D274">
        <f>WEEKNUM(B274)</f>
        <v>28</v>
      </c>
      <c r="E274">
        <f>MONTH(B274)</f>
        <v>7</v>
      </c>
      <c r="F274">
        <f t="shared" si="20"/>
        <v>31</v>
      </c>
      <c r="G274">
        <f t="shared" si="21"/>
        <v>169</v>
      </c>
      <c r="H274">
        <f t="shared" si="22"/>
        <v>690</v>
      </c>
      <c r="I274" s="9">
        <f t="shared" si="23"/>
        <v>0.18343195266272189</v>
      </c>
      <c r="J274" s="9">
        <f t="shared" si="24"/>
        <v>4.4927536231884058E-2</v>
      </c>
    </row>
    <row r="275" spans="1:10" x14ac:dyDescent="0.25">
      <c r="A275">
        <v>3235017</v>
      </c>
      <c r="B275" s="1">
        <v>44386</v>
      </c>
      <c r="C275">
        <f>DAY(B275)</f>
        <v>9</v>
      </c>
      <c r="D275">
        <f>WEEKNUM(B275)</f>
        <v>28</v>
      </c>
      <c r="E275">
        <f>MONTH(B275)</f>
        <v>7</v>
      </c>
      <c r="F275">
        <f t="shared" si="20"/>
        <v>31</v>
      </c>
      <c r="G275">
        <f t="shared" si="21"/>
        <v>169</v>
      </c>
      <c r="H275">
        <f t="shared" si="22"/>
        <v>690</v>
      </c>
      <c r="I275" s="9">
        <f t="shared" si="23"/>
        <v>0.18343195266272189</v>
      </c>
      <c r="J275" s="9">
        <f t="shared" si="24"/>
        <v>4.4927536231884058E-2</v>
      </c>
    </row>
    <row r="276" spans="1:10" x14ac:dyDescent="0.25">
      <c r="A276">
        <v>3235149</v>
      </c>
      <c r="B276" s="1">
        <v>44386</v>
      </c>
      <c r="C276">
        <f>DAY(B276)</f>
        <v>9</v>
      </c>
      <c r="D276">
        <f>WEEKNUM(B276)</f>
        <v>28</v>
      </c>
      <c r="E276">
        <f>MONTH(B276)</f>
        <v>7</v>
      </c>
      <c r="F276">
        <f t="shared" si="20"/>
        <v>31</v>
      </c>
      <c r="G276">
        <f t="shared" si="21"/>
        <v>169</v>
      </c>
      <c r="H276">
        <f t="shared" si="22"/>
        <v>690</v>
      </c>
      <c r="I276" s="9">
        <f t="shared" si="23"/>
        <v>0.18343195266272189</v>
      </c>
      <c r="J276" s="9">
        <f t="shared" si="24"/>
        <v>4.4927536231884058E-2</v>
      </c>
    </row>
    <row r="277" spans="1:10" x14ac:dyDescent="0.25">
      <c r="A277">
        <v>3235617</v>
      </c>
      <c r="B277" s="1">
        <v>44386</v>
      </c>
      <c r="C277">
        <f>DAY(B277)</f>
        <v>9</v>
      </c>
      <c r="D277">
        <f>WEEKNUM(B277)</f>
        <v>28</v>
      </c>
      <c r="E277">
        <f>MONTH(B277)</f>
        <v>7</v>
      </c>
      <c r="F277">
        <f t="shared" si="20"/>
        <v>31</v>
      </c>
      <c r="G277">
        <f t="shared" si="21"/>
        <v>169</v>
      </c>
      <c r="H277">
        <f t="shared" si="22"/>
        <v>690</v>
      </c>
      <c r="I277" s="9">
        <f t="shared" si="23"/>
        <v>0.18343195266272189</v>
      </c>
      <c r="J277" s="9">
        <f t="shared" si="24"/>
        <v>4.4927536231884058E-2</v>
      </c>
    </row>
    <row r="278" spans="1:10" x14ac:dyDescent="0.25">
      <c r="A278">
        <v>3235652</v>
      </c>
      <c r="B278" s="1">
        <v>44386</v>
      </c>
      <c r="C278">
        <f>DAY(B278)</f>
        <v>9</v>
      </c>
      <c r="D278">
        <f>WEEKNUM(B278)</f>
        <v>28</v>
      </c>
      <c r="E278">
        <f>MONTH(B278)</f>
        <v>7</v>
      </c>
      <c r="F278">
        <f t="shared" si="20"/>
        <v>31</v>
      </c>
      <c r="G278">
        <f t="shared" si="21"/>
        <v>169</v>
      </c>
      <c r="H278">
        <f t="shared" si="22"/>
        <v>690</v>
      </c>
      <c r="I278" s="9">
        <f t="shared" si="23"/>
        <v>0.18343195266272189</v>
      </c>
      <c r="J278" s="9">
        <f t="shared" si="24"/>
        <v>4.4927536231884058E-2</v>
      </c>
    </row>
    <row r="279" spans="1:10" x14ac:dyDescent="0.25">
      <c r="A279">
        <v>3235732</v>
      </c>
      <c r="B279" s="1">
        <v>44386</v>
      </c>
      <c r="C279">
        <f>DAY(B279)</f>
        <v>9</v>
      </c>
      <c r="D279">
        <f>WEEKNUM(B279)</f>
        <v>28</v>
      </c>
      <c r="E279">
        <f>MONTH(B279)</f>
        <v>7</v>
      </c>
      <c r="F279">
        <f t="shared" si="20"/>
        <v>31</v>
      </c>
      <c r="G279">
        <f t="shared" si="21"/>
        <v>169</v>
      </c>
      <c r="H279">
        <f t="shared" si="22"/>
        <v>690</v>
      </c>
      <c r="I279" s="9">
        <f t="shared" si="23"/>
        <v>0.18343195266272189</v>
      </c>
      <c r="J279" s="9">
        <f t="shared" si="24"/>
        <v>4.4927536231884058E-2</v>
      </c>
    </row>
    <row r="280" spans="1:10" x14ac:dyDescent="0.25">
      <c r="A280">
        <v>3235069</v>
      </c>
      <c r="B280" s="1">
        <v>44386</v>
      </c>
      <c r="C280">
        <f>DAY(B280)</f>
        <v>9</v>
      </c>
      <c r="D280">
        <f>WEEKNUM(B280)</f>
        <v>28</v>
      </c>
      <c r="E280">
        <f>MONTH(B280)</f>
        <v>7</v>
      </c>
      <c r="F280">
        <f t="shared" si="20"/>
        <v>31</v>
      </c>
      <c r="G280">
        <f t="shared" si="21"/>
        <v>169</v>
      </c>
      <c r="H280">
        <f t="shared" si="22"/>
        <v>690</v>
      </c>
      <c r="I280" s="9">
        <f t="shared" si="23"/>
        <v>0.18343195266272189</v>
      </c>
      <c r="J280" s="9">
        <f t="shared" si="24"/>
        <v>4.4927536231884058E-2</v>
      </c>
    </row>
    <row r="281" spans="1:10" x14ac:dyDescent="0.25">
      <c r="A281">
        <v>3234784</v>
      </c>
      <c r="B281" s="1">
        <v>44386</v>
      </c>
      <c r="C281">
        <f>DAY(B281)</f>
        <v>9</v>
      </c>
      <c r="D281">
        <f>WEEKNUM(B281)</f>
        <v>28</v>
      </c>
      <c r="E281">
        <f>MONTH(B281)</f>
        <v>7</v>
      </c>
      <c r="F281">
        <f t="shared" si="20"/>
        <v>31</v>
      </c>
      <c r="G281">
        <f t="shared" si="21"/>
        <v>169</v>
      </c>
      <c r="H281">
        <f t="shared" si="22"/>
        <v>690</v>
      </c>
      <c r="I281" s="9">
        <f t="shared" si="23"/>
        <v>0.18343195266272189</v>
      </c>
      <c r="J281" s="9">
        <f t="shared" si="24"/>
        <v>4.4927536231884058E-2</v>
      </c>
    </row>
    <row r="282" spans="1:10" x14ac:dyDescent="0.25">
      <c r="A282">
        <v>3235275</v>
      </c>
      <c r="B282" s="1">
        <v>44387</v>
      </c>
      <c r="C282">
        <f>DAY(B282)</f>
        <v>10</v>
      </c>
      <c r="D282">
        <f>WEEKNUM(B282)</f>
        <v>28</v>
      </c>
      <c r="E282">
        <f>MONTH(B282)</f>
        <v>7</v>
      </c>
      <c r="F282">
        <f t="shared" si="20"/>
        <v>21</v>
      </c>
      <c r="G282">
        <f t="shared" si="21"/>
        <v>169</v>
      </c>
      <c r="H282">
        <f t="shared" si="22"/>
        <v>690</v>
      </c>
      <c r="I282" s="9">
        <f t="shared" si="23"/>
        <v>0.1242603550295858</v>
      </c>
      <c r="J282" s="9">
        <f t="shared" si="24"/>
        <v>3.0434782608695653E-2</v>
      </c>
    </row>
    <row r="283" spans="1:10" x14ac:dyDescent="0.25">
      <c r="A283">
        <v>3235019</v>
      </c>
      <c r="B283" s="1">
        <v>44387</v>
      </c>
      <c r="C283">
        <f>DAY(B283)</f>
        <v>10</v>
      </c>
      <c r="D283">
        <f>WEEKNUM(B283)</f>
        <v>28</v>
      </c>
      <c r="E283">
        <f>MONTH(B283)</f>
        <v>7</v>
      </c>
      <c r="F283">
        <f t="shared" si="20"/>
        <v>21</v>
      </c>
      <c r="G283">
        <f t="shared" si="21"/>
        <v>169</v>
      </c>
      <c r="H283">
        <f t="shared" si="22"/>
        <v>690</v>
      </c>
      <c r="I283" s="9">
        <f t="shared" si="23"/>
        <v>0.1242603550295858</v>
      </c>
      <c r="J283" s="9">
        <f t="shared" si="24"/>
        <v>3.0434782608695653E-2</v>
      </c>
    </row>
    <row r="284" spans="1:10" x14ac:dyDescent="0.25">
      <c r="A284">
        <v>3235170</v>
      </c>
      <c r="B284" s="1">
        <v>44387</v>
      </c>
      <c r="C284">
        <f>DAY(B284)</f>
        <v>10</v>
      </c>
      <c r="D284">
        <f>WEEKNUM(B284)</f>
        <v>28</v>
      </c>
      <c r="E284">
        <f>MONTH(B284)</f>
        <v>7</v>
      </c>
      <c r="F284">
        <f t="shared" si="20"/>
        <v>21</v>
      </c>
      <c r="G284">
        <f t="shared" si="21"/>
        <v>169</v>
      </c>
      <c r="H284">
        <f t="shared" si="22"/>
        <v>690</v>
      </c>
      <c r="I284" s="9">
        <f t="shared" si="23"/>
        <v>0.1242603550295858</v>
      </c>
      <c r="J284" s="9">
        <f t="shared" si="24"/>
        <v>3.0434782608695653E-2</v>
      </c>
    </row>
    <row r="285" spans="1:10" x14ac:dyDescent="0.25">
      <c r="A285">
        <v>3234829</v>
      </c>
      <c r="B285" s="1">
        <v>44387</v>
      </c>
      <c r="C285">
        <f>DAY(B285)</f>
        <v>10</v>
      </c>
      <c r="D285">
        <f>WEEKNUM(B285)</f>
        <v>28</v>
      </c>
      <c r="E285">
        <f>MONTH(B285)</f>
        <v>7</v>
      </c>
      <c r="F285">
        <f t="shared" si="20"/>
        <v>21</v>
      </c>
      <c r="G285">
        <f t="shared" si="21"/>
        <v>169</v>
      </c>
      <c r="H285">
        <f t="shared" si="22"/>
        <v>690</v>
      </c>
      <c r="I285" s="9">
        <f t="shared" si="23"/>
        <v>0.1242603550295858</v>
      </c>
      <c r="J285" s="9">
        <f t="shared" si="24"/>
        <v>3.0434782608695653E-2</v>
      </c>
    </row>
    <row r="286" spans="1:10" x14ac:dyDescent="0.25">
      <c r="A286">
        <v>3234732</v>
      </c>
      <c r="B286" s="1">
        <v>44387</v>
      </c>
      <c r="C286">
        <f>DAY(B286)</f>
        <v>10</v>
      </c>
      <c r="D286">
        <f>WEEKNUM(B286)</f>
        <v>28</v>
      </c>
      <c r="E286">
        <f>MONTH(B286)</f>
        <v>7</v>
      </c>
      <c r="F286">
        <f t="shared" si="20"/>
        <v>21</v>
      </c>
      <c r="G286">
        <f t="shared" si="21"/>
        <v>169</v>
      </c>
      <c r="H286">
        <f t="shared" si="22"/>
        <v>690</v>
      </c>
      <c r="I286" s="9">
        <f t="shared" si="23"/>
        <v>0.1242603550295858</v>
      </c>
      <c r="J286" s="9">
        <f t="shared" si="24"/>
        <v>3.0434782608695653E-2</v>
      </c>
    </row>
    <row r="287" spans="1:10" x14ac:dyDescent="0.25">
      <c r="A287">
        <v>3234606</v>
      </c>
      <c r="B287" s="1">
        <v>44387</v>
      </c>
      <c r="C287">
        <f>DAY(B287)</f>
        <v>10</v>
      </c>
      <c r="D287">
        <f>WEEKNUM(B287)</f>
        <v>28</v>
      </c>
      <c r="E287">
        <f>MONTH(B287)</f>
        <v>7</v>
      </c>
      <c r="F287">
        <f t="shared" si="20"/>
        <v>21</v>
      </c>
      <c r="G287">
        <f t="shared" si="21"/>
        <v>169</v>
      </c>
      <c r="H287">
        <f t="shared" si="22"/>
        <v>690</v>
      </c>
      <c r="I287" s="9">
        <f t="shared" si="23"/>
        <v>0.1242603550295858</v>
      </c>
      <c r="J287" s="9">
        <f t="shared" si="24"/>
        <v>3.0434782608695653E-2</v>
      </c>
    </row>
    <row r="288" spans="1:10" x14ac:dyDescent="0.25">
      <c r="A288">
        <v>3234634</v>
      </c>
      <c r="B288" s="1">
        <v>44387</v>
      </c>
      <c r="C288">
        <f>DAY(B288)</f>
        <v>10</v>
      </c>
      <c r="D288">
        <f>WEEKNUM(B288)</f>
        <v>28</v>
      </c>
      <c r="E288">
        <f>MONTH(B288)</f>
        <v>7</v>
      </c>
      <c r="F288">
        <f t="shared" si="20"/>
        <v>21</v>
      </c>
      <c r="G288">
        <f t="shared" si="21"/>
        <v>169</v>
      </c>
      <c r="H288">
        <f t="shared" si="22"/>
        <v>690</v>
      </c>
      <c r="I288" s="9">
        <f t="shared" si="23"/>
        <v>0.1242603550295858</v>
      </c>
      <c r="J288" s="9">
        <f t="shared" si="24"/>
        <v>3.0434782608695653E-2</v>
      </c>
    </row>
    <row r="289" spans="1:10" x14ac:dyDescent="0.25">
      <c r="A289">
        <v>3235138</v>
      </c>
      <c r="B289" s="1">
        <v>44387</v>
      </c>
      <c r="C289">
        <f>DAY(B289)</f>
        <v>10</v>
      </c>
      <c r="D289">
        <f>WEEKNUM(B289)</f>
        <v>28</v>
      </c>
      <c r="E289">
        <f>MONTH(B289)</f>
        <v>7</v>
      </c>
      <c r="F289">
        <f t="shared" si="20"/>
        <v>21</v>
      </c>
      <c r="G289">
        <f t="shared" si="21"/>
        <v>169</v>
      </c>
      <c r="H289">
        <f t="shared" si="22"/>
        <v>690</v>
      </c>
      <c r="I289" s="9">
        <f t="shared" si="23"/>
        <v>0.1242603550295858</v>
      </c>
      <c r="J289" s="9">
        <f t="shared" si="24"/>
        <v>3.0434782608695653E-2</v>
      </c>
    </row>
    <row r="290" spans="1:10" x14ac:dyDescent="0.25">
      <c r="A290">
        <v>3235370</v>
      </c>
      <c r="B290" s="1">
        <v>44387</v>
      </c>
      <c r="C290">
        <f>DAY(B290)</f>
        <v>10</v>
      </c>
      <c r="D290">
        <f>WEEKNUM(B290)</f>
        <v>28</v>
      </c>
      <c r="E290">
        <f>MONTH(B290)</f>
        <v>7</v>
      </c>
      <c r="F290">
        <f t="shared" si="20"/>
        <v>21</v>
      </c>
      <c r="G290">
        <f t="shared" si="21"/>
        <v>169</v>
      </c>
      <c r="H290">
        <f t="shared" si="22"/>
        <v>690</v>
      </c>
      <c r="I290" s="9">
        <f t="shared" si="23"/>
        <v>0.1242603550295858</v>
      </c>
      <c r="J290" s="9">
        <f t="shared" si="24"/>
        <v>3.0434782608695653E-2</v>
      </c>
    </row>
    <row r="291" spans="1:10" x14ac:dyDescent="0.25">
      <c r="A291">
        <v>3234767</v>
      </c>
      <c r="B291" s="1">
        <v>44387</v>
      </c>
      <c r="C291">
        <f>DAY(B291)</f>
        <v>10</v>
      </c>
      <c r="D291">
        <f>WEEKNUM(B291)</f>
        <v>28</v>
      </c>
      <c r="E291">
        <f>MONTH(B291)</f>
        <v>7</v>
      </c>
      <c r="F291">
        <f t="shared" si="20"/>
        <v>21</v>
      </c>
      <c r="G291">
        <f t="shared" si="21"/>
        <v>169</v>
      </c>
      <c r="H291">
        <f t="shared" si="22"/>
        <v>690</v>
      </c>
      <c r="I291" s="9">
        <f t="shared" si="23"/>
        <v>0.1242603550295858</v>
      </c>
      <c r="J291" s="9">
        <f t="shared" si="24"/>
        <v>3.0434782608695653E-2</v>
      </c>
    </row>
    <row r="292" spans="1:10" x14ac:dyDescent="0.25">
      <c r="A292">
        <v>3235318</v>
      </c>
      <c r="B292" s="1">
        <v>44387</v>
      </c>
      <c r="C292">
        <f>DAY(B292)</f>
        <v>10</v>
      </c>
      <c r="D292">
        <f>WEEKNUM(B292)</f>
        <v>28</v>
      </c>
      <c r="E292">
        <f>MONTH(B292)</f>
        <v>7</v>
      </c>
      <c r="F292">
        <f t="shared" si="20"/>
        <v>21</v>
      </c>
      <c r="G292">
        <f t="shared" si="21"/>
        <v>169</v>
      </c>
      <c r="H292">
        <f t="shared" si="22"/>
        <v>690</v>
      </c>
      <c r="I292" s="9">
        <f t="shared" si="23"/>
        <v>0.1242603550295858</v>
      </c>
      <c r="J292" s="9">
        <f t="shared" si="24"/>
        <v>3.0434782608695653E-2</v>
      </c>
    </row>
    <row r="293" spans="1:10" x14ac:dyDescent="0.25">
      <c r="A293">
        <v>3234912</v>
      </c>
      <c r="B293" s="1">
        <v>44387</v>
      </c>
      <c r="C293">
        <f>DAY(B293)</f>
        <v>10</v>
      </c>
      <c r="D293">
        <f>WEEKNUM(B293)</f>
        <v>28</v>
      </c>
      <c r="E293">
        <f>MONTH(B293)</f>
        <v>7</v>
      </c>
      <c r="F293">
        <f t="shared" si="20"/>
        <v>21</v>
      </c>
      <c r="G293">
        <f t="shared" si="21"/>
        <v>169</v>
      </c>
      <c r="H293">
        <f t="shared" si="22"/>
        <v>690</v>
      </c>
      <c r="I293" s="9">
        <f t="shared" si="23"/>
        <v>0.1242603550295858</v>
      </c>
      <c r="J293" s="9">
        <f t="shared" si="24"/>
        <v>3.0434782608695653E-2</v>
      </c>
    </row>
    <row r="294" spans="1:10" x14ac:dyDescent="0.25">
      <c r="A294">
        <v>3235276</v>
      </c>
      <c r="B294" s="1">
        <v>44387</v>
      </c>
      <c r="C294">
        <f>DAY(B294)</f>
        <v>10</v>
      </c>
      <c r="D294">
        <f>WEEKNUM(B294)</f>
        <v>28</v>
      </c>
      <c r="E294">
        <f>MONTH(B294)</f>
        <v>7</v>
      </c>
      <c r="F294">
        <f t="shared" si="20"/>
        <v>21</v>
      </c>
      <c r="G294">
        <f t="shared" si="21"/>
        <v>169</v>
      </c>
      <c r="H294">
        <f t="shared" si="22"/>
        <v>690</v>
      </c>
      <c r="I294" s="9">
        <f t="shared" si="23"/>
        <v>0.1242603550295858</v>
      </c>
      <c r="J294" s="9">
        <f t="shared" si="24"/>
        <v>3.0434782608695653E-2</v>
      </c>
    </row>
    <row r="295" spans="1:10" x14ac:dyDescent="0.25">
      <c r="A295">
        <v>3234691</v>
      </c>
      <c r="B295" s="1">
        <v>44387</v>
      </c>
      <c r="C295">
        <f>DAY(B295)</f>
        <v>10</v>
      </c>
      <c r="D295">
        <f>WEEKNUM(B295)</f>
        <v>28</v>
      </c>
      <c r="E295">
        <f>MONTH(B295)</f>
        <v>7</v>
      </c>
      <c r="F295">
        <f t="shared" si="20"/>
        <v>21</v>
      </c>
      <c r="G295">
        <f t="shared" si="21"/>
        <v>169</v>
      </c>
      <c r="H295">
        <f t="shared" si="22"/>
        <v>690</v>
      </c>
      <c r="I295" s="9">
        <f t="shared" si="23"/>
        <v>0.1242603550295858</v>
      </c>
      <c r="J295" s="9">
        <f t="shared" si="24"/>
        <v>3.0434782608695653E-2</v>
      </c>
    </row>
    <row r="296" spans="1:10" x14ac:dyDescent="0.25">
      <c r="A296">
        <v>3234972</v>
      </c>
      <c r="B296" s="1">
        <v>44387</v>
      </c>
      <c r="C296">
        <f>DAY(B296)</f>
        <v>10</v>
      </c>
      <c r="D296">
        <f>WEEKNUM(B296)</f>
        <v>28</v>
      </c>
      <c r="E296">
        <f>MONTH(B296)</f>
        <v>7</v>
      </c>
      <c r="F296">
        <f t="shared" si="20"/>
        <v>21</v>
      </c>
      <c r="G296">
        <f t="shared" si="21"/>
        <v>169</v>
      </c>
      <c r="H296">
        <f t="shared" si="22"/>
        <v>690</v>
      </c>
      <c r="I296" s="9">
        <f t="shared" si="23"/>
        <v>0.1242603550295858</v>
      </c>
      <c r="J296" s="9">
        <f t="shared" si="24"/>
        <v>3.0434782608695653E-2</v>
      </c>
    </row>
    <row r="297" spans="1:10" x14ac:dyDescent="0.25">
      <c r="A297">
        <v>3234916</v>
      </c>
      <c r="B297" s="1">
        <v>44387</v>
      </c>
      <c r="C297">
        <f>DAY(B297)</f>
        <v>10</v>
      </c>
      <c r="D297">
        <f>WEEKNUM(B297)</f>
        <v>28</v>
      </c>
      <c r="E297">
        <f>MONTH(B297)</f>
        <v>7</v>
      </c>
      <c r="F297">
        <f t="shared" si="20"/>
        <v>21</v>
      </c>
      <c r="G297">
        <f t="shared" si="21"/>
        <v>169</v>
      </c>
      <c r="H297">
        <f t="shared" si="22"/>
        <v>690</v>
      </c>
      <c r="I297" s="9">
        <f t="shared" si="23"/>
        <v>0.1242603550295858</v>
      </c>
      <c r="J297" s="9">
        <f t="shared" si="24"/>
        <v>3.0434782608695653E-2</v>
      </c>
    </row>
    <row r="298" spans="1:10" x14ac:dyDescent="0.25">
      <c r="A298">
        <v>3234799</v>
      </c>
      <c r="B298" s="1">
        <v>44387</v>
      </c>
      <c r="C298">
        <f>DAY(B298)</f>
        <v>10</v>
      </c>
      <c r="D298">
        <f>WEEKNUM(B298)</f>
        <v>28</v>
      </c>
      <c r="E298">
        <f>MONTH(B298)</f>
        <v>7</v>
      </c>
      <c r="F298">
        <f t="shared" si="20"/>
        <v>21</v>
      </c>
      <c r="G298">
        <f t="shared" si="21"/>
        <v>169</v>
      </c>
      <c r="H298">
        <f t="shared" si="22"/>
        <v>690</v>
      </c>
      <c r="I298" s="9">
        <f t="shared" si="23"/>
        <v>0.1242603550295858</v>
      </c>
      <c r="J298" s="9">
        <f t="shared" si="24"/>
        <v>3.0434782608695653E-2</v>
      </c>
    </row>
    <row r="299" spans="1:10" x14ac:dyDescent="0.25">
      <c r="A299">
        <v>3234691</v>
      </c>
      <c r="B299" s="1">
        <v>44387</v>
      </c>
      <c r="C299">
        <f>DAY(B299)</f>
        <v>10</v>
      </c>
      <c r="D299">
        <f>WEEKNUM(B299)</f>
        <v>28</v>
      </c>
      <c r="E299">
        <f>MONTH(B299)</f>
        <v>7</v>
      </c>
      <c r="F299">
        <f t="shared" si="20"/>
        <v>21</v>
      </c>
      <c r="G299">
        <f t="shared" si="21"/>
        <v>169</v>
      </c>
      <c r="H299">
        <f t="shared" si="22"/>
        <v>690</v>
      </c>
      <c r="I299" s="9">
        <f t="shared" si="23"/>
        <v>0.1242603550295858</v>
      </c>
      <c r="J299" s="9">
        <f t="shared" si="24"/>
        <v>3.0434782608695653E-2</v>
      </c>
    </row>
    <row r="300" spans="1:10" x14ac:dyDescent="0.25">
      <c r="A300">
        <v>3234972</v>
      </c>
      <c r="B300" s="1">
        <v>44387</v>
      </c>
      <c r="C300">
        <f>DAY(B300)</f>
        <v>10</v>
      </c>
      <c r="D300">
        <f>WEEKNUM(B300)</f>
        <v>28</v>
      </c>
      <c r="E300">
        <f>MONTH(B300)</f>
        <v>7</v>
      </c>
      <c r="F300">
        <f t="shared" si="20"/>
        <v>21</v>
      </c>
      <c r="G300">
        <f t="shared" si="21"/>
        <v>169</v>
      </c>
      <c r="H300">
        <f t="shared" si="22"/>
        <v>690</v>
      </c>
      <c r="I300" s="9">
        <f t="shared" si="23"/>
        <v>0.1242603550295858</v>
      </c>
      <c r="J300" s="9">
        <f t="shared" si="24"/>
        <v>3.0434782608695653E-2</v>
      </c>
    </row>
    <row r="301" spans="1:10" x14ac:dyDescent="0.25">
      <c r="A301">
        <v>3234916</v>
      </c>
      <c r="B301" s="1">
        <v>44387</v>
      </c>
      <c r="C301">
        <f>DAY(B301)</f>
        <v>10</v>
      </c>
      <c r="D301">
        <f>WEEKNUM(B301)</f>
        <v>28</v>
      </c>
      <c r="E301">
        <f>MONTH(B301)</f>
        <v>7</v>
      </c>
      <c r="F301">
        <f t="shared" si="20"/>
        <v>21</v>
      </c>
      <c r="G301">
        <f t="shared" si="21"/>
        <v>169</v>
      </c>
      <c r="H301">
        <f t="shared" si="22"/>
        <v>690</v>
      </c>
      <c r="I301" s="9">
        <f t="shared" si="23"/>
        <v>0.1242603550295858</v>
      </c>
      <c r="J301" s="9">
        <f t="shared" si="24"/>
        <v>3.0434782608695653E-2</v>
      </c>
    </row>
    <row r="302" spans="1:10" x14ac:dyDescent="0.25">
      <c r="A302">
        <v>3234799</v>
      </c>
      <c r="B302" s="1">
        <v>44387</v>
      </c>
      <c r="C302">
        <f>DAY(B302)</f>
        <v>10</v>
      </c>
      <c r="D302">
        <f>WEEKNUM(B302)</f>
        <v>28</v>
      </c>
      <c r="E302">
        <f>MONTH(B302)</f>
        <v>7</v>
      </c>
      <c r="F302">
        <f t="shared" si="20"/>
        <v>21</v>
      </c>
      <c r="G302">
        <f t="shared" si="21"/>
        <v>169</v>
      </c>
      <c r="H302">
        <f t="shared" si="22"/>
        <v>690</v>
      </c>
      <c r="I302" s="9">
        <f t="shared" si="23"/>
        <v>0.1242603550295858</v>
      </c>
      <c r="J302" s="9">
        <f t="shared" si="24"/>
        <v>3.0434782608695653E-2</v>
      </c>
    </row>
    <row r="303" spans="1:10" x14ac:dyDescent="0.25">
      <c r="A303">
        <v>3235490</v>
      </c>
      <c r="B303" s="1">
        <v>44387</v>
      </c>
      <c r="C303">
        <f>DAY(B303)</f>
        <v>10</v>
      </c>
      <c r="D303">
        <f>WEEKNUM(B303)</f>
        <v>28</v>
      </c>
      <c r="E303">
        <f>MONTH(B303)</f>
        <v>7</v>
      </c>
      <c r="F303">
        <f t="shared" si="20"/>
        <v>21</v>
      </c>
      <c r="G303">
        <f t="shared" si="21"/>
        <v>169</v>
      </c>
      <c r="H303">
        <f t="shared" si="22"/>
        <v>690</v>
      </c>
      <c r="I303" s="9">
        <f t="shared" si="23"/>
        <v>0.1242603550295858</v>
      </c>
      <c r="J303" s="9">
        <f t="shared" si="24"/>
        <v>3.0434782608695653E-2</v>
      </c>
    </row>
    <row r="304" spans="1:10" x14ac:dyDescent="0.25">
      <c r="A304">
        <v>3235680</v>
      </c>
      <c r="B304" s="1">
        <v>44387</v>
      </c>
      <c r="C304">
        <f>DAY(B304)</f>
        <v>10</v>
      </c>
      <c r="D304">
        <f>WEEKNUM(B304)</f>
        <v>28</v>
      </c>
      <c r="E304">
        <f>MONTH(B304)</f>
        <v>7</v>
      </c>
      <c r="F304">
        <f t="shared" si="20"/>
        <v>21</v>
      </c>
      <c r="G304">
        <f t="shared" si="21"/>
        <v>169</v>
      </c>
      <c r="H304">
        <f t="shared" si="22"/>
        <v>690</v>
      </c>
      <c r="I304" s="9">
        <f t="shared" si="23"/>
        <v>0.1242603550295858</v>
      </c>
      <c r="J304" s="9">
        <f t="shared" si="24"/>
        <v>3.0434782608695653E-2</v>
      </c>
    </row>
    <row r="305" spans="1:10" x14ac:dyDescent="0.25">
      <c r="A305">
        <v>3234962</v>
      </c>
      <c r="B305" s="1">
        <v>44387</v>
      </c>
      <c r="C305">
        <f>DAY(B305)</f>
        <v>10</v>
      </c>
      <c r="D305">
        <f>WEEKNUM(B305)</f>
        <v>28</v>
      </c>
      <c r="E305">
        <f>MONTH(B305)</f>
        <v>7</v>
      </c>
      <c r="F305">
        <f t="shared" si="20"/>
        <v>21</v>
      </c>
      <c r="G305">
        <f t="shared" si="21"/>
        <v>169</v>
      </c>
      <c r="H305">
        <f t="shared" si="22"/>
        <v>690</v>
      </c>
      <c r="I305" s="9">
        <f t="shared" si="23"/>
        <v>0.1242603550295858</v>
      </c>
      <c r="J305" s="9">
        <f t="shared" si="24"/>
        <v>3.0434782608695653E-2</v>
      </c>
    </row>
    <row r="306" spans="1:10" x14ac:dyDescent="0.25">
      <c r="A306">
        <v>3235237</v>
      </c>
      <c r="B306" s="1">
        <v>44387</v>
      </c>
      <c r="C306">
        <f>DAY(B306)</f>
        <v>10</v>
      </c>
      <c r="D306">
        <f>WEEKNUM(B306)</f>
        <v>28</v>
      </c>
      <c r="E306">
        <f>MONTH(B306)</f>
        <v>7</v>
      </c>
      <c r="F306">
        <f t="shared" si="20"/>
        <v>21</v>
      </c>
      <c r="G306">
        <f t="shared" si="21"/>
        <v>169</v>
      </c>
      <c r="H306">
        <f t="shared" si="22"/>
        <v>690</v>
      </c>
      <c r="I306" s="9">
        <f t="shared" si="23"/>
        <v>0.1242603550295858</v>
      </c>
      <c r="J306" s="9">
        <f t="shared" si="24"/>
        <v>3.0434782608695653E-2</v>
      </c>
    </row>
    <row r="307" spans="1:10" x14ac:dyDescent="0.25">
      <c r="A307">
        <v>3235644</v>
      </c>
      <c r="B307" s="1">
        <v>44388</v>
      </c>
      <c r="C307">
        <f>DAY(B307)</f>
        <v>11</v>
      </c>
      <c r="D307">
        <f>WEEKNUM(B307)</f>
        <v>29</v>
      </c>
      <c r="E307">
        <f>MONTH(B307)</f>
        <v>7</v>
      </c>
      <c r="F307">
        <f t="shared" si="20"/>
        <v>21</v>
      </c>
      <c r="G307">
        <f t="shared" si="21"/>
        <v>161</v>
      </c>
      <c r="H307">
        <f t="shared" si="22"/>
        <v>690</v>
      </c>
      <c r="I307" s="9">
        <f t="shared" si="23"/>
        <v>0.13043478260869565</v>
      </c>
      <c r="J307" s="9">
        <f t="shared" si="24"/>
        <v>3.0434782608695653E-2</v>
      </c>
    </row>
    <row r="308" spans="1:10" x14ac:dyDescent="0.25">
      <c r="A308">
        <v>3235004</v>
      </c>
      <c r="B308" s="1">
        <v>44388</v>
      </c>
      <c r="C308">
        <f>DAY(B308)</f>
        <v>11</v>
      </c>
      <c r="D308">
        <f>WEEKNUM(B308)</f>
        <v>29</v>
      </c>
      <c r="E308">
        <f>MONTH(B308)</f>
        <v>7</v>
      </c>
      <c r="F308">
        <f t="shared" si="20"/>
        <v>21</v>
      </c>
      <c r="G308">
        <f t="shared" si="21"/>
        <v>161</v>
      </c>
      <c r="H308">
        <f t="shared" si="22"/>
        <v>690</v>
      </c>
      <c r="I308" s="9">
        <f t="shared" si="23"/>
        <v>0.13043478260869565</v>
      </c>
      <c r="J308" s="9">
        <f t="shared" si="24"/>
        <v>3.0434782608695653E-2</v>
      </c>
    </row>
    <row r="309" spans="1:10" x14ac:dyDescent="0.25">
      <c r="A309">
        <v>3234928</v>
      </c>
      <c r="B309" s="1">
        <v>44388</v>
      </c>
      <c r="C309">
        <f>DAY(B309)</f>
        <v>11</v>
      </c>
      <c r="D309">
        <f>WEEKNUM(B309)</f>
        <v>29</v>
      </c>
      <c r="E309">
        <f>MONTH(B309)</f>
        <v>7</v>
      </c>
      <c r="F309">
        <f t="shared" si="20"/>
        <v>21</v>
      </c>
      <c r="G309">
        <f t="shared" si="21"/>
        <v>161</v>
      </c>
      <c r="H309">
        <f t="shared" si="22"/>
        <v>690</v>
      </c>
      <c r="I309" s="9">
        <f t="shared" si="23"/>
        <v>0.13043478260869565</v>
      </c>
      <c r="J309" s="9">
        <f t="shared" si="24"/>
        <v>3.0434782608695653E-2</v>
      </c>
    </row>
    <row r="310" spans="1:10" x14ac:dyDescent="0.25">
      <c r="A310">
        <v>3235493</v>
      </c>
      <c r="B310" s="1">
        <v>44388</v>
      </c>
      <c r="C310">
        <f>DAY(B310)</f>
        <v>11</v>
      </c>
      <c r="D310">
        <f>WEEKNUM(B310)</f>
        <v>29</v>
      </c>
      <c r="E310">
        <f>MONTH(B310)</f>
        <v>7</v>
      </c>
      <c r="F310">
        <f t="shared" si="20"/>
        <v>21</v>
      </c>
      <c r="G310">
        <f t="shared" si="21"/>
        <v>161</v>
      </c>
      <c r="H310">
        <f t="shared" si="22"/>
        <v>690</v>
      </c>
      <c r="I310" s="9">
        <f t="shared" si="23"/>
        <v>0.13043478260869565</v>
      </c>
      <c r="J310" s="9">
        <f t="shared" si="24"/>
        <v>3.0434782608695653E-2</v>
      </c>
    </row>
    <row r="311" spans="1:10" x14ac:dyDescent="0.25">
      <c r="A311">
        <v>3235674</v>
      </c>
      <c r="B311" s="1">
        <v>44388</v>
      </c>
      <c r="C311">
        <f>DAY(B311)</f>
        <v>11</v>
      </c>
      <c r="D311">
        <f>WEEKNUM(B311)</f>
        <v>29</v>
      </c>
      <c r="E311">
        <f>MONTH(B311)</f>
        <v>7</v>
      </c>
      <c r="F311">
        <f t="shared" si="20"/>
        <v>21</v>
      </c>
      <c r="G311">
        <f t="shared" si="21"/>
        <v>161</v>
      </c>
      <c r="H311">
        <f t="shared" si="22"/>
        <v>690</v>
      </c>
      <c r="I311" s="9">
        <f t="shared" si="23"/>
        <v>0.13043478260869565</v>
      </c>
      <c r="J311" s="9">
        <f t="shared" si="24"/>
        <v>3.0434782608695653E-2</v>
      </c>
    </row>
    <row r="312" spans="1:10" x14ac:dyDescent="0.25">
      <c r="A312">
        <v>3234763</v>
      </c>
      <c r="B312" s="1">
        <v>44388</v>
      </c>
      <c r="C312">
        <f>DAY(B312)</f>
        <v>11</v>
      </c>
      <c r="D312">
        <f>WEEKNUM(B312)</f>
        <v>29</v>
      </c>
      <c r="E312">
        <f>MONTH(B312)</f>
        <v>7</v>
      </c>
      <c r="F312">
        <f t="shared" si="20"/>
        <v>21</v>
      </c>
      <c r="G312">
        <f t="shared" si="21"/>
        <v>161</v>
      </c>
      <c r="H312">
        <f t="shared" si="22"/>
        <v>690</v>
      </c>
      <c r="I312" s="9">
        <f t="shared" si="23"/>
        <v>0.13043478260869565</v>
      </c>
      <c r="J312" s="9">
        <f t="shared" si="24"/>
        <v>3.0434782608695653E-2</v>
      </c>
    </row>
    <row r="313" spans="1:10" x14ac:dyDescent="0.25">
      <c r="A313">
        <v>3234640</v>
      </c>
      <c r="B313" s="1">
        <v>44388</v>
      </c>
      <c r="C313">
        <f>DAY(B313)</f>
        <v>11</v>
      </c>
      <c r="D313">
        <f>WEEKNUM(B313)</f>
        <v>29</v>
      </c>
      <c r="E313">
        <f>MONTH(B313)</f>
        <v>7</v>
      </c>
      <c r="F313">
        <f t="shared" si="20"/>
        <v>21</v>
      </c>
      <c r="G313">
        <f t="shared" si="21"/>
        <v>161</v>
      </c>
      <c r="H313">
        <f t="shared" si="22"/>
        <v>690</v>
      </c>
      <c r="I313" s="9">
        <f t="shared" si="23"/>
        <v>0.13043478260869565</v>
      </c>
      <c r="J313" s="9">
        <f t="shared" si="24"/>
        <v>3.0434782608695653E-2</v>
      </c>
    </row>
    <row r="314" spans="1:10" x14ac:dyDescent="0.25">
      <c r="A314">
        <v>3234994</v>
      </c>
      <c r="B314" s="1">
        <v>44388</v>
      </c>
      <c r="C314">
        <f>DAY(B314)</f>
        <v>11</v>
      </c>
      <c r="D314">
        <f>WEEKNUM(B314)</f>
        <v>29</v>
      </c>
      <c r="E314">
        <f>MONTH(B314)</f>
        <v>7</v>
      </c>
      <c r="F314">
        <f t="shared" si="20"/>
        <v>21</v>
      </c>
      <c r="G314">
        <f t="shared" si="21"/>
        <v>161</v>
      </c>
      <c r="H314">
        <f t="shared" si="22"/>
        <v>690</v>
      </c>
      <c r="I314" s="9">
        <f t="shared" si="23"/>
        <v>0.13043478260869565</v>
      </c>
      <c r="J314" s="9">
        <f t="shared" si="24"/>
        <v>3.0434782608695653E-2</v>
      </c>
    </row>
    <row r="315" spans="1:10" x14ac:dyDescent="0.25">
      <c r="A315">
        <v>3234711</v>
      </c>
      <c r="B315" s="1">
        <v>44388</v>
      </c>
      <c r="C315">
        <f>DAY(B315)</f>
        <v>11</v>
      </c>
      <c r="D315">
        <f>WEEKNUM(B315)</f>
        <v>29</v>
      </c>
      <c r="E315">
        <f>MONTH(B315)</f>
        <v>7</v>
      </c>
      <c r="F315">
        <f t="shared" si="20"/>
        <v>21</v>
      </c>
      <c r="G315">
        <f t="shared" si="21"/>
        <v>161</v>
      </c>
      <c r="H315">
        <f t="shared" si="22"/>
        <v>690</v>
      </c>
      <c r="I315" s="9">
        <f t="shared" si="23"/>
        <v>0.13043478260869565</v>
      </c>
      <c r="J315" s="9">
        <f t="shared" si="24"/>
        <v>3.0434782608695653E-2</v>
      </c>
    </row>
    <row r="316" spans="1:10" x14ac:dyDescent="0.25">
      <c r="A316">
        <v>3235426</v>
      </c>
      <c r="B316" s="1">
        <v>44388</v>
      </c>
      <c r="C316">
        <f>DAY(B316)</f>
        <v>11</v>
      </c>
      <c r="D316">
        <f>WEEKNUM(B316)</f>
        <v>29</v>
      </c>
      <c r="E316">
        <f>MONTH(B316)</f>
        <v>7</v>
      </c>
      <c r="F316">
        <f t="shared" si="20"/>
        <v>21</v>
      </c>
      <c r="G316">
        <f t="shared" si="21"/>
        <v>161</v>
      </c>
      <c r="H316">
        <f t="shared" si="22"/>
        <v>690</v>
      </c>
      <c r="I316" s="9">
        <f t="shared" si="23"/>
        <v>0.13043478260869565</v>
      </c>
      <c r="J316" s="9">
        <f t="shared" si="24"/>
        <v>3.0434782608695653E-2</v>
      </c>
    </row>
    <row r="317" spans="1:10" x14ac:dyDescent="0.25">
      <c r="A317">
        <v>3235188</v>
      </c>
      <c r="B317" s="1">
        <v>44388</v>
      </c>
      <c r="C317">
        <f>DAY(B317)</f>
        <v>11</v>
      </c>
      <c r="D317">
        <f>WEEKNUM(B317)</f>
        <v>29</v>
      </c>
      <c r="E317">
        <f>MONTH(B317)</f>
        <v>7</v>
      </c>
      <c r="F317">
        <f t="shared" si="20"/>
        <v>21</v>
      </c>
      <c r="G317">
        <f t="shared" si="21"/>
        <v>161</v>
      </c>
      <c r="H317">
        <f t="shared" si="22"/>
        <v>690</v>
      </c>
      <c r="I317" s="9">
        <f t="shared" si="23"/>
        <v>0.13043478260869565</v>
      </c>
      <c r="J317" s="9">
        <f t="shared" si="24"/>
        <v>3.0434782608695653E-2</v>
      </c>
    </row>
    <row r="318" spans="1:10" x14ac:dyDescent="0.25">
      <c r="A318">
        <v>3234760</v>
      </c>
      <c r="B318" s="1">
        <v>44388</v>
      </c>
      <c r="C318">
        <f>DAY(B318)</f>
        <v>11</v>
      </c>
      <c r="D318">
        <f>WEEKNUM(B318)</f>
        <v>29</v>
      </c>
      <c r="E318">
        <f>MONTH(B318)</f>
        <v>7</v>
      </c>
      <c r="F318">
        <f t="shared" si="20"/>
        <v>21</v>
      </c>
      <c r="G318">
        <f t="shared" si="21"/>
        <v>161</v>
      </c>
      <c r="H318">
        <f t="shared" si="22"/>
        <v>690</v>
      </c>
      <c r="I318" s="9">
        <f t="shared" si="23"/>
        <v>0.13043478260869565</v>
      </c>
      <c r="J318" s="9">
        <f t="shared" si="24"/>
        <v>3.0434782608695653E-2</v>
      </c>
    </row>
    <row r="319" spans="1:10" x14ac:dyDescent="0.25">
      <c r="A319">
        <v>3234714</v>
      </c>
      <c r="B319" s="1">
        <v>44388</v>
      </c>
      <c r="C319">
        <f>DAY(B319)</f>
        <v>11</v>
      </c>
      <c r="D319">
        <f>WEEKNUM(B319)</f>
        <v>29</v>
      </c>
      <c r="E319">
        <f>MONTH(B319)</f>
        <v>7</v>
      </c>
      <c r="F319">
        <f t="shared" si="20"/>
        <v>21</v>
      </c>
      <c r="G319">
        <f t="shared" si="21"/>
        <v>161</v>
      </c>
      <c r="H319">
        <f t="shared" si="22"/>
        <v>690</v>
      </c>
      <c r="I319" s="9">
        <f t="shared" si="23"/>
        <v>0.13043478260869565</v>
      </c>
      <c r="J319" s="9">
        <f t="shared" si="24"/>
        <v>3.0434782608695653E-2</v>
      </c>
    </row>
    <row r="320" spans="1:10" x14ac:dyDescent="0.25">
      <c r="A320">
        <v>3235104</v>
      </c>
      <c r="B320" s="1">
        <v>44388</v>
      </c>
      <c r="C320">
        <f>DAY(B320)</f>
        <v>11</v>
      </c>
      <c r="D320">
        <f>WEEKNUM(B320)</f>
        <v>29</v>
      </c>
      <c r="E320">
        <f>MONTH(B320)</f>
        <v>7</v>
      </c>
      <c r="F320">
        <f t="shared" si="20"/>
        <v>21</v>
      </c>
      <c r="G320">
        <f t="shared" si="21"/>
        <v>161</v>
      </c>
      <c r="H320">
        <f t="shared" si="22"/>
        <v>690</v>
      </c>
      <c r="I320" s="9">
        <f t="shared" si="23"/>
        <v>0.13043478260869565</v>
      </c>
      <c r="J320" s="9">
        <f t="shared" si="24"/>
        <v>3.0434782608695653E-2</v>
      </c>
    </row>
    <row r="321" spans="1:10" x14ac:dyDescent="0.25">
      <c r="A321">
        <v>3235465</v>
      </c>
      <c r="B321" s="1">
        <v>44388</v>
      </c>
      <c r="C321">
        <f>DAY(B321)</f>
        <v>11</v>
      </c>
      <c r="D321">
        <f>WEEKNUM(B321)</f>
        <v>29</v>
      </c>
      <c r="E321">
        <f>MONTH(B321)</f>
        <v>7</v>
      </c>
      <c r="F321">
        <f t="shared" si="20"/>
        <v>21</v>
      </c>
      <c r="G321">
        <f t="shared" si="21"/>
        <v>161</v>
      </c>
      <c r="H321">
        <f t="shared" si="22"/>
        <v>690</v>
      </c>
      <c r="I321" s="9">
        <f t="shared" si="23"/>
        <v>0.13043478260869565</v>
      </c>
      <c r="J321" s="9">
        <f t="shared" si="24"/>
        <v>3.0434782608695653E-2</v>
      </c>
    </row>
    <row r="322" spans="1:10" x14ac:dyDescent="0.25">
      <c r="A322">
        <v>3234783</v>
      </c>
      <c r="B322" s="1">
        <v>44388</v>
      </c>
      <c r="C322">
        <f>DAY(B322)</f>
        <v>11</v>
      </c>
      <c r="D322">
        <f>WEEKNUM(B322)</f>
        <v>29</v>
      </c>
      <c r="E322">
        <f>MONTH(B322)</f>
        <v>7</v>
      </c>
      <c r="F322">
        <f t="shared" si="20"/>
        <v>21</v>
      </c>
      <c r="G322">
        <f t="shared" si="21"/>
        <v>161</v>
      </c>
      <c r="H322">
        <f t="shared" si="22"/>
        <v>690</v>
      </c>
      <c r="I322" s="9">
        <f t="shared" si="23"/>
        <v>0.13043478260869565</v>
      </c>
      <c r="J322" s="9">
        <f t="shared" si="24"/>
        <v>3.0434782608695653E-2</v>
      </c>
    </row>
    <row r="323" spans="1:10" x14ac:dyDescent="0.25">
      <c r="A323">
        <v>3234838</v>
      </c>
      <c r="B323" s="1">
        <v>44388</v>
      </c>
      <c r="C323">
        <f>DAY(B323)</f>
        <v>11</v>
      </c>
      <c r="D323">
        <f>WEEKNUM(B323)</f>
        <v>29</v>
      </c>
      <c r="E323">
        <f>MONTH(B323)</f>
        <v>7</v>
      </c>
      <c r="F323">
        <f t="shared" ref="F323:F386" si="25">VLOOKUP(C323,$L$23:$M$53,2,0)</f>
        <v>21</v>
      </c>
      <c r="G323">
        <f t="shared" ref="G323:G386" si="26">VLOOKUP(D323,$L$8:$M$12,2,0)</f>
        <v>161</v>
      </c>
      <c r="H323">
        <f t="shared" ref="H323:H386" si="27">VLOOKUP(E323,$L$2:$M$3,2,0)</f>
        <v>690</v>
      </c>
      <c r="I323" s="9">
        <f t="shared" ref="I323:I386" si="28">F323/G323</f>
        <v>0.13043478260869565</v>
      </c>
      <c r="J323" s="9">
        <f t="shared" ref="J323:J386" si="29">F323/H323</f>
        <v>3.0434782608695653E-2</v>
      </c>
    </row>
    <row r="324" spans="1:10" x14ac:dyDescent="0.25">
      <c r="A324">
        <v>3235635</v>
      </c>
      <c r="B324" s="1">
        <v>44388</v>
      </c>
      <c r="C324">
        <f>DAY(B324)</f>
        <v>11</v>
      </c>
      <c r="D324">
        <f>WEEKNUM(B324)</f>
        <v>29</v>
      </c>
      <c r="E324">
        <f>MONTH(B324)</f>
        <v>7</v>
      </c>
      <c r="F324">
        <f t="shared" si="25"/>
        <v>21</v>
      </c>
      <c r="G324">
        <f t="shared" si="26"/>
        <v>161</v>
      </c>
      <c r="H324">
        <f t="shared" si="27"/>
        <v>690</v>
      </c>
      <c r="I324" s="9">
        <f t="shared" si="28"/>
        <v>0.13043478260869565</v>
      </c>
      <c r="J324" s="9">
        <f t="shared" si="29"/>
        <v>3.0434782608695653E-2</v>
      </c>
    </row>
    <row r="325" spans="1:10" x14ac:dyDescent="0.25">
      <c r="A325">
        <v>3235635</v>
      </c>
      <c r="B325" s="1">
        <v>44388</v>
      </c>
      <c r="C325">
        <f>DAY(B325)</f>
        <v>11</v>
      </c>
      <c r="D325">
        <f>WEEKNUM(B325)</f>
        <v>29</v>
      </c>
      <c r="E325">
        <f>MONTH(B325)</f>
        <v>7</v>
      </c>
      <c r="F325">
        <f t="shared" si="25"/>
        <v>21</v>
      </c>
      <c r="G325">
        <f t="shared" si="26"/>
        <v>161</v>
      </c>
      <c r="H325">
        <f t="shared" si="27"/>
        <v>690</v>
      </c>
      <c r="I325" s="9">
        <f t="shared" si="28"/>
        <v>0.13043478260869565</v>
      </c>
      <c r="J325" s="9">
        <f t="shared" si="29"/>
        <v>3.0434782608695653E-2</v>
      </c>
    </row>
    <row r="326" spans="1:10" x14ac:dyDescent="0.25">
      <c r="A326">
        <v>3234760</v>
      </c>
      <c r="B326" s="1">
        <v>44388</v>
      </c>
      <c r="C326">
        <f>DAY(B326)</f>
        <v>11</v>
      </c>
      <c r="D326">
        <f>WEEKNUM(B326)</f>
        <v>29</v>
      </c>
      <c r="E326">
        <f>MONTH(B326)</f>
        <v>7</v>
      </c>
      <c r="F326">
        <f t="shared" si="25"/>
        <v>21</v>
      </c>
      <c r="G326">
        <f t="shared" si="26"/>
        <v>161</v>
      </c>
      <c r="H326">
        <f t="shared" si="27"/>
        <v>690</v>
      </c>
      <c r="I326" s="9">
        <f t="shared" si="28"/>
        <v>0.13043478260869565</v>
      </c>
      <c r="J326" s="9">
        <f t="shared" si="29"/>
        <v>3.0434782608695653E-2</v>
      </c>
    </row>
    <row r="327" spans="1:10" x14ac:dyDescent="0.25">
      <c r="A327">
        <v>3234714</v>
      </c>
      <c r="B327" s="1">
        <v>44388</v>
      </c>
      <c r="C327">
        <f>DAY(B327)</f>
        <v>11</v>
      </c>
      <c r="D327">
        <f>WEEKNUM(B327)</f>
        <v>29</v>
      </c>
      <c r="E327">
        <f>MONTH(B327)</f>
        <v>7</v>
      </c>
      <c r="F327">
        <f t="shared" si="25"/>
        <v>21</v>
      </c>
      <c r="G327">
        <f t="shared" si="26"/>
        <v>161</v>
      </c>
      <c r="H327">
        <f t="shared" si="27"/>
        <v>690</v>
      </c>
      <c r="I327" s="9">
        <f t="shared" si="28"/>
        <v>0.13043478260869565</v>
      </c>
      <c r="J327" s="9">
        <f t="shared" si="29"/>
        <v>3.0434782608695653E-2</v>
      </c>
    </row>
    <row r="328" spans="1:10" x14ac:dyDescent="0.25">
      <c r="A328">
        <v>3235104</v>
      </c>
      <c r="B328" s="1">
        <v>44388</v>
      </c>
      <c r="C328">
        <f>DAY(B328)</f>
        <v>11</v>
      </c>
      <c r="D328">
        <f>WEEKNUM(B328)</f>
        <v>29</v>
      </c>
      <c r="E328">
        <f>MONTH(B328)</f>
        <v>7</v>
      </c>
      <c r="F328">
        <f t="shared" si="25"/>
        <v>21</v>
      </c>
      <c r="G328">
        <f t="shared" si="26"/>
        <v>161</v>
      </c>
      <c r="H328">
        <f t="shared" si="27"/>
        <v>690</v>
      </c>
      <c r="I328" s="9">
        <f t="shared" si="28"/>
        <v>0.13043478260869565</v>
      </c>
      <c r="J328" s="9">
        <f t="shared" si="29"/>
        <v>3.0434782608695653E-2</v>
      </c>
    </row>
    <row r="329" spans="1:10" x14ac:dyDescent="0.25">
      <c r="A329">
        <v>3235465</v>
      </c>
      <c r="B329" s="1">
        <v>44388</v>
      </c>
      <c r="C329">
        <f>DAY(B329)</f>
        <v>11</v>
      </c>
      <c r="D329">
        <f>WEEKNUM(B329)</f>
        <v>29</v>
      </c>
      <c r="E329">
        <f>MONTH(B329)</f>
        <v>7</v>
      </c>
      <c r="F329">
        <f t="shared" si="25"/>
        <v>21</v>
      </c>
      <c r="G329">
        <f t="shared" si="26"/>
        <v>161</v>
      </c>
      <c r="H329">
        <f t="shared" si="27"/>
        <v>690</v>
      </c>
      <c r="I329" s="9">
        <f t="shared" si="28"/>
        <v>0.13043478260869565</v>
      </c>
      <c r="J329" s="9">
        <f t="shared" si="29"/>
        <v>3.0434782608695653E-2</v>
      </c>
    </row>
    <row r="330" spans="1:10" x14ac:dyDescent="0.25">
      <c r="A330">
        <v>3234783</v>
      </c>
      <c r="B330" s="1">
        <v>44388</v>
      </c>
      <c r="C330">
        <f>DAY(B330)</f>
        <v>11</v>
      </c>
      <c r="D330">
        <f>WEEKNUM(B330)</f>
        <v>29</v>
      </c>
      <c r="E330">
        <f>MONTH(B330)</f>
        <v>7</v>
      </c>
      <c r="F330">
        <f t="shared" si="25"/>
        <v>21</v>
      </c>
      <c r="G330">
        <f t="shared" si="26"/>
        <v>161</v>
      </c>
      <c r="H330">
        <f t="shared" si="27"/>
        <v>690</v>
      </c>
      <c r="I330" s="9">
        <f t="shared" si="28"/>
        <v>0.13043478260869565</v>
      </c>
      <c r="J330" s="9">
        <f t="shared" si="29"/>
        <v>3.0434782608695653E-2</v>
      </c>
    </row>
    <row r="331" spans="1:10" x14ac:dyDescent="0.25">
      <c r="A331">
        <v>3234838</v>
      </c>
      <c r="B331" s="1">
        <v>44388</v>
      </c>
      <c r="C331">
        <f>DAY(B331)</f>
        <v>11</v>
      </c>
      <c r="D331">
        <f>WEEKNUM(B331)</f>
        <v>29</v>
      </c>
      <c r="E331">
        <f>MONTH(B331)</f>
        <v>7</v>
      </c>
      <c r="F331">
        <f t="shared" si="25"/>
        <v>21</v>
      </c>
      <c r="G331">
        <f t="shared" si="26"/>
        <v>161</v>
      </c>
      <c r="H331">
        <f t="shared" si="27"/>
        <v>690</v>
      </c>
      <c r="I331" s="9">
        <f t="shared" si="28"/>
        <v>0.13043478260869565</v>
      </c>
      <c r="J331" s="9">
        <f t="shared" si="29"/>
        <v>3.0434782608695653E-2</v>
      </c>
    </row>
    <row r="332" spans="1:10" x14ac:dyDescent="0.25">
      <c r="A332">
        <v>3235635</v>
      </c>
      <c r="B332" s="1">
        <v>44388</v>
      </c>
      <c r="C332">
        <f>DAY(B332)</f>
        <v>11</v>
      </c>
      <c r="D332">
        <f>WEEKNUM(B332)</f>
        <v>29</v>
      </c>
      <c r="E332">
        <f>MONTH(B332)</f>
        <v>7</v>
      </c>
      <c r="F332">
        <f t="shared" si="25"/>
        <v>21</v>
      </c>
      <c r="G332">
        <f t="shared" si="26"/>
        <v>161</v>
      </c>
      <c r="H332">
        <f t="shared" si="27"/>
        <v>690</v>
      </c>
      <c r="I332" s="9">
        <f t="shared" si="28"/>
        <v>0.13043478260869565</v>
      </c>
      <c r="J332" s="9">
        <f t="shared" si="29"/>
        <v>3.0434782608695653E-2</v>
      </c>
    </row>
    <row r="333" spans="1:10" x14ac:dyDescent="0.25">
      <c r="A333">
        <v>3235635</v>
      </c>
      <c r="B333" s="1">
        <v>44388</v>
      </c>
      <c r="C333">
        <f>DAY(B333)</f>
        <v>11</v>
      </c>
      <c r="D333">
        <f>WEEKNUM(B333)</f>
        <v>29</v>
      </c>
      <c r="E333">
        <f>MONTH(B333)</f>
        <v>7</v>
      </c>
      <c r="F333">
        <f t="shared" si="25"/>
        <v>21</v>
      </c>
      <c r="G333">
        <f t="shared" si="26"/>
        <v>161</v>
      </c>
      <c r="H333">
        <f t="shared" si="27"/>
        <v>690</v>
      </c>
      <c r="I333" s="9">
        <f t="shared" si="28"/>
        <v>0.13043478260869565</v>
      </c>
      <c r="J333" s="9">
        <f t="shared" si="29"/>
        <v>3.0434782608695653E-2</v>
      </c>
    </row>
    <row r="334" spans="1:10" x14ac:dyDescent="0.25">
      <c r="A334">
        <v>3235526</v>
      </c>
      <c r="B334" s="1">
        <v>44388</v>
      </c>
      <c r="C334">
        <f>DAY(B334)</f>
        <v>11</v>
      </c>
      <c r="D334">
        <f>WEEKNUM(B334)</f>
        <v>29</v>
      </c>
      <c r="E334">
        <f>MONTH(B334)</f>
        <v>7</v>
      </c>
      <c r="F334">
        <f t="shared" si="25"/>
        <v>21</v>
      </c>
      <c r="G334">
        <f t="shared" si="26"/>
        <v>161</v>
      </c>
      <c r="H334">
        <f t="shared" si="27"/>
        <v>690</v>
      </c>
      <c r="I334" s="9">
        <f t="shared" si="28"/>
        <v>0.13043478260869565</v>
      </c>
      <c r="J334" s="9">
        <f t="shared" si="29"/>
        <v>3.0434782608695653E-2</v>
      </c>
    </row>
    <row r="335" spans="1:10" x14ac:dyDescent="0.25">
      <c r="A335">
        <v>3234559</v>
      </c>
      <c r="B335" s="1">
        <v>44388</v>
      </c>
      <c r="C335">
        <f>DAY(B335)</f>
        <v>11</v>
      </c>
      <c r="D335">
        <f>WEEKNUM(B335)</f>
        <v>29</v>
      </c>
      <c r="E335">
        <f>MONTH(B335)</f>
        <v>7</v>
      </c>
      <c r="F335">
        <f t="shared" si="25"/>
        <v>21</v>
      </c>
      <c r="G335">
        <f t="shared" si="26"/>
        <v>161</v>
      </c>
      <c r="H335">
        <f t="shared" si="27"/>
        <v>690</v>
      </c>
      <c r="I335" s="9">
        <f t="shared" si="28"/>
        <v>0.13043478260869565</v>
      </c>
      <c r="J335" s="9">
        <f t="shared" si="29"/>
        <v>3.0434782608695653E-2</v>
      </c>
    </row>
    <row r="336" spans="1:10" x14ac:dyDescent="0.25">
      <c r="A336">
        <v>3235238</v>
      </c>
      <c r="B336" s="1">
        <v>44388</v>
      </c>
      <c r="C336">
        <f>DAY(B336)</f>
        <v>11</v>
      </c>
      <c r="D336">
        <f>WEEKNUM(B336)</f>
        <v>29</v>
      </c>
      <c r="E336">
        <f>MONTH(B336)</f>
        <v>7</v>
      </c>
      <c r="F336">
        <f t="shared" si="25"/>
        <v>21</v>
      </c>
      <c r="G336">
        <f t="shared" si="26"/>
        <v>161</v>
      </c>
      <c r="H336">
        <f t="shared" si="27"/>
        <v>690</v>
      </c>
      <c r="I336" s="9">
        <f t="shared" si="28"/>
        <v>0.13043478260869565</v>
      </c>
      <c r="J336" s="9">
        <f t="shared" si="29"/>
        <v>3.0434782608695653E-2</v>
      </c>
    </row>
    <row r="337" spans="1:10" x14ac:dyDescent="0.25">
      <c r="A337">
        <v>3235185</v>
      </c>
      <c r="B337" s="1">
        <v>44389</v>
      </c>
      <c r="C337">
        <f>DAY(B337)</f>
        <v>12</v>
      </c>
      <c r="D337">
        <f>WEEKNUM(B337)</f>
        <v>29</v>
      </c>
      <c r="E337">
        <f>MONTH(B337)</f>
        <v>7</v>
      </c>
      <c r="F337">
        <f t="shared" si="25"/>
        <v>20</v>
      </c>
      <c r="G337">
        <f t="shared" si="26"/>
        <v>161</v>
      </c>
      <c r="H337">
        <f t="shared" si="27"/>
        <v>690</v>
      </c>
      <c r="I337" s="9">
        <f t="shared" si="28"/>
        <v>0.12422360248447205</v>
      </c>
      <c r="J337" s="9">
        <f t="shared" si="29"/>
        <v>2.8985507246376812E-2</v>
      </c>
    </row>
    <row r="338" spans="1:10" x14ac:dyDescent="0.25">
      <c r="A338">
        <v>3234843</v>
      </c>
      <c r="B338" s="1">
        <v>44389</v>
      </c>
      <c r="C338">
        <f>DAY(B338)</f>
        <v>12</v>
      </c>
      <c r="D338">
        <f>WEEKNUM(B338)</f>
        <v>29</v>
      </c>
      <c r="E338">
        <f>MONTH(B338)</f>
        <v>7</v>
      </c>
      <c r="F338">
        <f t="shared" si="25"/>
        <v>20</v>
      </c>
      <c r="G338">
        <f t="shared" si="26"/>
        <v>161</v>
      </c>
      <c r="H338">
        <f t="shared" si="27"/>
        <v>690</v>
      </c>
      <c r="I338" s="9">
        <f t="shared" si="28"/>
        <v>0.12422360248447205</v>
      </c>
      <c r="J338" s="9">
        <f t="shared" si="29"/>
        <v>2.8985507246376812E-2</v>
      </c>
    </row>
    <row r="339" spans="1:10" x14ac:dyDescent="0.25">
      <c r="A339">
        <v>3235302</v>
      </c>
      <c r="B339" s="1">
        <v>44389</v>
      </c>
      <c r="C339">
        <f>DAY(B339)</f>
        <v>12</v>
      </c>
      <c r="D339">
        <f>WEEKNUM(B339)</f>
        <v>29</v>
      </c>
      <c r="E339">
        <f>MONTH(B339)</f>
        <v>7</v>
      </c>
      <c r="F339">
        <f t="shared" si="25"/>
        <v>20</v>
      </c>
      <c r="G339">
        <f t="shared" si="26"/>
        <v>161</v>
      </c>
      <c r="H339">
        <f t="shared" si="27"/>
        <v>690</v>
      </c>
      <c r="I339" s="9">
        <f t="shared" si="28"/>
        <v>0.12422360248447205</v>
      </c>
      <c r="J339" s="9">
        <f t="shared" si="29"/>
        <v>2.8985507246376812E-2</v>
      </c>
    </row>
    <row r="340" spans="1:10" x14ac:dyDescent="0.25">
      <c r="A340">
        <v>3234696</v>
      </c>
      <c r="B340" s="1">
        <v>44389</v>
      </c>
      <c r="C340">
        <f>DAY(B340)</f>
        <v>12</v>
      </c>
      <c r="D340">
        <f>WEEKNUM(B340)</f>
        <v>29</v>
      </c>
      <c r="E340">
        <f>MONTH(B340)</f>
        <v>7</v>
      </c>
      <c r="F340">
        <f t="shared" si="25"/>
        <v>20</v>
      </c>
      <c r="G340">
        <f t="shared" si="26"/>
        <v>161</v>
      </c>
      <c r="H340">
        <f t="shared" si="27"/>
        <v>690</v>
      </c>
      <c r="I340" s="9">
        <f t="shared" si="28"/>
        <v>0.12422360248447205</v>
      </c>
      <c r="J340" s="9">
        <f t="shared" si="29"/>
        <v>2.8985507246376812E-2</v>
      </c>
    </row>
    <row r="341" spans="1:10" x14ac:dyDescent="0.25">
      <c r="A341">
        <v>3235151</v>
      </c>
      <c r="B341" s="1">
        <v>44389</v>
      </c>
      <c r="C341">
        <f>DAY(B341)</f>
        <v>12</v>
      </c>
      <c r="D341">
        <f>WEEKNUM(B341)</f>
        <v>29</v>
      </c>
      <c r="E341">
        <f>MONTH(B341)</f>
        <v>7</v>
      </c>
      <c r="F341">
        <f t="shared" si="25"/>
        <v>20</v>
      </c>
      <c r="G341">
        <f t="shared" si="26"/>
        <v>161</v>
      </c>
      <c r="H341">
        <f t="shared" si="27"/>
        <v>690</v>
      </c>
      <c r="I341" s="9">
        <f t="shared" si="28"/>
        <v>0.12422360248447205</v>
      </c>
      <c r="J341" s="9">
        <f t="shared" si="29"/>
        <v>2.8985507246376812E-2</v>
      </c>
    </row>
    <row r="342" spans="1:10" x14ac:dyDescent="0.25">
      <c r="A342">
        <v>3235486</v>
      </c>
      <c r="B342" s="1">
        <v>44389</v>
      </c>
      <c r="C342">
        <f>DAY(B342)</f>
        <v>12</v>
      </c>
      <c r="D342">
        <f>WEEKNUM(B342)</f>
        <v>29</v>
      </c>
      <c r="E342">
        <f>MONTH(B342)</f>
        <v>7</v>
      </c>
      <c r="F342">
        <f t="shared" si="25"/>
        <v>20</v>
      </c>
      <c r="G342">
        <f t="shared" si="26"/>
        <v>161</v>
      </c>
      <c r="H342">
        <f t="shared" si="27"/>
        <v>690</v>
      </c>
      <c r="I342" s="9">
        <f t="shared" si="28"/>
        <v>0.12422360248447205</v>
      </c>
      <c r="J342" s="9">
        <f t="shared" si="29"/>
        <v>2.8985507246376812E-2</v>
      </c>
    </row>
    <row r="343" spans="1:10" x14ac:dyDescent="0.25">
      <c r="A343">
        <v>3234900</v>
      </c>
      <c r="B343" s="1">
        <v>44389</v>
      </c>
      <c r="C343">
        <f>DAY(B343)</f>
        <v>12</v>
      </c>
      <c r="D343">
        <f>WEEKNUM(B343)</f>
        <v>29</v>
      </c>
      <c r="E343">
        <f>MONTH(B343)</f>
        <v>7</v>
      </c>
      <c r="F343">
        <f t="shared" si="25"/>
        <v>20</v>
      </c>
      <c r="G343">
        <f t="shared" si="26"/>
        <v>161</v>
      </c>
      <c r="H343">
        <f t="shared" si="27"/>
        <v>690</v>
      </c>
      <c r="I343" s="9">
        <f t="shared" si="28"/>
        <v>0.12422360248447205</v>
      </c>
      <c r="J343" s="9">
        <f t="shared" si="29"/>
        <v>2.8985507246376812E-2</v>
      </c>
    </row>
    <row r="344" spans="1:10" x14ac:dyDescent="0.25">
      <c r="A344">
        <v>3235241</v>
      </c>
      <c r="B344" s="1">
        <v>44389</v>
      </c>
      <c r="C344">
        <f>DAY(B344)</f>
        <v>12</v>
      </c>
      <c r="D344">
        <f>WEEKNUM(B344)</f>
        <v>29</v>
      </c>
      <c r="E344">
        <f>MONTH(B344)</f>
        <v>7</v>
      </c>
      <c r="F344">
        <f t="shared" si="25"/>
        <v>20</v>
      </c>
      <c r="G344">
        <f t="shared" si="26"/>
        <v>161</v>
      </c>
      <c r="H344">
        <f t="shared" si="27"/>
        <v>690</v>
      </c>
      <c r="I344" s="9">
        <f t="shared" si="28"/>
        <v>0.12422360248447205</v>
      </c>
      <c r="J344" s="9">
        <f t="shared" si="29"/>
        <v>2.8985507246376812E-2</v>
      </c>
    </row>
    <row r="345" spans="1:10" x14ac:dyDescent="0.25">
      <c r="A345">
        <v>3234937</v>
      </c>
      <c r="B345" s="1">
        <v>44389</v>
      </c>
      <c r="C345">
        <f>DAY(B345)</f>
        <v>12</v>
      </c>
      <c r="D345">
        <f>WEEKNUM(B345)</f>
        <v>29</v>
      </c>
      <c r="E345">
        <f>MONTH(B345)</f>
        <v>7</v>
      </c>
      <c r="F345">
        <f t="shared" si="25"/>
        <v>20</v>
      </c>
      <c r="G345">
        <f t="shared" si="26"/>
        <v>161</v>
      </c>
      <c r="H345">
        <f t="shared" si="27"/>
        <v>690</v>
      </c>
      <c r="I345" s="9">
        <f t="shared" si="28"/>
        <v>0.12422360248447205</v>
      </c>
      <c r="J345" s="9">
        <f t="shared" si="29"/>
        <v>2.8985507246376812E-2</v>
      </c>
    </row>
    <row r="346" spans="1:10" x14ac:dyDescent="0.25">
      <c r="A346">
        <v>3235388</v>
      </c>
      <c r="B346" s="1">
        <v>44389</v>
      </c>
      <c r="C346">
        <f>DAY(B346)</f>
        <v>12</v>
      </c>
      <c r="D346">
        <f>WEEKNUM(B346)</f>
        <v>29</v>
      </c>
      <c r="E346">
        <f>MONTH(B346)</f>
        <v>7</v>
      </c>
      <c r="F346">
        <f t="shared" si="25"/>
        <v>20</v>
      </c>
      <c r="G346">
        <f t="shared" si="26"/>
        <v>161</v>
      </c>
      <c r="H346">
        <f t="shared" si="27"/>
        <v>690</v>
      </c>
      <c r="I346" s="9">
        <f t="shared" si="28"/>
        <v>0.12422360248447205</v>
      </c>
      <c r="J346" s="9">
        <f t="shared" si="29"/>
        <v>2.8985507246376812E-2</v>
      </c>
    </row>
    <row r="347" spans="1:10" x14ac:dyDescent="0.25">
      <c r="A347">
        <v>3235523</v>
      </c>
      <c r="B347" s="1">
        <v>44389</v>
      </c>
      <c r="C347">
        <f>DAY(B347)</f>
        <v>12</v>
      </c>
      <c r="D347">
        <f>WEEKNUM(B347)</f>
        <v>29</v>
      </c>
      <c r="E347">
        <f>MONTH(B347)</f>
        <v>7</v>
      </c>
      <c r="F347">
        <f t="shared" si="25"/>
        <v>20</v>
      </c>
      <c r="G347">
        <f t="shared" si="26"/>
        <v>161</v>
      </c>
      <c r="H347">
        <f t="shared" si="27"/>
        <v>690</v>
      </c>
      <c r="I347" s="9">
        <f t="shared" si="28"/>
        <v>0.12422360248447205</v>
      </c>
      <c r="J347" s="9">
        <f t="shared" si="29"/>
        <v>2.8985507246376812E-2</v>
      </c>
    </row>
    <row r="348" spans="1:10" x14ac:dyDescent="0.25">
      <c r="A348">
        <v>3234918</v>
      </c>
      <c r="B348" s="1">
        <v>44389</v>
      </c>
      <c r="C348">
        <f>DAY(B348)</f>
        <v>12</v>
      </c>
      <c r="D348">
        <f>WEEKNUM(B348)</f>
        <v>29</v>
      </c>
      <c r="E348">
        <f>MONTH(B348)</f>
        <v>7</v>
      </c>
      <c r="F348">
        <f t="shared" si="25"/>
        <v>20</v>
      </c>
      <c r="G348">
        <f t="shared" si="26"/>
        <v>161</v>
      </c>
      <c r="H348">
        <f t="shared" si="27"/>
        <v>690</v>
      </c>
      <c r="I348" s="9">
        <f t="shared" si="28"/>
        <v>0.12422360248447205</v>
      </c>
      <c r="J348" s="9">
        <f t="shared" si="29"/>
        <v>2.8985507246376812E-2</v>
      </c>
    </row>
    <row r="349" spans="1:10" x14ac:dyDescent="0.25">
      <c r="A349">
        <v>3234806</v>
      </c>
      <c r="B349" s="1">
        <v>44389</v>
      </c>
      <c r="C349">
        <f>DAY(B349)</f>
        <v>12</v>
      </c>
      <c r="D349">
        <f>WEEKNUM(B349)</f>
        <v>29</v>
      </c>
      <c r="E349">
        <f>MONTH(B349)</f>
        <v>7</v>
      </c>
      <c r="F349">
        <f t="shared" si="25"/>
        <v>20</v>
      </c>
      <c r="G349">
        <f t="shared" si="26"/>
        <v>161</v>
      </c>
      <c r="H349">
        <f t="shared" si="27"/>
        <v>690</v>
      </c>
      <c r="I349" s="9">
        <f t="shared" si="28"/>
        <v>0.12422360248447205</v>
      </c>
      <c r="J349" s="9">
        <f t="shared" si="29"/>
        <v>2.8985507246376812E-2</v>
      </c>
    </row>
    <row r="350" spans="1:10" x14ac:dyDescent="0.25">
      <c r="A350">
        <v>3235177</v>
      </c>
      <c r="B350" s="1">
        <v>44389</v>
      </c>
      <c r="C350">
        <f>DAY(B350)</f>
        <v>12</v>
      </c>
      <c r="D350">
        <f>WEEKNUM(B350)</f>
        <v>29</v>
      </c>
      <c r="E350">
        <f>MONTH(B350)</f>
        <v>7</v>
      </c>
      <c r="F350">
        <f t="shared" si="25"/>
        <v>20</v>
      </c>
      <c r="G350">
        <f t="shared" si="26"/>
        <v>161</v>
      </c>
      <c r="H350">
        <f t="shared" si="27"/>
        <v>690</v>
      </c>
      <c r="I350" s="9">
        <f t="shared" si="28"/>
        <v>0.12422360248447205</v>
      </c>
      <c r="J350" s="9">
        <f t="shared" si="29"/>
        <v>2.8985507246376812E-2</v>
      </c>
    </row>
    <row r="351" spans="1:10" x14ac:dyDescent="0.25">
      <c r="A351">
        <v>3234939</v>
      </c>
      <c r="B351" s="1">
        <v>44389</v>
      </c>
      <c r="C351">
        <f>DAY(B351)</f>
        <v>12</v>
      </c>
      <c r="D351">
        <f>WEEKNUM(B351)</f>
        <v>29</v>
      </c>
      <c r="E351">
        <f>MONTH(B351)</f>
        <v>7</v>
      </c>
      <c r="F351">
        <f t="shared" si="25"/>
        <v>20</v>
      </c>
      <c r="G351">
        <f t="shared" si="26"/>
        <v>161</v>
      </c>
      <c r="H351">
        <f t="shared" si="27"/>
        <v>690</v>
      </c>
      <c r="I351" s="9">
        <f t="shared" si="28"/>
        <v>0.12422360248447205</v>
      </c>
      <c r="J351" s="9">
        <f t="shared" si="29"/>
        <v>2.8985507246376812E-2</v>
      </c>
    </row>
    <row r="352" spans="1:10" x14ac:dyDescent="0.25">
      <c r="A352">
        <v>3235029</v>
      </c>
      <c r="B352" s="1">
        <v>44389</v>
      </c>
      <c r="C352">
        <f>DAY(B352)</f>
        <v>12</v>
      </c>
      <c r="D352">
        <f>WEEKNUM(B352)</f>
        <v>29</v>
      </c>
      <c r="E352">
        <f>MONTH(B352)</f>
        <v>7</v>
      </c>
      <c r="F352">
        <f t="shared" si="25"/>
        <v>20</v>
      </c>
      <c r="G352">
        <f t="shared" si="26"/>
        <v>161</v>
      </c>
      <c r="H352">
        <f t="shared" si="27"/>
        <v>690</v>
      </c>
      <c r="I352" s="9">
        <f t="shared" si="28"/>
        <v>0.12422360248447205</v>
      </c>
      <c r="J352" s="9">
        <f t="shared" si="29"/>
        <v>2.8985507246376812E-2</v>
      </c>
    </row>
    <row r="353" spans="1:10" x14ac:dyDescent="0.25">
      <c r="A353">
        <v>3235216</v>
      </c>
      <c r="B353" s="1">
        <v>44389</v>
      </c>
      <c r="C353">
        <f>DAY(B353)</f>
        <v>12</v>
      </c>
      <c r="D353">
        <f>WEEKNUM(B353)</f>
        <v>29</v>
      </c>
      <c r="E353">
        <f>MONTH(B353)</f>
        <v>7</v>
      </c>
      <c r="F353">
        <f t="shared" si="25"/>
        <v>20</v>
      </c>
      <c r="G353">
        <f t="shared" si="26"/>
        <v>161</v>
      </c>
      <c r="H353">
        <f t="shared" si="27"/>
        <v>690</v>
      </c>
      <c r="I353" s="9">
        <f t="shared" si="28"/>
        <v>0.12422360248447205</v>
      </c>
      <c r="J353" s="9">
        <f t="shared" si="29"/>
        <v>2.8985507246376812E-2</v>
      </c>
    </row>
    <row r="354" spans="1:10" x14ac:dyDescent="0.25">
      <c r="A354">
        <v>3235177</v>
      </c>
      <c r="B354" s="1">
        <v>44389</v>
      </c>
      <c r="C354">
        <f>DAY(B354)</f>
        <v>12</v>
      </c>
      <c r="D354">
        <f>WEEKNUM(B354)</f>
        <v>29</v>
      </c>
      <c r="E354">
        <f>MONTH(B354)</f>
        <v>7</v>
      </c>
      <c r="F354">
        <f t="shared" si="25"/>
        <v>20</v>
      </c>
      <c r="G354">
        <f t="shared" si="26"/>
        <v>161</v>
      </c>
      <c r="H354">
        <f t="shared" si="27"/>
        <v>690</v>
      </c>
      <c r="I354" s="9">
        <f t="shared" si="28"/>
        <v>0.12422360248447205</v>
      </c>
      <c r="J354" s="9">
        <f t="shared" si="29"/>
        <v>2.8985507246376812E-2</v>
      </c>
    </row>
    <row r="355" spans="1:10" x14ac:dyDescent="0.25">
      <c r="A355">
        <v>3234939</v>
      </c>
      <c r="B355" s="1">
        <v>44389</v>
      </c>
      <c r="C355">
        <f>DAY(B355)</f>
        <v>12</v>
      </c>
      <c r="D355">
        <f>WEEKNUM(B355)</f>
        <v>29</v>
      </c>
      <c r="E355">
        <f>MONTH(B355)</f>
        <v>7</v>
      </c>
      <c r="F355">
        <f t="shared" si="25"/>
        <v>20</v>
      </c>
      <c r="G355">
        <f t="shared" si="26"/>
        <v>161</v>
      </c>
      <c r="H355">
        <f t="shared" si="27"/>
        <v>690</v>
      </c>
      <c r="I355" s="9">
        <f t="shared" si="28"/>
        <v>0.12422360248447205</v>
      </c>
      <c r="J355" s="9">
        <f t="shared" si="29"/>
        <v>2.8985507246376812E-2</v>
      </c>
    </row>
    <row r="356" spans="1:10" x14ac:dyDescent="0.25">
      <c r="A356">
        <v>3235029</v>
      </c>
      <c r="B356" s="1">
        <v>44389</v>
      </c>
      <c r="C356">
        <f>DAY(B356)</f>
        <v>12</v>
      </c>
      <c r="D356">
        <f>WEEKNUM(B356)</f>
        <v>29</v>
      </c>
      <c r="E356">
        <f>MONTH(B356)</f>
        <v>7</v>
      </c>
      <c r="F356">
        <f t="shared" si="25"/>
        <v>20</v>
      </c>
      <c r="G356">
        <f t="shared" si="26"/>
        <v>161</v>
      </c>
      <c r="H356">
        <f t="shared" si="27"/>
        <v>690</v>
      </c>
      <c r="I356" s="9">
        <f t="shared" si="28"/>
        <v>0.12422360248447205</v>
      </c>
      <c r="J356" s="9">
        <f t="shared" si="29"/>
        <v>2.8985507246376812E-2</v>
      </c>
    </row>
    <row r="357" spans="1:10" x14ac:dyDescent="0.25">
      <c r="A357">
        <v>3235216</v>
      </c>
      <c r="B357" s="1">
        <v>44389</v>
      </c>
      <c r="C357">
        <f>DAY(B357)</f>
        <v>12</v>
      </c>
      <c r="D357">
        <f>WEEKNUM(B357)</f>
        <v>29</v>
      </c>
      <c r="E357">
        <f>MONTH(B357)</f>
        <v>7</v>
      </c>
      <c r="F357">
        <f t="shared" si="25"/>
        <v>20</v>
      </c>
      <c r="G357">
        <f t="shared" si="26"/>
        <v>161</v>
      </c>
      <c r="H357">
        <f t="shared" si="27"/>
        <v>690</v>
      </c>
      <c r="I357" s="9">
        <f t="shared" si="28"/>
        <v>0.12422360248447205</v>
      </c>
      <c r="J357" s="9">
        <f t="shared" si="29"/>
        <v>2.8985507246376812E-2</v>
      </c>
    </row>
    <row r="358" spans="1:10" x14ac:dyDescent="0.25">
      <c r="A358">
        <v>3234702</v>
      </c>
      <c r="B358" s="1">
        <v>44389</v>
      </c>
      <c r="C358">
        <f>DAY(B358)</f>
        <v>12</v>
      </c>
      <c r="D358">
        <f>WEEKNUM(B358)</f>
        <v>29</v>
      </c>
      <c r="E358">
        <f>MONTH(B358)</f>
        <v>7</v>
      </c>
      <c r="F358">
        <f t="shared" si="25"/>
        <v>20</v>
      </c>
      <c r="G358">
        <f t="shared" si="26"/>
        <v>161</v>
      </c>
      <c r="H358">
        <f t="shared" si="27"/>
        <v>690</v>
      </c>
      <c r="I358" s="9">
        <f t="shared" si="28"/>
        <v>0.12422360248447205</v>
      </c>
      <c r="J358" s="9">
        <f t="shared" si="29"/>
        <v>2.8985507246376812E-2</v>
      </c>
    </row>
    <row r="359" spans="1:10" x14ac:dyDescent="0.25">
      <c r="A359">
        <v>3234609</v>
      </c>
      <c r="B359" s="1">
        <v>44389</v>
      </c>
      <c r="C359">
        <f>DAY(B359)</f>
        <v>12</v>
      </c>
      <c r="D359">
        <f>WEEKNUM(B359)</f>
        <v>29</v>
      </c>
      <c r="E359">
        <f>MONTH(B359)</f>
        <v>7</v>
      </c>
      <c r="F359">
        <f t="shared" si="25"/>
        <v>20</v>
      </c>
      <c r="G359">
        <f t="shared" si="26"/>
        <v>161</v>
      </c>
      <c r="H359">
        <f t="shared" si="27"/>
        <v>690</v>
      </c>
      <c r="I359" s="9">
        <f t="shared" si="28"/>
        <v>0.12422360248447205</v>
      </c>
      <c r="J359" s="9">
        <f t="shared" si="29"/>
        <v>2.8985507246376812E-2</v>
      </c>
    </row>
    <row r="360" spans="1:10" x14ac:dyDescent="0.25">
      <c r="A360">
        <v>3235643</v>
      </c>
      <c r="B360" s="1">
        <v>44389</v>
      </c>
      <c r="C360">
        <f>DAY(B360)</f>
        <v>12</v>
      </c>
      <c r="D360">
        <f>WEEKNUM(B360)</f>
        <v>29</v>
      </c>
      <c r="E360">
        <f>MONTH(B360)</f>
        <v>7</v>
      </c>
      <c r="F360">
        <f t="shared" si="25"/>
        <v>20</v>
      </c>
      <c r="G360">
        <f t="shared" si="26"/>
        <v>161</v>
      </c>
      <c r="H360">
        <f t="shared" si="27"/>
        <v>690</v>
      </c>
      <c r="I360" s="9">
        <f t="shared" si="28"/>
        <v>0.12422360248447205</v>
      </c>
      <c r="J360" s="9">
        <f t="shared" si="29"/>
        <v>2.8985507246376812E-2</v>
      </c>
    </row>
    <row r="361" spans="1:10" x14ac:dyDescent="0.25">
      <c r="A361">
        <v>3234643</v>
      </c>
      <c r="B361" s="1">
        <v>44390</v>
      </c>
      <c r="C361">
        <f>DAY(B361)</f>
        <v>13</v>
      </c>
      <c r="D361">
        <f>WEEKNUM(B361)</f>
        <v>29</v>
      </c>
      <c r="E361">
        <f>MONTH(B361)</f>
        <v>7</v>
      </c>
      <c r="F361">
        <f t="shared" si="25"/>
        <v>30</v>
      </c>
      <c r="G361">
        <f t="shared" si="26"/>
        <v>161</v>
      </c>
      <c r="H361">
        <f t="shared" si="27"/>
        <v>690</v>
      </c>
      <c r="I361" s="9">
        <f t="shared" si="28"/>
        <v>0.18633540372670807</v>
      </c>
      <c r="J361" s="9">
        <f t="shared" si="29"/>
        <v>4.3478260869565216E-2</v>
      </c>
    </row>
    <row r="362" spans="1:10" x14ac:dyDescent="0.25">
      <c r="A362">
        <v>3235186</v>
      </c>
      <c r="B362" s="1">
        <v>44390</v>
      </c>
      <c r="C362">
        <f>DAY(B362)</f>
        <v>13</v>
      </c>
      <c r="D362">
        <f>WEEKNUM(B362)</f>
        <v>29</v>
      </c>
      <c r="E362">
        <f>MONTH(B362)</f>
        <v>7</v>
      </c>
      <c r="F362">
        <f t="shared" si="25"/>
        <v>30</v>
      </c>
      <c r="G362">
        <f t="shared" si="26"/>
        <v>161</v>
      </c>
      <c r="H362">
        <f t="shared" si="27"/>
        <v>690</v>
      </c>
      <c r="I362" s="9">
        <f t="shared" si="28"/>
        <v>0.18633540372670807</v>
      </c>
      <c r="J362" s="9">
        <f t="shared" si="29"/>
        <v>4.3478260869565216E-2</v>
      </c>
    </row>
    <row r="363" spans="1:10" x14ac:dyDescent="0.25">
      <c r="A363">
        <v>3235280</v>
      </c>
      <c r="B363" s="1">
        <v>44390</v>
      </c>
      <c r="C363">
        <f>DAY(B363)</f>
        <v>13</v>
      </c>
      <c r="D363">
        <f>WEEKNUM(B363)</f>
        <v>29</v>
      </c>
      <c r="E363">
        <f>MONTH(B363)</f>
        <v>7</v>
      </c>
      <c r="F363">
        <f t="shared" si="25"/>
        <v>30</v>
      </c>
      <c r="G363">
        <f t="shared" si="26"/>
        <v>161</v>
      </c>
      <c r="H363">
        <f t="shared" si="27"/>
        <v>690</v>
      </c>
      <c r="I363" s="9">
        <f t="shared" si="28"/>
        <v>0.18633540372670807</v>
      </c>
      <c r="J363" s="9">
        <f t="shared" si="29"/>
        <v>4.3478260869565216E-2</v>
      </c>
    </row>
    <row r="364" spans="1:10" x14ac:dyDescent="0.25">
      <c r="A364">
        <v>3235399</v>
      </c>
      <c r="B364" s="1">
        <v>44390</v>
      </c>
      <c r="C364">
        <f>DAY(B364)</f>
        <v>13</v>
      </c>
      <c r="D364">
        <f>WEEKNUM(B364)</f>
        <v>29</v>
      </c>
      <c r="E364">
        <f>MONTH(B364)</f>
        <v>7</v>
      </c>
      <c r="F364">
        <f t="shared" si="25"/>
        <v>30</v>
      </c>
      <c r="G364">
        <f t="shared" si="26"/>
        <v>161</v>
      </c>
      <c r="H364">
        <f t="shared" si="27"/>
        <v>690</v>
      </c>
      <c r="I364" s="9">
        <f t="shared" si="28"/>
        <v>0.18633540372670807</v>
      </c>
      <c r="J364" s="9">
        <f t="shared" si="29"/>
        <v>4.3478260869565216E-2</v>
      </c>
    </row>
    <row r="365" spans="1:10" x14ac:dyDescent="0.25">
      <c r="A365">
        <v>3235084</v>
      </c>
      <c r="B365" s="1">
        <v>44390</v>
      </c>
      <c r="C365">
        <f>DAY(B365)</f>
        <v>13</v>
      </c>
      <c r="D365">
        <f>WEEKNUM(B365)</f>
        <v>29</v>
      </c>
      <c r="E365">
        <f>MONTH(B365)</f>
        <v>7</v>
      </c>
      <c r="F365">
        <f t="shared" si="25"/>
        <v>30</v>
      </c>
      <c r="G365">
        <f t="shared" si="26"/>
        <v>161</v>
      </c>
      <c r="H365">
        <f t="shared" si="27"/>
        <v>690</v>
      </c>
      <c r="I365" s="9">
        <f t="shared" si="28"/>
        <v>0.18633540372670807</v>
      </c>
      <c r="J365" s="9">
        <f t="shared" si="29"/>
        <v>4.3478260869565216E-2</v>
      </c>
    </row>
    <row r="366" spans="1:10" x14ac:dyDescent="0.25">
      <c r="A366">
        <v>3235620</v>
      </c>
      <c r="B366" s="1">
        <v>44390</v>
      </c>
      <c r="C366">
        <f>DAY(B366)</f>
        <v>13</v>
      </c>
      <c r="D366">
        <f>WEEKNUM(B366)</f>
        <v>29</v>
      </c>
      <c r="E366">
        <f>MONTH(B366)</f>
        <v>7</v>
      </c>
      <c r="F366">
        <f t="shared" si="25"/>
        <v>30</v>
      </c>
      <c r="G366">
        <f t="shared" si="26"/>
        <v>161</v>
      </c>
      <c r="H366">
        <f t="shared" si="27"/>
        <v>690</v>
      </c>
      <c r="I366" s="9">
        <f t="shared" si="28"/>
        <v>0.18633540372670807</v>
      </c>
      <c r="J366" s="9">
        <f t="shared" si="29"/>
        <v>4.3478260869565216E-2</v>
      </c>
    </row>
    <row r="367" spans="1:10" x14ac:dyDescent="0.25">
      <c r="A367">
        <v>3234834</v>
      </c>
      <c r="B367" s="1">
        <v>44390</v>
      </c>
      <c r="C367">
        <f>DAY(B367)</f>
        <v>13</v>
      </c>
      <c r="D367">
        <f>WEEKNUM(B367)</f>
        <v>29</v>
      </c>
      <c r="E367">
        <f>MONTH(B367)</f>
        <v>7</v>
      </c>
      <c r="F367">
        <f t="shared" si="25"/>
        <v>30</v>
      </c>
      <c r="G367">
        <f t="shared" si="26"/>
        <v>161</v>
      </c>
      <c r="H367">
        <f t="shared" si="27"/>
        <v>690</v>
      </c>
      <c r="I367" s="9">
        <f t="shared" si="28"/>
        <v>0.18633540372670807</v>
      </c>
      <c r="J367" s="9">
        <f t="shared" si="29"/>
        <v>4.3478260869565216E-2</v>
      </c>
    </row>
    <row r="368" spans="1:10" x14ac:dyDescent="0.25">
      <c r="A368">
        <v>3235168</v>
      </c>
      <c r="B368" s="1">
        <v>44390</v>
      </c>
      <c r="C368">
        <f>DAY(B368)</f>
        <v>13</v>
      </c>
      <c r="D368">
        <f>WEEKNUM(B368)</f>
        <v>29</v>
      </c>
      <c r="E368">
        <f>MONTH(B368)</f>
        <v>7</v>
      </c>
      <c r="F368">
        <f t="shared" si="25"/>
        <v>30</v>
      </c>
      <c r="G368">
        <f t="shared" si="26"/>
        <v>161</v>
      </c>
      <c r="H368">
        <f t="shared" si="27"/>
        <v>690</v>
      </c>
      <c r="I368" s="9">
        <f t="shared" si="28"/>
        <v>0.18633540372670807</v>
      </c>
      <c r="J368" s="9">
        <f t="shared" si="29"/>
        <v>4.3478260869565216E-2</v>
      </c>
    </row>
    <row r="369" spans="1:10" x14ac:dyDescent="0.25">
      <c r="A369">
        <v>3235345</v>
      </c>
      <c r="B369" s="1">
        <v>44390</v>
      </c>
      <c r="C369">
        <f>DAY(B369)</f>
        <v>13</v>
      </c>
      <c r="D369">
        <f>WEEKNUM(B369)</f>
        <v>29</v>
      </c>
      <c r="E369">
        <f>MONTH(B369)</f>
        <v>7</v>
      </c>
      <c r="F369">
        <f t="shared" si="25"/>
        <v>30</v>
      </c>
      <c r="G369">
        <f t="shared" si="26"/>
        <v>161</v>
      </c>
      <c r="H369">
        <f t="shared" si="27"/>
        <v>690</v>
      </c>
      <c r="I369" s="9">
        <f t="shared" si="28"/>
        <v>0.18633540372670807</v>
      </c>
      <c r="J369" s="9">
        <f t="shared" si="29"/>
        <v>4.3478260869565216E-2</v>
      </c>
    </row>
    <row r="370" spans="1:10" x14ac:dyDescent="0.25">
      <c r="A370">
        <v>3235630</v>
      </c>
      <c r="B370" s="1">
        <v>44390</v>
      </c>
      <c r="C370">
        <f>DAY(B370)</f>
        <v>13</v>
      </c>
      <c r="D370">
        <f>WEEKNUM(B370)</f>
        <v>29</v>
      </c>
      <c r="E370">
        <f>MONTH(B370)</f>
        <v>7</v>
      </c>
      <c r="F370">
        <f t="shared" si="25"/>
        <v>30</v>
      </c>
      <c r="G370">
        <f t="shared" si="26"/>
        <v>161</v>
      </c>
      <c r="H370">
        <f t="shared" si="27"/>
        <v>690</v>
      </c>
      <c r="I370" s="9">
        <f t="shared" si="28"/>
        <v>0.18633540372670807</v>
      </c>
      <c r="J370" s="9">
        <f t="shared" si="29"/>
        <v>4.3478260869565216E-2</v>
      </c>
    </row>
    <row r="371" spans="1:10" x14ac:dyDescent="0.25">
      <c r="A371">
        <v>3235030</v>
      </c>
      <c r="B371" s="1">
        <v>44390</v>
      </c>
      <c r="C371">
        <f>DAY(B371)</f>
        <v>13</v>
      </c>
      <c r="D371">
        <f>WEEKNUM(B371)</f>
        <v>29</v>
      </c>
      <c r="E371">
        <f>MONTH(B371)</f>
        <v>7</v>
      </c>
      <c r="F371">
        <f t="shared" si="25"/>
        <v>30</v>
      </c>
      <c r="G371">
        <f t="shared" si="26"/>
        <v>161</v>
      </c>
      <c r="H371">
        <f t="shared" si="27"/>
        <v>690</v>
      </c>
      <c r="I371" s="9">
        <f t="shared" si="28"/>
        <v>0.18633540372670807</v>
      </c>
      <c r="J371" s="9">
        <f t="shared" si="29"/>
        <v>4.3478260869565216E-2</v>
      </c>
    </row>
    <row r="372" spans="1:10" x14ac:dyDescent="0.25">
      <c r="A372">
        <v>3235112</v>
      </c>
      <c r="B372" s="1">
        <v>44390</v>
      </c>
      <c r="C372">
        <f>DAY(B372)</f>
        <v>13</v>
      </c>
      <c r="D372">
        <f>WEEKNUM(B372)</f>
        <v>29</v>
      </c>
      <c r="E372">
        <f>MONTH(B372)</f>
        <v>7</v>
      </c>
      <c r="F372">
        <f t="shared" si="25"/>
        <v>30</v>
      </c>
      <c r="G372">
        <f t="shared" si="26"/>
        <v>161</v>
      </c>
      <c r="H372">
        <f t="shared" si="27"/>
        <v>690</v>
      </c>
      <c r="I372" s="9">
        <f t="shared" si="28"/>
        <v>0.18633540372670807</v>
      </c>
      <c r="J372" s="9">
        <f t="shared" si="29"/>
        <v>4.3478260869565216E-2</v>
      </c>
    </row>
    <row r="373" spans="1:10" x14ac:dyDescent="0.25">
      <c r="A373">
        <v>3235248</v>
      </c>
      <c r="B373" s="1">
        <v>44390</v>
      </c>
      <c r="C373">
        <f>DAY(B373)</f>
        <v>13</v>
      </c>
      <c r="D373">
        <f>WEEKNUM(B373)</f>
        <v>29</v>
      </c>
      <c r="E373">
        <f>MONTH(B373)</f>
        <v>7</v>
      </c>
      <c r="F373">
        <f t="shared" si="25"/>
        <v>30</v>
      </c>
      <c r="G373">
        <f t="shared" si="26"/>
        <v>161</v>
      </c>
      <c r="H373">
        <f t="shared" si="27"/>
        <v>690</v>
      </c>
      <c r="I373" s="9">
        <f t="shared" si="28"/>
        <v>0.18633540372670807</v>
      </c>
      <c r="J373" s="9">
        <f t="shared" si="29"/>
        <v>4.3478260869565216E-2</v>
      </c>
    </row>
    <row r="374" spans="1:10" x14ac:dyDescent="0.25">
      <c r="A374">
        <v>3235568</v>
      </c>
      <c r="B374" s="1">
        <v>44390</v>
      </c>
      <c r="C374">
        <f>DAY(B374)</f>
        <v>13</v>
      </c>
      <c r="D374">
        <f>WEEKNUM(B374)</f>
        <v>29</v>
      </c>
      <c r="E374">
        <f>MONTH(B374)</f>
        <v>7</v>
      </c>
      <c r="F374">
        <f t="shared" si="25"/>
        <v>30</v>
      </c>
      <c r="G374">
        <f t="shared" si="26"/>
        <v>161</v>
      </c>
      <c r="H374">
        <f t="shared" si="27"/>
        <v>690</v>
      </c>
      <c r="I374" s="9">
        <f t="shared" si="28"/>
        <v>0.18633540372670807</v>
      </c>
      <c r="J374" s="9">
        <f t="shared" si="29"/>
        <v>4.3478260869565216E-2</v>
      </c>
    </row>
    <row r="375" spans="1:10" x14ac:dyDescent="0.25">
      <c r="A375">
        <v>3235139</v>
      </c>
      <c r="B375" s="1">
        <v>44390</v>
      </c>
      <c r="C375">
        <f>DAY(B375)</f>
        <v>13</v>
      </c>
      <c r="D375">
        <f>WEEKNUM(B375)</f>
        <v>29</v>
      </c>
      <c r="E375">
        <f>MONTH(B375)</f>
        <v>7</v>
      </c>
      <c r="F375">
        <f t="shared" si="25"/>
        <v>30</v>
      </c>
      <c r="G375">
        <f t="shared" si="26"/>
        <v>161</v>
      </c>
      <c r="H375">
        <f t="shared" si="27"/>
        <v>690</v>
      </c>
      <c r="I375" s="9">
        <f t="shared" si="28"/>
        <v>0.18633540372670807</v>
      </c>
      <c r="J375" s="9">
        <f t="shared" si="29"/>
        <v>4.3478260869565216E-2</v>
      </c>
    </row>
    <row r="376" spans="1:10" x14ac:dyDescent="0.25">
      <c r="A376">
        <v>3235083</v>
      </c>
      <c r="B376" s="1">
        <v>44390</v>
      </c>
      <c r="C376">
        <f>DAY(B376)</f>
        <v>13</v>
      </c>
      <c r="D376">
        <f>WEEKNUM(B376)</f>
        <v>29</v>
      </c>
      <c r="E376">
        <f>MONTH(B376)</f>
        <v>7</v>
      </c>
      <c r="F376">
        <f t="shared" si="25"/>
        <v>30</v>
      </c>
      <c r="G376">
        <f t="shared" si="26"/>
        <v>161</v>
      </c>
      <c r="H376">
        <f t="shared" si="27"/>
        <v>690</v>
      </c>
      <c r="I376" s="9">
        <f t="shared" si="28"/>
        <v>0.18633540372670807</v>
      </c>
      <c r="J376" s="9">
        <f t="shared" si="29"/>
        <v>4.3478260869565216E-2</v>
      </c>
    </row>
    <row r="377" spans="1:10" x14ac:dyDescent="0.25">
      <c r="A377">
        <v>3235323</v>
      </c>
      <c r="B377" s="1">
        <v>44390</v>
      </c>
      <c r="C377">
        <f>DAY(B377)</f>
        <v>13</v>
      </c>
      <c r="D377">
        <f>WEEKNUM(B377)</f>
        <v>29</v>
      </c>
      <c r="E377">
        <f>MONTH(B377)</f>
        <v>7</v>
      </c>
      <c r="F377">
        <f t="shared" si="25"/>
        <v>30</v>
      </c>
      <c r="G377">
        <f t="shared" si="26"/>
        <v>161</v>
      </c>
      <c r="H377">
        <f t="shared" si="27"/>
        <v>690</v>
      </c>
      <c r="I377" s="9">
        <f t="shared" si="28"/>
        <v>0.18633540372670807</v>
      </c>
      <c r="J377" s="9">
        <f t="shared" si="29"/>
        <v>4.3478260869565216E-2</v>
      </c>
    </row>
    <row r="378" spans="1:10" x14ac:dyDescent="0.25">
      <c r="A378">
        <v>3234788</v>
      </c>
      <c r="B378" s="1">
        <v>44390</v>
      </c>
      <c r="C378">
        <f>DAY(B378)</f>
        <v>13</v>
      </c>
      <c r="D378">
        <f>WEEKNUM(B378)</f>
        <v>29</v>
      </c>
      <c r="E378">
        <f>MONTH(B378)</f>
        <v>7</v>
      </c>
      <c r="F378">
        <f t="shared" si="25"/>
        <v>30</v>
      </c>
      <c r="G378">
        <f t="shared" si="26"/>
        <v>161</v>
      </c>
      <c r="H378">
        <f t="shared" si="27"/>
        <v>690</v>
      </c>
      <c r="I378" s="9">
        <f t="shared" si="28"/>
        <v>0.18633540372670807</v>
      </c>
      <c r="J378" s="9">
        <f t="shared" si="29"/>
        <v>4.3478260869565216E-2</v>
      </c>
    </row>
    <row r="379" spans="1:10" x14ac:dyDescent="0.25">
      <c r="A379">
        <v>3234873</v>
      </c>
      <c r="B379" s="1">
        <v>44390</v>
      </c>
      <c r="C379">
        <f>DAY(B379)</f>
        <v>13</v>
      </c>
      <c r="D379">
        <f>WEEKNUM(B379)</f>
        <v>29</v>
      </c>
      <c r="E379">
        <f>MONTH(B379)</f>
        <v>7</v>
      </c>
      <c r="F379">
        <f t="shared" si="25"/>
        <v>30</v>
      </c>
      <c r="G379">
        <f t="shared" si="26"/>
        <v>161</v>
      </c>
      <c r="H379">
        <f t="shared" si="27"/>
        <v>690</v>
      </c>
      <c r="I379" s="9">
        <f t="shared" si="28"/>
        <v>0.18633540372670807</v>
      </c>
      <c r="J379" s="9">
        <f t="shared" si="29"/>
        <v>4.3478260869565216E-2</v>
      </c>
    </row>
    <row r="380" spans="1:10" x14ac:dyDescent="0.25">
      <c r="A380">
        <v>3234630</v>
      </c>
      <c r="B380" s="1">
        <v>44390</v>
      </c>
      <c r="C380">
        <f>DAY(B380)</f>
        <v>13</v>
      </c>
      <c r="D380">
        <f>WEEKNUM(B380)</f>
        <v>29</v>
      </c>
      <c r="E380">
        <f>MONTH(B380)</f>
        <v>7</v>
      </c>
      <c r="F380">
        <f t="shared" si="25"/>
        <v>30</v>
      </c>
      <c r="G380">
        <f t="shared" si="26"/>
        <v>161</v>
      </c>
      <c r="H380">
        <f t="shared" si="27"/>
        <v>690</v>
      </c>
      <c r="I380" s="9">
        <f t="shared" si="28"/>
        <v>0.18633540372670807</v>
      </c>
      <c r="J380" s="9">
        <f t="shared" si="29"/>
        <v>4.3478260869565216E-2</v>
      </c>
    </row>
    <row r="381" spans="1:10" x14ac:dyDescent="0.25">
      <c r="A381">
        <v>3234625</v>
      </c>
      <c r="B381" s="1">
        <v>44390</v>
      </c>
      <c r="C381">
        <f>DAY(B381)</f>
        <v>13</v>
      </c>
      <c r="D381">
        <f>WEEKNUM(B381)</f>
        <v>29</v>
      </c>
      <c r="E381">
        <f>MONTH(B381)</f>
        <v>7</v>
      </c>
      <c r="F381">
        <f t="shared" si="25"/>
        <v>30</v>
      </c>
      <c r="G381">
        <f t="shared" si="26"/>
        <v>161</v>
      </c>
      <c r="H381">
        <f t="shared" si="27"/>
        <v>690</v>
      </c>
      <c r="I381" s="9">
        <f t="shared" si="28"/>
        <v>0.18633540372670807</v>
      </c>
      <c r="J381" s="9">
        <f t="shared" si="29"/>
        <v>4.3478260869565216E-2</v>
      </c>
    </row>
    <row r="382" spans="1:10" x14ac:dyDescent="0.25">
      <c r="A382">
        <v>3234628</v>
      </c>
      <c r="B382" s="1">
        <v>44390</v>
      </c>
      <c r="C382">
        <f>DAY(B382)</f>
        <v>13</v>
      </c>
      <c r="D382">
        <f>WEEKNUM(B382)</f>
        <v>29</v>
      </c>
      <c r="E382">
        <f>MONTH(B382)</f>
        <v>7</v>
      </c>
      <c r="F382">
        <f t="shared" si="25"/>
        <v>30</v>
      </c>
      <c r="G382">
        <f t="shared" si="26"/>
        <v>161</v>
      </c>
      <c r="H382">
        <f t="shared" si="27"/>
        <v>690</v>
      </c>
      <c r="I382" s="9">
        <f t="shared" si="28"/>
        <v>0.18633540372670807</v>
      </c>
      <c r="J382" s="9">
        <f t="shared" si="29"/>
        <v>4.3478260869565216E-2</v>
      </c>
    </row>
    <row r="383" spans="1:10" x14ac:dyDescent="0.25">
      <c r="A383">
        <v>3235525</v>
      </c>
      <c r="B383" s="1">
        <v>44390</v>
      </c>
      <c r="C383">
        <f>DAY(B383)</f>
        <v>13</v>
      </c>
      <c r="D383">
        <f>WEEKNUM(B383)</f>
        <v>29</v>
      </c>
      <c r="E383">
        <f>MONTH(B383)</f>
        <v>7</v>
      </c>
      <c r="F383">
        <f t="shared" si="25"/>
        <v>30</v>
      </c>
      <c r="G383">
        <f t="shared" si="26"/>
        <v>161</v>
      </c>
      <c r="H383">
        <f t="shared" si="27"/>
        <v>690</v>
      </c>
      <c r="I383" s="9">
        <f t="shared" si="28"/>
        <v>0.18633540372670807</v>
      </c>
      <c r="J383" s="9">
        <f t="shared" si="29"/>
        <v>4.3478260869565216E-2</v>
      </c>
    </row>
    <row r="384" spans="1:10" x14ac:dyDescent="0.25">
      <c r="A384">
        <v>3234756</v>
      </c>
      <c r="B384" s="1">
        <v>44390</v>
      </c>
      <c r="C384">
        <f>DAY(B384)</f>
        <v>13</v>
      </c>
      <c r="D384">
        <f>WEEKNUM(B384)</f>
        <v>29</v>
      </c>
      <c r="E384">
        <f>MONTH(B384)</f>
        <v>7</v>
      </c>
      <c r="F384">
        <f t="shared" si="25"/>
        <v>30</v>
      </c>
      <c r="G384">
        <f t="shared" si="26"/>
        <v>161</v>
      </c>
      <c r="H384">
        <f t="shared" si="27"/>
        <v>690</v>
      </c>
      <c r="I384" s="9">
        <f t="shared" si="28"/>
        <v>0.18633540372670807</v>
      </c>
      <c r="J384" s="9">
        <f t="shared" si="29"/>
        <v>4.3478260869565216E-2</v>
      </c>
    </row>
    <row r="385" spans="1:10" x14ac:dyDescent="0.25">
      <c r="A385">
        <v>3234846</v>
      </c>
      <c r="B385" s="1">
        <v>44390</v>
      </c>
      <c r="C385">
        <f>DAY(B385)</f>
        <v>13</v>
      </c>
      <c r="D385">
        <f>WEEKNUM(B385)</f>
        <v>29</v>
      </c>
      <c r="E385">
        <f>MONTH(B385)</f>
        <v>7</v>
      </c>
      <c r="F385">
        <f t="shared" si="25"/>
        <v>30</v>
      </c>
      <c r="G385">
        <f t="shared" si="26"/>
        <v>161</v>
      </c>
      <c r="H385">
        <f t="shared" si="27"/>
        <v>690</v>
      </c>
      <c r="I385" s="9">
        <f t="shared" si="28"/>
        <v>0.18633540372670807</v>
      </c>
      <c r="J385" s="9">
        <f t="shared" si="29"/>
        <v>4.3478260869565216E-2</v>
      </c>
    </row>
    <row r="386" spans="1:10" x14ac:dyDescent="0.25">
      <c r="A386">
        <v>3235210</v>
      </c>
      <c r="B386" s="1">
        <v>44390</v>
      </c>
      <c r="C386">
        <f>DAY(B386)</f>
        <v>13</v>
      </c>
      <c r="D386">
        <f>WEEKNUM(B386)</f>
        <v>29</v>
      </c>
      <c r="E386">
        <f>MONTH(B386)</f>
        <v>7</v>
      </c>
      <c r="F386">
        <f t="shared" si="25"/>
        <v>30</v>
      </c>
      <c r="G386">
        <f t="shared" si="26"/>
        <v>161</v>
      </c>
      <c r="H386">
        <f t="shared" si="27"/>
        <v>690</v>
      </c>
      <c r="I386" s="9">
        <f t="shared" si="28"/>
        <v>0.18633540372670807</v>
      </c>
      <c r="J386" s="9">
        <f t="shared" si="29"/>
        <v>4.3478260869565216E-2</v>
      </c>
    </row>
    <row r="387" spans="1:10" x14ac:dyDescent="0.25">
      <c r="A387">
        <v>3234738</v>
      </c>
      <c r="B387" s="1">
        <v>44390</v>
      </c>
      <c r="C387">
        <f>DAY(B387)</f>
        <v>13</v>
      </c>
      <c r="D387">
        <f>WEEKNUM(B387)</f>
        <v>29</v>
      </c>
      <c r="E387">
        <f>MONTH(B387)</f>
        <v>7</v>
      </c>
      <c r="F387">
        <f t="shared" ref="F387:F450" si="30">VLOOKUP(C387,$L$23:$M$53,2,0)</f>
        <v>30</v>
      </c>
      <c r="G387">
        <f t="shared" ref="G387:G450" si="31">VLOOKUP(D387,$L$8:$M$12,2,0)</f>
        <v>161</v>
      </c>
      <c r="H387">
        <f t="shared" ref="H387:H450" si="32">VLOOKUP(E387,$L$2:$M$3,2,0)</f>
        <v>690</v>
      </c>
      <c r="I387" s="9">
        <f t="shared" ref="I387:I450" si="33">F387/G387</f>
        <v>0.18633540372670807</v>
      </c>
      <c r="J387" s="9">
        <f t="shared" ref="J387:J450" si="34">F387/H387</f>
        <v>4.3478260869565216E-2</v>
      </c>
    </row>
    <row r="388" spans="1:10" x14ac:dyDescent="0.25">
      <c r="A388">
        <v>3234738</v>
      </c>
      <c r="B388" s="1">
        <v>44390</v>
      </c>
      <c r="C388">
        <f>DAY(B388)</f>
        <v>13</v>
      </c>
      <c r="D388">
        <f>WEEKNUM(B388)</f>
        <v>29</v>
      </c>
      <c r="E388">
        <f>MONTH(B388)</f>
        <v>7</v>
      </c>
      <c r="F388">
        <f t="shared" si="30"/>
        <v>30</v>
      </c>
      <c r="G388">
        <f t="shared" si="31"/>
        <v>161</v>
      </c>
      <c r="H388">
        <f t="shared" si="32"/>
        <v>690</v>
      </c>
      <c r="I388" s="9">
        <f t="shared" si="33"/>
        <v>0.18633540372670807</v>
      </c>
      <c r="J388" s="9">
        <f t="shared" si="34"/>
        <v>4.3478260869565216E-2</v>
      </c>
    </row>
    <row r="389" spans="1:10" x14ac:dyDescent="0.25">
      <c r="A389">
        <v>3234873</v>
      </c>
      <c r="B389" s="1">
        <v>44390</v>
      </c>
      <c r="C389">
        <f>DAY(B389)</f>
        <v>13</v>
      </c>
      <c r="D389">
        <f>WEEKNUM(B389)</f>
        <v>29</v>
      </c>
      <c r="E389">
        <f>MONTH(B389)</f>
        <v>7</v>
      </c>
      <c r="F389">
        <f t="shared" si="30"/>
        <v>30</v>
      </c>
      <c r="G389">
        <f t="shared" si="31"/>
        <v>161</v>
      </c>
      <c r="H389">
        <f t="shared" si="32"/>
        <v>690</v>
      </c>
      <c r="I389" s="9">
        <f t="shared" si="33"/>
        <v>0.18633540372670807</v>
      </c>
      <c r="J389" s="9">
        <f t="shared" si="34"/>
        <v>4.3478260869565216E-2</v>
      </c>
    </row>
    <row r="390" spans="1:10" x14ac:dyDescent="0.25">
      <c r="A390">
        <v>3234630</v>
      </c>
      <c r="B390" s="1">
        <v>44390</v>
      </c>
      <c r="C390">
        <f>DAY(B390)</f>
        <v>13</v>
      </c>
      <c r="D390">
        <f>WEEKNUM(B390)</f>
        <v>29</v>
      </c>
      <c r="E390">
        <f>MONTH(B390)</f>
        <v>7</v>
      </c>
      <c r="F390">
        <f t="shared" si="30"/>
        <v>30</v>
      </c>
      <c r="G390">
        <f t="shared" si="31"/>
        <v>161</v>
      </c>
      <c r="H390">
        <f t="shared" si="32"/>
        <v>690</v>
      </c>
      <c r="I390" s="9">
        <f t="shared" si="33"/>
        <v>0.18633540372670807</v>
      </c>
      <c r="J390" s="9">
        <f t="shared" si="34"/>
        <v>4.3478260869565216E-2</v>
      </c>
    </row>
    <row r="391" spans="1:10" x14ac:dyDescent="0.25">
      <c r="A391">
        <v>3234625</v>
      </c>
      <c r="B391" s="1">
        <v>44390</v>
      </c>
      <c r="C391">
        <f>DAY(B391)</f>
        <v>13</v>
      </c>
      <c r="D391">
        <f>WEEKNUM(B391)</f>
        <v>29</v>
      </c>
      <c r="E391">
        <f>MONTH(B391)</f>
        <v>7</v>
      </c>
      <c r="F391">
        <f t="shared" si="30"/>
        <v>30</v>
      </c>
      <c r="G391">
        <f t="shared" si="31"/>
        <v>161</v>
      </c>
      <c r="H391">
        <f t="shared" si="32"/>
        <v>690</v>
      </c>
      <c r="I391" s="9">
        <f t="shared" si="33"/>
        <v>0.18633540372670807</v>
      </c>
      <c r="J391" s="9">
        <f t="shared" si="34"/>
        <v>4.3478260869565216E-2</v>
      </c>
    </row>
    <row r="392" spans="1:10" x14ac:dyDescent="0.25">
      <c r="A392">
        <v>3234628</v>
      </c>
      <c r="B392" s="1">
        <v>44390</v>
      </c>
      <c r="C392">
        <f>DAY(B392)</f>
        <v>13</v>
      </c>
      <c r="D392">
        <f>WEEKNUM(B392)</f>
        <v>29</v>
      </c>
      <c r="E392">
        <f>MONTH(B392)</f>
        <v>7</v>
      </c>
      <c r="F392">
        <f t="shared" si="30"/>
        <v>30</v>
      </c>
      <c r="G392">
        <f t="shared" si="31"/>
        <v>161</v>
      </c>
      <c r="H392">
        <f t="shared" si="32"/>
        <v>690</v>
      </c>
      <c r="I392" s="9">
        <f t="shared" si="33"/>
        <v>0.18633540372670807</v>
      </c>
      <c r="J392" s="9">
        <f t="shared" si="34"/>
        <v>4.3478260869565216E-2</v>
      </c>
    </row>
    <row r="393" spans="1:10" x14ac:dyDescent="0.25">
      <c r="A393">
        <v>3235525</v>
      </c>
      <c r="B393" s="1">
        <v>44390</v>
      </c>
      <c r="C393">
        <f>DAY(B393)</f>
        <v>13</v>
      </c>
      <c r="D393">
        <f>WEEKNUM(B393)</f>
        <v>29</v>
      </c>
      <c r="E393">
        <f>MONTH(B393)</f>
        <v>7</v>
      </c>
      <c r="F393">
        <f t="shared" si="30"/>
        <v>30</v>
      </c>
      <c r="G393">
        <f t="shared" si="31"/>
        <v>161</v>
      </c>
      <c r="H393">
        <f t="shared" si="32"/>
        <v>690</v>
      </c>
      <c r="I393" s="9">
        <f t="shared" si="33"/>
        <v>0.18633540372670807</v>
      </c>
      <c r="J393" s="9">
        <f t="shared" si="34"/>
        <v>4.3478260869565216E-2</v>
      </c>
    </row>
    <row r="394" spans="1:10" x14ac:dyDescent="0.25">
      <c r="A394">
        <v>3234756</v>
      </c>
      <c r="B394" s="1">
        <v>44390</v>
      </c>
      <c r="C394">
        <f>DAY(B394)</f>
        <v>13</v>
      </c>
      <c r="D394">
        <f>WEEKNUM(B394)</f>
        <v>29</v>
      </c>
      <c r="E394">
        <f>MONTH(B394)</f>
        <v>7</v>
      </c>
      <c r="F394">
        <f t="shared" si="30"/>
        <v>30</v>
      </c>
      <c r="G394">
        <f t="shared" si="31"/>
        <v>161</v>
      </c>
      <c r="H394">
        <f t="shared" si="32"/>
        <v>690</v>
      </c>
      <c r="I394" s="9">
        <f t="shared" si="33"/>
        <v>0.18633540372670807</v>
      </c>
      <c r="J394" s="9">
        <f t="shared" si="34"/>
        <v>4.3478260869565216E-2</v>
      </c>
    </row>
    <row r="395" spans="1:10" x14ac:dyDescent="0.25">
      <c r="A395">
        <v>3234846</v>
      </c>
      <c r="B395" s="1">
        <v>44390</v>
      </c>
      <c r="C395">
        <f>DAY(B395)</f>
        <v>13</v>
      </c>
      <c r="D395">
        <f>WEEKNUM(B395)</f>
        <v>29</v>
      </c>
      <c r="E395">
        <f>MONTH(B395)</f>
        <v>7</v>
      </c>
      <c r="F395">
        <f t="shared" si="30"/>
        <v>30</v>
      </c>
      <c r="G395">
        <f t="shared" si="31"/>
        <v>161</v>
      </c>
      <c r="H395">
        <f t="shared" si="32"/>
        <v>690</v>
      </c>
      <c r="I395" s="9">
        <f t="shared" si="33"/>
        <v>0.18633540372670807</v>
      </c>
      <c r="J395" s="9">
        <f t="shared" si="34"/>
        <v>4.3478260869565216E-2</v>
      </c>
    </row>
    <row r="396" spans="1:10" x14ac:dyDescent="0.25">
      <c r="A396">
        <v>3235210</v>
      </c>
      <c r="B396" s="1">
        <v>44390</v>
      </c>
      <c r="C396">
        <f>DAY(B396)</f>
        <v>13</v>
      </c>
      <c r="D396">
        <f>WEEKNUM(B396)</f>
        <v>29</v>
      </c>
      <c r="E396">
        <f>MONTH(B396)</f>
        <v>7</v>
      </c>
      <c r="F396">
        <f t="shared" si="30"/>
        <v>30</v>
      </c>
      <c r="G396">
        <f t="shared" si="31"/>
        <v>161</v>
      </c>
      <c r="H396">
        <f t="shared" si="32"/>
        <v>690</v>
      </c>
      <c r="I396" s="9">
        <f t="shared" si="33"/>
        <v>0.18633540372670807</v>
      </c>
      <c r="J396" s="9">
        <f t="shared" si="34"/>
        <v>4.3478260869565216E-2</v>
      </c>
    </row>
    <row r="397" spans="1:10" x14ac:dyDescent="0.25">
      <c r="A397">
        <v>3234738</v>
      </c>
      <c r="B397" s="1">
        <v>44390</v>
      </c>
      <c r="C397">
        <f>DAY(B397)</f>
        <v>13</v>
      </c>
      <c r="D397">
        <f>WEEKNUM(B397)</f>
        <v>29</v>
      </c>
      <c r="E397">
        <f>MONTH(B397)</f>
        <v>7</v>
      </c>
      <c r="F397">
        <f t="shared" si="30"/>
        <v>30</v>
      </c>
      <c r="G397">
        <f t="shared" si="31"/>
        <v>161</v>
      </c>
      <c r="H397">
        <f t="shared" si="32"/>
        <v>690</v>
      </c>
      <c r="I397" s="9">
        <f t="shared" si="33"/>
        <v>0.18633540372670807</v>
      </c>
      <c r="J397" s="9">
        <f t="shared" si="34"/>
        <v>4.3478260869565216E-2</v>
      </c>
    </row>
    <row r="398" spans="1:10" x14ac:dyDescent="0.25">
      <c r="A398">
        <v>3234738</v>
      </c>
      <c r="B398" s="1">
        <v>44390</v>
      </c>
      <c r="C398">
        <f>DAY(B398)</f>
        <v>13</v>
      </c>
      <c r="D398">
        <f>WEEKNUM(B398)</f>
        <v>29</v>
      </c>
      <c r="E398">
        <f>MONTH(B398)</f>
        <v>7</v>
      </c>
      <c r="F398">
        <f t="shared" si="30"/>
        <v>30</v>
      </c>
      <c r="G398">
        <f t="shared" si="31"/>
        <v>161</v>
      </c>
      <c r="H398">
        <f t="shared" si="32"/>
        <v>690</v>
      </c>
      <c r="I398" s="9">
        <f t="shared" si="33"/>
        <v>0.18633540372670807</v>
      </c>
      <c r="J398" s="9">
        <f t="shared" si="34"/>
        <v>4.3478260869565216E-2</v>
      </c>
    </row>
    <row r="399" spans="1:10" x14ac:dyDescent="0.25">
      <c r="A399">
        <v>3235559</v>
      </c>
      <c r="B399" s="1">
        <v>44390</v>
      </c>
      <c r="C399">
        <f>DAY(B399)</f>
        <v>13</v>
      </c>
      <c r="D399">
        <f>WEEKNUM(B399)</f>
        <v>29</v>
      </c>
      <c r="E399">
        <f>MONTH(B399)</f>
        <v>7</v>
      </c>
      <c r="F399">
        <f t="shared" si="30"/>
        <v>30</v>
      </c>
      <c r="G399">
        <f t="shared" si="31"/>
        <v>161</v>
      </c>
      <c r="H399">
        <f t="shared" si="32"/>
        <v>690</v>
      </c>
      <c r="I399" s="9">
        <f t="shared" si="33"/>
        <v>0.18633540372670807</v>
      </c>
      <c r="J399" s="9">
        <f t="shared" si="34"/>
        <v>4.3478260869565216E-2</v>
      </c>
    </row>
    <row r="400" spans="1:10" x14ac:dyDescent="0.25">
      <c r="A400">
        <v>3234981</v>
      </c>
      <c r="B400" s="1">
        <v>44390</v>
      </c>
      <c r="C400">
        <f>DAY(B400)</f>
        <v>13</v>
      </c>
      <c r="D400">
        <f>WEEKNUM(B400)</f>
        <v>29</v>
      </c>
      <c r="E400">
        <f>MONTH(B400)</f>
        <v>7</v>
      </c>
      <c r="F400">
        <f t="shared" si="30"/>
        <v>30</v>
      </c>
      <c r="G400">
        <f t="shared" si="31"/>
        <v>161</v>
      </c>
      <c r="H400">
        <f t="shared" si="32"/>
        <v>690</v>
      </c>
      <c r="I400" s="9">
        <f t="shared" si="33"/>
        <v>0.18633540372670807</v>
      </c>
      <c r="J400" s="9">
        <f t="shared" si="34"/>
        <v>4.3478260869565216E-2</v>
      </c>
    </row>
    <row r="401" spans="1:10" x14ac:dyDescent="0.25">
      <c r="A401">
        <v>3234543</v>
      </c>
      <c r="B401" s="1">
        <v>44390</v>
      </c>
      <c r="C401">
        <f>DAY(B401)</f>
        <v>13</v>
      </c>
      <c r="D401">
        <f>WEEKNUM(B401)</f>
        <v>29</v>
      </c>
      <c r="E401">
        <f>MONTH(B401)</f>
        <v>7</v>
      </c>
      <c r="F401">
        <f t="shared" si="30"/>
        <v>30</v>
      </c>
      <c r="G401">
        <f t="shared" si="31"/>
        <v>161</v>
      </c>
      <c r="H401">
        <f t="shared" si="32"/>
        <v>690</v>
      </c>
      <c r="I401" s="9">
        <f t="shared" si="33"/>
        <v>0.18633540372670807</v>
      </c>
      <c r="J401" s="9">
        <f t="shared" si="34"/>
        <v>4.3478260869565216E-2</v>
      </c>
    </row>
    <row r="402" spans="1:10" x14ac:dyDescent="0.25">
      <c r="A402">
        <v>3234991</v>
      </c>
      <c r="B402" s="1">
        <v>44391</v>
      </c>
      <c r="C402">
        <f>DAY(B402)</f>
        <v>14</v>
      </c>
      <c r="D402">
        <f>WEEKNUM(B402)</f>
        <v>29</v>
      </c>
      <c r="E402">
        <f>MONTH(B402)</f>
        <v>7</v>
      </c>
      <c r="F402">
        <f t="shared" si="30"/>
        <v>23</v>
      </c>
      <c r="G402">
        <f t="shared" si="31"/>
        <v>161</v>
      </c>
      <c r="H402">
        <f t="shared" si="32"/>
        <v>690</v>
      </c>
      <c r="I402" s="9">
        <f t="shared" si="33"/>
        <v>0.14285714285714285</v>
      </c>
      <c r="J402" s="9">
        <f t="shared" si="34"/>
        <v>3.3333333333333333E-2</v>
      </c>
    </row>
    <row r="403" spans="1:10" x14ac:dyDescent="0.25">
      <c r="A403">
        <v>3235237</v>
      </c>
      <c r="B403" s="1">
        <v>44391</v>
      </c>
      <c r="C403">
        <f>DAY(B403)</f>
        <v>14</v>
      </c>
      <c r="D403">
        <f>WEEKNUM(B403)</f>
        <v>29</v>
      </c>
      <c r="E403">
        <f>MONTH(B403)</f>
        <v>7</v>
      </c>
      <c r="F403">
        <f t="shared" si="30"/>
        <v>23</v>
      </c>
      <c r="G403">
        <f t="shared" si="31"/>
        <v>161</v>
      </c>
      <c r="H403">
        <f t="shared" si="32"/>
        <v>690</v>
      </c>
      <c r="I403" s="9">
        <f t="shared" si="33"/>
        <v>0.14285714285714285</v>
      </c>
      <c r="J403" s="9">
        <f t="shared" si="34"/>
        <v>3.3333333333333333E-2</v>
      </c>
    </row>
    <row r="404" spans="1:10" x14ac:dyDescent="0.25">
      <c r="A404">
        <v>3234661</v>
      </c>
      <c r="B404" s="1">
        <v>44391</v>
      </c>
      <c r="C404">
        <f>DAY(B404)</f>
        <v>14</v>
      </c>
      <c r="D404">
        <f>WEEKNUM(B404)</f>
        <v>29</v>
      </c>
      <c r="E404">
        <f>MONTH(B404)</f>
        <v>7</v>
      </c>
      <c r="F404">
        <f t="shared" si="30"/>
        <v>23</v>
      </c>
      <c r="G404">
        <f t="shared" si="31"/>
        <v>161</v>
      </c>
      <c r="H404">
        <f t="shared" si="32"/>
        <v>690</v>
      </c>
      <c r="I404" s="9">
        <f t="shared" si="33"/>
        <v>0.14285714285714285</v>
      </c>
      <c r="J404" s="9">
        <f t="shared" si="34"/>
        <v>3.3333333333333333E-2</v>
      </c>
    </row>
    <row r="405" spans="1:10" x14ac:dyDescent="0.25">
      <c r="A405">
        <v>3234969</v>
      </c>
      <c r="B405" s="1">
        <v>44391</v>
      </c>
      <c r="C405">
        <f>DAY(B405)</f>
        <v>14</v>
      </c>
      <c r="D405">
        <f>WEEKNUM(B405)</f>
        <v>29</v>
      </c>
      <c r="E405">
        <f>MONTH(B405)</f>
        <v>7</v>
      </c>
      <c r="F405">
        <f t="shared" si="30"/>
        <v>23</v>
      </c>
      <c r="G405">
        <f t="shared" si="31"/>
        <v>161</v>
      </c>
      <c r="H405">
        <f t="shared" si="32"/>
        <v>690</v>
      </c>
      <c r="I405" s="9">
        <f t="shared" si="33"/>
        <v>0.14285714285714285</v>
      </c>
      <c r="J405" s="9">
        <f t="shared" si="34"/>
        <v>3.3333333333333333E-2</v>
      </c>
    </row>
    <row r="406" spans="1:10" x14ac:dyDescent="0.25">
      <c r="A406">
        <v>3234947</v>
      </c>
      <c r="B406" s="1">
        <v>44391</v>
      </c>
      <c r="C406">
        <f>DAY(B406)</f>
        <v>14</v>
      </c>
      <c r="D406">
        <f>WEEKNUM(B406)</f>
        <v>29</v>
      </c>
      <c r="E406">
        <f>MONTH(B406)</f>
        <v>7</v>
      </c>
      <c r="F406">
        <f t="shared" si="30"/>
        <v>23</v>
      </c>
      <c r="G406">
        <f t="shared" si="31"/>
        <v>161</v>
      </c>
      <c r="H406">
        <f t="shared" si="32"/>
        <v>690</v>
      </c>
      <c r="I406" s="9">
        <f t="shared" si="33"/>
        <v>0.14285714285714285</v>
      </c>
      <c r="J406" s="9">
        <f t="shared" si="34"/>
        <v>3.3333333333333333E-2</v>
      </c>
    </row>
    <row r="407" spans="1:10" x14ac:dyDescent="0.25">
      <c r="A407">
        <v>3234833</v>
      </c>
      <c r="B407" s="1">
        <v>44391</v>
      </c>
      <c r="C407">
        <f>DAY(B407)</f>
        <v>14</v>
      </c>
      <c r="D407">
        <f>WEEKNUM(B407)</f>
        <v>29</v>
      </c>
      <c r="E407">
        <f>MONTH(B407)</f>
        <v>7</v>
      </c>
      <c r="F407">
        <f t="shared" si="30"/>
        <v>23</v>
      </c>
      <c r="G407">
        <f t="shared" si="31"/>
        <v>161</v>
      </c>
      <c r="H407">
        <f t="shared" si="32"/>
        <v>690</v>
      </c>
      <c r="I407" s="9">
        <f t="shared" si="33"/>
        <v>0.14285714285714285</v>
      </c>
      <c r="J407" s="9">
        <f t="shared" si="34"/>
        <v>3.3333333333333333E-2</v>
      </c>
    </row>
    <row r="408" spans="1:10" x14ac:dyDescent="0.25">
      <c r="A408">
        <v>3234985</v>
      </c>
      <c r="B408" s="1">
        <v>44391</v>
      </c>
      <c r="C408">
        <f>DAY(B408)</f>
        <v>14</v>
      </c>
      <c r="D408">
        <f>WEEKNUM(B408)</f>
        <v>29</v>
      </c>
      <c r="E408">
        <f>MONTH(B408)</f>
        <v>7</v>
      </c>
      <c r="F408">
        <f t="shared" si="30"/>
        <v>23</v>
      </c>
      <c r="G408">
        <f t="shared" si="31"/>
        <v>161</v>
      </c>
      <c r="H408">
        <f t="shared" si="32"/>
        <v>690</v>
      </c>
      <c r="I408" s="9">
        <f t="shared" si="33"/>
        <v>0.14285714285714285</v>
      </c>
      <c r="J408" s="9">
        <f t="shared" si="34"/>
        <v>3.3333333333333333E-2</v>
      </c>
    </row>
    <row r="409" spans="1:10" x14ac:dyDescent="0.25">
      <c r="A409">
        <v>3235420</v>
      </c>
      <c r="B409" s="1">
        <v>44391</v>
      </c>
      <c r="C409">
        <f>DAY(B409)</f>
        <v>14</v>
      </c>
      <c r="D409">
        <f>WEEKNUM(B409)</f>
        <v>29</v>
      </c>
      <c r="E409">
        <f>MONTH(B409)</f>
        <v>7</v>
      </c>
      <c r="F409">
        <f t="shared" si="30"/>
        <v>23</v>
      </c>
      <c r="G409">
        <f t="shared" si="31"/>
        <v>161</v>
      </c>
      <c r="H409">
        <f t="shared" si="32"/>
        <v>690</v>
      </c>
      <c r="I409" s="9">
        <f t="shared" si="33"/>
        <v>0.14285714285714285</v>
      </c>
      <c r="J409" s="9">
        <f t="shared" si="34"/>
        <v>3.3333333333333333E-2</v>
      </c>
    </row>
    <row r="410" spans="1:10" x14ac:dyDescent="0.25">
      <c r="A410">
        <v>3234757</v>
      </c>
      <c r="B410" s="1">
        <v>44391</v>
      </c>
      <c r="C410">
        <f>DAY(B410)</f>
        <v>14</v>
      </c>
      <c r="D410">
        <f>WEEKNUM(B410)</f>
        <v>29</v>
      </c>
      <c r="E410">
        <f>MONTH(B410)</f>
        <v>7</v>
      </c>
      <c r="F410">
        <f t="shared" si="30"/>
        <v>23</v>
      </c>
      <c r="G410">
        <f t="shared" si="31"/>
        <v>161</v>
      </c>
      <c r="H410">
        <f t="shared" si="32"/>
        <v>690</v>
      </c>
      <c r="I410" s="9">
        <f t="shared" si="33"/>
        <v>0.14285714285714285</v>
      </c>
      <c r="J410" s="9">
        <f t="shared" si="34"/>
        <v>3.3333333333333333E-2</v>
      </c>
    </row>
    <row r="411" spans="1:10" x14ac:dyDescent="0.25">
      <c r="A411">
        <v>3234680</v>
      </c>
      <c r="B411" s="1">
        <v>44391</v>
      </c>
      <c r="C411">
        <f>DAY(B411)</f>
        <v>14</v>
      </c>
      <c r="D411">
        <f>WEEKNUM(B411)</f>
        <v>29</v>
      </c>
      <c r="E411">
        <f>MONTH(B411)</f>
        <v>7</v>
      </c>
      <c r="F411">
        <f t="shared" si="30"/>
        <v>23</v>
      </c>
      <c r="G411">
        <f t="shared" si="31"/>
        <v>161</v>
      </c>
      <c r="H411">
        <f t="shared" si="32"/>
        <v>690</v>
      </c>
      <c r="I411" s="9">
        <f t="shared" si="33"/>
        <v>0.14285714285714285</v>
      </c>
      <c r="J411" s="9">
        <f t="shared" si="34"/>
        <v>3.3333333333333333E-2</v>
      </c>
    </row>
    <row r="412" spans="1:10" x14ac:dyDescent="0.25">
      <c r="A412">
        <v>3234901</v>
      </c>
      <c r="B412" s="1">
        <v>44391</v>
      </c>
      <c r="C412">
        <f>DAY(B412)</f>
        <v>14</v>
      </c>
      <c r="D412">
        <f>WEEKNUM(B412)</f>
        <v>29</v>
      </c>
      <c r="E412">
        <f>MONTH(B412)</f>
        <v>7</v>
      </c>
      <c r="F412">
        <f t="shared" si="30"/>
        <v>23</v>
      </c>
      <c r="G412">
        <f t="shared" si="31"/>
        <v>161</v>
      </c>
      <c r="H412">
        <f t="shared" si="32"/>
        <v>690</v>
      </c>
      <c r="I412" s="9">
        <f t="shared" si="33"/>
        <v>0.14285714285714285</v>
      </c>
      <c r="J412" s="9">
        <f t="shared" si="34"/>
        <v>3.3333333333333333E-2</v>
      </c>
    </row>
    <row r="413" spans="1:10" x14ac:dyDescent="0.25">
      <c r="A413">
        <v>3235396</v>
      </c>
      <c r="B413" s="1">
        <v>44391</v>
      </c>
      <c r="C413">
        <f>DAY(B413)</f>
        <v>14</v>
      </c>
      <c r="D413">
        <f>WEEKNUM(B413)</f>
        <v>29</v>
      </c>
      <c r="E413">
        <f>MONTH(B413)</f>
        <v>7</v>
      </c>
      <c r="F413">
        <f t="shared" si="30"/>
        <v>23</v>
      </c>
      <c r="G413">
        <f t="shared" si="31"/>
        <v>161</v>
      </c>
      <c r="H413">
        <f t="shared" si="32"/>
        <v>690</v>
      </c>
      <c r="I413" s="9">
        <f t="shared" si="33"/>
        <v>0.14285714285714285</v>
      </c>
      <c r="J413" s="9">
        <f t="shared" si="34"/>
        <v>3.3333333333333333E-2</v>
      </c>
    </row>
    <row r="414" spans="1:10" x14ac:dyDescent="0.25">
      <c r="A414">
        <v>3235176</v>
      </c>
      <c r="B414" s="1">
        <v>44391</v>
      </c>
      <c r="C414">
        <f>DAY(B414)</f>
        <v>14</v>
      </c>
      <c r="D414">
        <f>WEEKNUM(B414)</f>
        <v>29</v>
      </c>
      <c r="E414">
        <f>MONTH(B414)</f>
        <v>7</v>
      </c>
      <c r="F414">
        <f t="shared" si="30"/>
        <v>23</v>
      </c>
      <c r="G414">
        <f t="shared" si="31"/>
        <v>161</v>
      </c>
      <c r="H414">
        <f t="shared" si="32"/>
        <v>690</v>
      </c>
      <c r="I414" s="9">
        <f t="shared" si="33"/>
        <v>0.14285714285714285</v>
      </c>
      <c r="J414" s="9">
        <f t="shared" si="34"/>
        <v>3.3333333333333333E-2</v>
      </c>
    </row>
    <row r="415" spans="1:10" x14ac:dyDescent="0.25">
      <c r="A415">
        <v>3235534</v>
      </c>
      <c r="B415" s="1">
        <v>44391</v>
      </c>
      <c r="C415">
        <f>DAY(B415)</f>
        <v>14</v>
      </c>
      <c r="D415">
        <f>WEEKNUM(B415)</f>
        <v>29</v>
      </c>
      <c r="E415">
        <f>MONTH(B415)</f>
        <v>7</v>
      </c>
      <c r="F415">
        <f t="shared" si="30"/>
        <v>23</v>
      </c>
      <c r="G415">
        <f t="shared" si="31"/>
        <v>161</v>
      </c>
      <c r="H415">
        <f t="shared" si="32"/>
        <v>690</v>
      </c>
      <c r="I415" s="9">
        <f t="shared" si="33"/>
        <v>0.14285714285714285</v>
      </c>
      <c r="J415" s="9">
        <f t="shared" si="34"/>
        <v>3.3333333333333333E-2</v>
      </c>
    </row>
    <row r="416" spans="1:10" x14ac:dyDescent="0.25">
      <c r="A416">
        <v>3234586</v>
      </c>
      <c r="B416" s="1">
        <v>44391</v>
      </c>
      <c r="C416">
        <f>DAY(B416)</f>
        <v>14</v>
      </c>
      <c r="D416">
        <f>WEEKNUM(B416)</f>
        <v>29</v>
      </c>
      <c r="E416">
        <f>MONTH(B416)</f>
        <v>7</v>
      </c>
      <c r="F416">
        <f t="shared" si="30"/>
        <v>23</v>
      </c>
      <c r="G416">
        <f t="shared" si="31"/>
        <v>161</v>
      </c>
      <c r="H416">
        <f t="shared" si="32"/>
        <v>690</v>
      </c>
      <c r="I416" s="9">
        <f t="shared" si="33"/>
        <v>0.14285714285714285</v>
      </c>
      <c r="J416" s="9">
        <f t="shared" si="34"/>
        <v>3.3333333333333333E-2</v>
      </c>
    </row>
    <row r="417" spans="1:10" x14ac:dyDescent="0.25">
      <c r="A417">
        <v>3234534</v>
      </c>
      <c r="B417" s="1">
        <v>44391</v>
      </c>
      <c r="C417">
        <f>DAY(B417)</f>
        <v>14</v>
      </c>
      <c r="D417">
        <f>WEEKNUM(B417)</f>
        <v>29</v>
      </c>
      <c r="E417">
        <f>MONTH(B417)</f>
        <v>7</v>
      </c>
      <c r="F417">
        <f t="shared" si="30"/>
        <v>23</v>
      </c>
      <c r="G417">
        <f t="shared" si="31"/>
        <v>161</v>
      </c>
      <c r="H417">
        <f t="shared" si="32"/>
        <v>690</v>
      </c>
      <c r="I417" s="9">
        <f t="shared" si="33"/>
        <v>0.14285714285714285</v>
      </c>
      <c r="J417" s="9">
        <f t="shared" si="34"/>
        <v>3.3333333333333333E-2</v>
      </c>
    </row>
    <row r="418" spans="1:10" x14ac:dyDescent="0.25">
      <c r="A418">
        <v>3235119</v>
      </c>
      <c r="B418" s="1">
        <v>44391</v>
      </c>
      <c r="C418">
        <f>DAY(B418)</f>
        <v>14</v>
      </c>
      <c r="D418">
        <f>WEEKNUM(B418)</f>
        <v>29</v>
      </c>
      <c r="E418">
        <f>MONTH(B418)</f>
        <v>7</v>
      </c>
      <c r="F418">
        <f t="shared" si="30"/>
        <v>23</v>
      </c>
      <c r="G418">
        <f t="shared" si="31"/>
        <v>161</v>
      </c>
      <c r="H418">
        <f t="shared" si="32"/>
        <v>690</v>
      </c>
      <c r="I418" s="9">
        <f t="shared" si="33"/>
        <v>0.14285714285714285</v>
      </c>
      <c r="J418" s="9">
        <f t="shared" si="34"/>
        <v>3.3333333333333333E-2</v>
      </c>
    </row>
    <row r="419" spans="1:10" x14ac:dyDescent="0.25">
      <c r="A419">
        <v>3234729</v>
      </c>
      <c r="B419" s="1">
        <v>44391</v>
      </c>
      <c r="C419">
        <f>DAY(B419)</f>
        <v>14</v>
      </c>
      <c r="D419">
        <f>WEEKNUM(B419)</f>
        <v>29</v>
      </c>
      <c r="E419">
        <f>MONTH(B419)</f>
        <v>7</v>
      </c>
      <c r="F419">
        <f t="shared" si="30"/>
        <v>23</v>
      </c>
      <c r="G419">
        <f t="shared" si="31"/>
        <v>161</v>
      </c>
      <c r="H419">
        <f t="shared" si="32"/>
        <v>690</v>
      </c>
      <c r="I419" s="9">
        <f t="shared" si="33"/>
        <v>0.14285714285714285</v>
      </c>
      <c r="J419" s="9">
        <f t="shared" si="34"/>
        <v>3.3333333333333333E-2</v>
      </c>
    </row>
    <row r="420" spans="1:10" x14ac:dyDescent="0.25">
      <c r="A420">
        <v>3234697</v>
      </c>
      <c r="B420" s="1">
        <v>44391</v>
      </c>
      <c r="C420">
        <f>DAY(B420)</f>
        <v>14</v>
      </c>
      <c r="D420">
        <f>WEEKNUM(B420)</f>
        <v>29</v>
      </c>
      <c r="E420">
        <f>MONTH(B420)</f>
        <v>7</v>
      </c>
      <c r="F420">
        <f t="shared" si="30"/>
        <v>23</v>
      </c>
      <c r="G420">
        <f t="shared" si="31"/>
        <v>161</v>
      </c>
      <c r="H420">
        <f t="shared" si="32"/>
        <v>690</v>
      </c>
      <c r="I420" s="9">
        <f t="shared" si="33"/>
        <v>0.14285714285714285</v>
      </c>
      <c r="J420" s="9">
        <f t="shared" si="34"/>
        <v>3.3333333333333333E-2</v>
      </c>
    </row>
    <row r="421" spans="1:10" x14ac:dyDescent="0.25">
      <c r="A421">
        <v>3235684</v>
      </c>
      <c r="B421" s="1">
        <v>44391</v>
      </c>
      <c r="C421">
        <f>DAY(B421)</f>
        <v>14</v>
      </c>
      <c r="D421">
        <f>WEEKNUM(B421)</f>
        <v>29</v>
      </c>
      <c r="E421">
        <f>MONTH(B421)</f>
        <v>7</v>
      </c>
      <c r="F421">
        <f t="shared" si="30"/>
        <v>23</v>
      </c>
      <c r="G421">
        <f t="shared" si="31"/>
        <v>161</v>
      </c>
      <c r="H421">
        <f t="shared" si="32"/>
        <v>690</v>
      </c>
      <c r="I421" s="9">
        <f t="shared" si="33"/>
        <v>0.14285714285714285</v>
      </c>
      <c r="J421" s="9">
        <f t="shared" si="34"/>
        <v>3.3333333333333333E-2</v>
      </c>
    </row>
    <row r="422" spans="1:10" x14ac:dyDescent="0.25">
      <c r="A422">
        <v>3234803</v>
      </c>
      <c r="B422" s="1">
        <v>44391</v>
      </c>
      <c r="C422">
        <f>DAY(B422)</f>
        <v>14</v>
      </c>
      <c r="D422">
        <f>WEEKNUM(B422)</f>
        <v>29</v>
      </c>
      <c r="E422">
        <f>MONTH(B422)</f>
        <v>7</v>
      </c>
      <c r="F422">
        <f t="shared" si="30"/>
        <v>23</v>
      </c>
      <c r="G422">
        <f t="shared" si="31"/>
        <v>161</v>
      </c>
      <c r="H422">
        <f t="shared" si="32"/>
        <v>690</v>
      </c>
      <c r="I422" s="9">
        <f t="shared" si="33"/>
        <v>0.14285714285714285</v>
      </c>
      <c r="J422" s="9">
        <f t="shared" si="34"/>
        <v>3.3333333333333333E-2</v>
      </c>
    </row>
    <row r="423" spans="1:10" x14ac:dyDescent="0.25">
      <c r="A423">
        <v>3234803</v>
      </c>
      <c r="B423" s="1">
        <v>44391</v>
      </c>
      <c r="C423">
        <f>DAY(B423)</f>
        <v>14</v>
      </c>
      <c r="D423">
        <f>WEEKNUM(B423)</f>
        <v>29</v>
      </c>
      <c r="E423">
        <f>MONTH(B423)</f>
        <v>7</v>
      </c>
      <c r="F423">
        <f t="shared" si="30"/>
        <v>23</v>
      </c>
      <c r="G423">
        <f t="shared" si="31"/>
        <v>161</v>
      </c>
      <c r="H423">
        <f t="shared" si="32"/>
        <v>690</v>
      </c>
      <c r="I423" s="9">
        <f t="shared" si="33"/>
        <v>0.14285714285714285</v>
      </c>
      <c r="J423" s="9">
        <f t="shared" si="34"/>
        <v>3.3333333333333333E-2</v>
      </c>
    </row>
    <row r="424" spans="1:10" x14ac:dyDescent="0.25">
      <c r="A424">
        <v>3234534</v>
      </c>
      <c r="B424" s="1">
        <v>44391</v>
      </c>
      <c r="C424">
        <f>DAY(B424)</f>
        <v>14</v>
      </c>
      <c r="D424">
        <f>WEEKNUM(B424)</f>
        <v>29</v>
      </c>
      <c r="E424">
        <f>MONTH(B424)</f>
        <v>7</v>
      </c>
      <c r="F424">
        <f t="shared" si="30"/>
        <v>23</v>
      </c>
      <c r="G424">
        <f t="shared" si="31"/>
        <v>161</v>
      </c>
      <c r="H424">
        <f t="shared" si="32"/>
        <v>690</v>
      </c>
      <c r="I424" s="9">
        <f t="shared" si="33"/>
        <v>0.14285714285714285</v>
      </c>
      <c r="J424" s="9">
        <f t="shared" si="34"/>
        <v>3.3333333333333333E-2</v>
      </c>
    </row>
    <row r="425" spans="1:10" x14ac:dyDescent="0.25">
      <c r="A425">
        <v>3235119</v>
      </c>
      <c r="B425" s="1">
        <v>44391</v>
      </c>
      <c r="C425">
        <f>DAY(B425)</f>
        <v>14</v>
      </c>
      <c r="D425">
        <f>WEEKNUM(B425)</f>
        <v>29</v>
      </c>
      <c r="E425">
        <f>MONTH(B425)</f>
        <v>7</v>
      </c>
      <c r="F425">
        <f t="shared" si="30"/>
        <v>23</v>
      </c>
      <c r="G425">
        <f t="shared" si="31"/>
        <v>161</v>
      </c>
      <c r="H425">
        <f t="shared" si="32"/>
        <v>690</v>
      </c>
      <c r="I425" s="9">
        <f t="shared" si="33"/>
        <v>0.14285714285714285</v>
      </c>
      <c r="J425" s="9">
        <f t="shared" si="34"/>
        <v>3.3333333333333333E-2</v>
      </c>
    </row>
    <row r="426" spans="1:10" x14ac:dyDescent="0.25">
      <c r="A426">
        <v>3234729</v>
      </c>
      <c r="B426" s="1">
        <v>44391</v>
      </c>
      <c r="C426">
        <f>DAY(B426)</f>
        <v>14</v>
      </c>
      <c r="D426">
        <f>WEEKNUM(B426)</f>
        <v>29</v>
      </c>
      <c r="E426">
        <f>MONTH(B426)</f>
        <v>7</v>
      </c>
      <c r="F426">
        <f t="shared" si="30"/>
        <v>23</v>
      </c>
      <c r="G426">
        <f t="shared" si="31"/>
        <v>161</v>
      </c>
      <c r="H426">
        <f t="shared" si="32"/>
        <v>690</v>
      </c>
      <c r="I426" s="9">
        <f t="shared" si="33"/>
        <v>0.14285714285714285</v>
      </c>
      <c r="J426" s="9">
        <f t="shared" si="34"/>
        <v>3.3333333333333333E-2</v>
      </c>
    </row>
    <row r="427" spans="1:10" x14ac:dyDescent="0.25">
      <c r="A427">
        <v>3234697</v>
      </c>
      <c r="B427" s="1">
        <v>44391</v>
      </c>
      <c r="C427">
        <f>DAY(B427)</f>
        <v>14</v>
      </c>
      <c r="D427">
        <f>WEEKNUM(B427)</f>
        <v>29</v>
      </c>
      <c r="E427">
        <f>MONTH(B427)</f>
        <v>7</v>
      </c>
      <c r="F427">
        <f t="shared" si="30"/>
        <v>23</v>
      </c>
      <c r="G427">
        <f t="shared" si="31"/>
        <v>161</v>
      </c>
      <c r="H427">
        <f t="shared" si="32"/>
        <v>690</v>
      </c>
      <c r="I427" s="9">
        <f t="shared" si="33"/>
        <v>0.14285714285714285</v>
      </c>
      <c r="J427" s="9">
        <f t="shared" si="34"/>
        <v>3.3333333333333333E-2</v>
      </c>
    </row>
    <row r="428" spans="1:10" x14ac:dyDescent="0.25">
      <c r="A428">
        <v>3235684</v>
      </c>
      <c r="B428" s="1">
        <v>44391</v>
      </c>
      <c r="C428">
        <f>DAY(B428)</f>
        <v>14</v>
      </c>
      <c r="D428">
        <f>WEEKNUM(B428)</f>
        <v>29</v>
      </c>
      <c r="E428">
        <f>MONTH(B428)</f>
        <v>7</v>
      </c>
      <c r="F428">
        <f t="shared" si="30"/>
        <v>23</v>
      </c>
      <c r="G428">
        <f t="shared" si="31"/>
        <v>161</v>
      </c>
      <c r="H428">
        <f t="shared" si="32"/>
        <v>690</v>
      </c>
      <c r="I428" s="9">
        <f t="shared" si="33"/>
        <v>0.14285714285714285</v>
      </c>
      <c r="J428" s="9">
        <f t="shared" si="34"/>
        <v>3.3333333333333333E-2</v>
      </c>
    </row>
    <row r="429" spans="1:10" x14ac:dyDescent="0.25">
      <c r="A429">
        <v>3234803</v>
      </c>
      <c r="B429" s="1">
        <v>44391</v>
      </c>
      <c r="C429">
        <f>DAY(B429)</f>
        <v>14</v>
      </c>
      <c r="D429">
        <f>WEEKNUM(B429)</f>
        <v>29</v>
      </c>
      <c r="E429">
        <f>MONTH(B429)</f>
        <v>7</v>
      </c>
      <c r="F429">
        <f t="shared" si="30"/>
        <v>23</v>
      </c>
      <c r="G429">
        <f t="shared" si="31"/>
        <v>161</v>
      </c>
      <c r="H429">
        <f t="shared" si="32"/>
        <v>690</v>
      </c>
      <c r="I429" s="9">
        <f t="shared" si="33"/>
        <v>0.14285714285714285</v>
      </c>
      <c r="J429" s="9">
        <f t="shared" si="34"/>
        <v>3.3333333333333333E-2</v>
      </c>
    </row>
    <row r="430" spans="1:10" x14ac:dyDescent="0.25">
      <c r="A430">
        <v>3234803</v>
      </c>
      <c r="B430" s="1">
        <v>44391</v>
      </c>
      <c r="C430">
        <f>DAY(B430)</f>
        <v>14</v>
      </c>
      <c r="D430">
        <f>WEEKNUM(B430)</f>
        <v>29</v>
      </c>
      <c r="E430">
        <f>MONTH(B430)</f>
        <v>7</v>
      </c>
      <c r="F430">
        <f t="shared" si="30"/>
        <v>23</v>
      </c>
      <c r="G430">
        <f t="shared" si="31"/>
        <v>161</v>
      </c>
      <c r="H430">
        <f t="shared" si="32"/>
        <v>690</v>
      </c>
      <c r="I430" s="9">
        <f t="shared" si="33"/>
        <v>0.14285714285714285</v>
      </c>
      <c r="J430" s="9">
        <f t="shared" si="34"/>
        <v>3.3333333333333333E-2</v>
      </c>
    </row>
    <row r="431" spans="1:10" x14ac:dyDescent="0.25">
      <c r="A431">
        <v>3235393</v>
      </c>
      <c r="B431" s="1">
        <v>44391</v>
      </c>
      <c r="C431">
        <f>DAY(B431)</f>
        <v>14</v>
      </c>
      <c r="D431">
        <f>WEEKNUM(B431)</f>
        <v>29</v>
      </c>
      <c r="E431">
        <f>MONTH(B431)</f>
        <v>7</v>
      </c>
      <c r="F431">
        <f t="shared" si="30"/>
        <v>23</v>
      </c>
      <c r="G431">
        <f t="shared" si="31"/>
        <v>161</v>
      </c>
      <c r="H431">
        <f t="shared" si="32"/>
        <v>690</v>
      </c>
      <c r="I431" s="9">
        <f t="shared" si="33"/>
        <v>0.14285714285714285</v>
      </c>
      <c r="J431" s="9">
        <f t="shared" si="34"/>
        <v>3.3333333333333333E-2</v>
      </c>
    </row>
    <row r="432" spans="1:10" x14ac:dyDescent="0.25">
      <c r="A432">
        <v>3235399</v>
      </c>
      <c r="B432" s="1">
        <v>44391</v>
      </c>
      <c r="C432">
        <f>DAY(B432)</f>
        <v>14</v>
      </c>
      <c r="D432">
        <f>WEEKNUM(B432)</f>
        <v>29</v>
      </c>
      <c r="E432">
        <f>MONTH(B432)</f>
        <v>7</v>
      </c>
      <c r="F432">
        <f t="shared" si="30"/>
        <v>23</v>
      </c>
      <c r="G432">
        <f t="shared" si="31"/>
        <v>161</v>
      </c>
      <c r="H432">
        <f t="shared" si="32"/>
        <v>690</v>
      </c>
      <c r="I432" s="9">
        <f t="shared" si="33"/>
        <v>0.14285714285714285</v>
      </c>
      <c r="J432" s="9">
        <f t="shared" si="34"/>
        <v>3.3333333333333333E-2</v>
      </c>
    </row>
    <row r="433" spans="1:10" x14ac:dyDescent="0.25">
      <c r="A433">
        <v>3234772</v>
      </c>
      <c r="B433" s="1">
        <v>44392</v>
      </c>
      <c r="C433">
        <f>DAY(B433)</f>
        <v>15</v>
      </c>
      <c r="D433">
        <f>WEEKNUM(B433)</f>
        <v>29</v>
      </c>
      <c r="E433">
        <f>MONTH(B433)</f>
        <v>7</v>
      </c>
      <c r="F433">
        <f t="shared" si="30"/>
        <v>25</v>
      </c>
      <c r="G433">
        <f t="shared" si="31"/>
        <v>161</v>
      </c>
      <c r="H433">
        <f t="shared" si="32"/>
        <v>690</v>
      </c>
      <c r="I433" s="9">
        <f t="shared" si="33"/>
        <v>0.15527950310559005</v>
      </c>
      <c r="J433" s="9">
        <f t="shared" si="34"/>
        <v>3.6231884057971016E-2</v>
      </c>
    </row>
    <row r="434" spans="1:10" x14ac:dyDescent="0.25">
      <c r="A434">
        <v>3235578</v>
      </c>
      <c r="B434" s="1">
        <v>44392</v>
      </c>
      <c r="C434">
        <f>DAY(B434)</f>
        <v>15</v>
      </c>
      <c r="D434">
        <f>WEEKNUM(B434)</f>
        <v>29</v>
      </c>
      <c r="E434">
        <f>MONTH(B434)</f>
        <v>7</v>
      </c>
      <c r="F434">
        <f t="shared" si="30"/>
        <v>25</v>
      </c>
      <c r="G434">
        <f t="shared" si="31"/>
        <v>161</v>
      </c>
      <c r="H434">
        <f t="shared" si="32"/>
        <v>690</v>
      </c>
      <c r="I434" s="9">
        <f t="shared" si="33"/>
        <v>0.15527950310559005</v>
      </c>
      <c r="J434" s="9">
        <f t="shared" si="34"/>
        <v>3.6231884057971016E-2</v>
      </c>
    </row>
    <row r="435" spans="1:10" x14ac:dyDescent="0.25">
      <c r="A435">
        <v>3234642</v>
      </c>
      <c r="B435" s="1">
        <v>44392</v>
      </c>
      <c r="C435">
        <f>DAY(B435)</f>
        <v>15</v>
      </c>
      <c r="D435">
        <f>WEEKNUM(B435)</f>
        <v>29</v>
      </c>
      <c r="E435">
        <f>MONTH(B435)</f>
        <v>7</v>
      </c>
      <c r="F435">
        <f t="shared" si="30"/>
        <v>25</v>
      </c>
      <c r="G435">
        <f t="shared" si="31"/>
        <v>161</v>
      </c>
      <c r="H435">
        <f t="shared" si="32"/>
        <v>690</v>
      </c>
      <c r="I435" s="9">
        <f t="shared" si="33"/>
        <v>0.15527950310559005</v>
      </c>
      <c r="J435" s="9">
        <f t="shared" si="34"/>
        <v>3.6231884057971016E-2</v>
      </c>
    </row>
    <row r="436" spans="1:10" x14ac:dyDescent="0.25">
      <c r="A436">
        <v>3235569</v>
      </c>
      <c r="B436" s="1">
        <v>44392</v>
      </c>
      <c r="C436">
        <f>DAY(B436)</f>
        <v>15</v>
      </c>
      <c r="D436">
        <f>WEEKNUM(B436)</f>
        <v>29</v>
      </c>
      <c r="E436">
        <f>MONTH(B436)</f>
        <v>7</v>
      </c>
      <c r="F436">
        <f t="shared" si="30"/>
        <v>25</v>
      </c>
      <c r="G436">
        <f t="shared" si="31"/>
        <v>161</v>
      </c>
      <c r="H436">
        <f t="shared" si="32"/>
        <v>690</v>
      </c>
      <c r="I436" s="9">
        <f t="shared" si="33"/>
        <v>0.15527950310559005</v>
      </c>
      <c r="J436" s="9">
        <f t="shared" si="34"/>
        <v>3.6231884057971016E-2</v>
      </c>
    </row>
    <row r="437" spans="1:10" x14ac:dyDescent="0.25">
      <c r="A437">
        <v>3235537</v>
      </c>
      <c r="B437" s="1">
        <v>44392</v>
      </c>
      <c r="C437">
        <f>DAY(B437)</f>
        <v>15</v>
      </c>
      <c r="D437">
        <f>WEEKNUM(B437)</f>
        <v>29</v>
      </c>
      <c r="E437">
        <f>MONTH(B437)</f>
        <v>7</v>
      </c>
      <c r="F437">
        <f t="shared" si="30"/>
        <v>25</v>
      </c>
      <c r="G437">
        <f t="shared" si="31"/>
        <v>161</v>
      </c>
      <c r="H437">
        <f t="shared" si="32"/>
        <v>690</v>
      </c>
      <c r="I437" s="9">
        <f t="shared" si="33"/>
        <v>0.15527950310559005</v>
      </c>
      <c r="J437" s="9">
        <f t="shared" si="34"/>
        <v>3.6231884057971016E-2</v>
      </c>
    </row>
    <row r="438" spans="1:10" x14ac:dyDescent="0.25">
      <c r="A438">
        <v>3234899</v>
      </c>
      <c r="B438" s="1">
        <v>44392</v>
      </c>
      <c r="C438">
        <f>DAY(B438)</f>
        <v>15</v>
      </c>
      <c r="D438">
        <f>WEEKNUM(B438)</f>
        <v>29</v>
      </c>
      <c r="E438">
        <f>MONTH(B438)</f>
        <v>7</v>
      </c>
      <c r="F438">
        <f t="shared" si="30"/>
        <v>25</v>
      </c>
      <c r="G438">
        <f t="shared" si="31"/>
        <v>161</v>
      </c>
      <c r="H438">
        <f t="shared" si="32"/>
        <v>690</v>
      </c>
      <c r="I438" s="9">
        <f t="shared" si="33"/>
        <v>0.15527950310559005</v>
      </c>
      <c r="J438" s="9">
        <f t="shared" si="34"/>
        <v>3.6231884057971016E-2</v>
      </c>
    </row>
    <row r="439" spans="1:10" x14ac:dyDescent="0.25">
      <c r="A439">
        <v>3235065</v>
      </c>
      <c r="B439" s="1">
        <v>44392</v>
      </c>
      <c r="C439">
        <f>DAY(B439)</f>
        <v>15</v>
      </c>
      <c r="D439">
        <f>WEEKNUM(B439)</f>
        <v>29</v>
      </c>
      <c r="E439">
        <f>MONTH(B439)</f>
        <v>7</v>
      </c>
      <c r="F439">
        <f t="shared" si="30"/>
        <v>25</v>
      </c>
      <c r="G439">
        <f t="shared" si="31"/>
        <v>161</v>
      </c>
      <c r="H439">
        <f t="shared" si="32"/>
        <v>690</v>
      </c>
      <c r="I439" s="9">
        <f t="shared" si="33"/>
        <v>0.15527950310559005</v>
      </c>
      <c r="J439" s="9">
        <f t="shared" si="34"/>
        <v>3.6231884057971016E-2</v>
      </c>
    </row>
    <row r="440" spans="1:10" x14ac:dyDescent="0.25">
      <c r="A440">
        <v>3235430</v>
      </c>
      <c r="B440" s="1">
        <v>44392</v>
      </c>
      <c r="C440">
        <f>DAY(B440)</f>
        <v>15</v>
      </c>
      <c r="D440">
        <f>WEEKNUM(B440)</f>
        <v>29</v>
      </c>
      <c r="E440">
        <f>MONTH(B440)</f>
        <v>7</v>
      </c>
      <c r="F440">
        <f t="shared" si="30"/>
        <v>25</v>
      </c>
      <c r="G440">
        <f t="shared" si="31"/>
        <v>161</v>
      </c>
      <c r="H440">
        <f t="shared" si="32"/>
        <v>690</v>
      </c>
      <c r="I440" s="9">
        <f t="shared" si="33"/>
        <v>0.15527950310559005</v>
      </c>
      <c r="J440" s="9">
        <f t="shared" si="34"/>
        <v>3.6231884057971016E-2</v>
      </c>
    </row>
    <row r="441" spans="1:10" x14ac:dyDescent="0.25">
      <c r="A441">
        <v>3235719</v>
      </c>
      <c r="B441" s="1">
        <v>44392</v>
      </c>
      <c r="C441">
        <f>DAY(B441)</f>
        <v>15</v>
      </c>
      <c r="D441">
        <f>WEEKNUM(B441)</f>
        <v>29</v>
      </c>
      <c r="E441">
        <f>MONTH(B441)</f>
        <v>7</v>
      </c>
      <c r="F441">
        <f t="shared" si="30"/>
        <v>25</v>
      </c>
      <c r="G441">
        <f t="shared" si="31"/>
        <v>161</v>
      </c>
      <c r="H441">
        <f t="shared" si="32"/>
        <v>690</v>
      </c>
      <c r="I441" s="9">
        <f t="shared" si="33"/>
        <v>0.15527950310559005</v>
      </c>
      <c r="J441" s="9">
        <f t="shared" si="34"/>
        <v>3.6231884057971016E-2</v>
      </c>
    </row>
    <row r="442" spans="1:10" x14ac:dyDescent="0.25">
      <c r="A442">
        <v>3235268</v>
      </c>
      <c r="B442" s="1">
        <v>44392</v>
      </c>
      <c r="C442">
        <f>DAY(B442)</f>
        <v>15</v>
      </c>
      <c r="D442">
        <f>WEEKNUM(B442)</f>
        <v>29</v>
      </c>
      <c r="E442">
        <f>MONTH(B442)</f>
        <v>7</v>
      </c>
      <c r="F442">
        <f t="shared" si="30"/>
        <v>25</v>
      </c>
      <c r="G442">
        <f t="shared" si="31"/>
        <v>161</v>
      </c>
      <c r="H442">
        <f t="shared" si="32"/>
        <v>690</v>
      </c>
      <c r="I442" s="9">
        <f t="shared" si="33"/>
        <v>0.15527950310559005</v>
      </c>
      <c r="J442" s="9">
        <f t="shared" si="34"/>
        <v>3.6231884057971016E-2</v>
      </c>
    </row>
    <row r="443" spans="1:10" x14ac:dyDescent="0.25">
      <c r="A443">
        <v>3234966</v>
      </c>
      <c r="B443" s="1">
        <v>44392</v>
      </c>
      <c r="C443">
        <f>DAY(B443)</f>
        <v>15</v>
      </c>
      <c r="D443">
        <f>WEEKNUM(B443)</f>
        <v>29</v>
      </c>
      <c r="E443">
        <f>MONTH(B443)</f>
        <v>7</v>
      </c>
      <c r="F443">
        <f t="shared" si="30"/>
        <v>25</v>
      </c>
      <c r="G443">
        <f t="shared" si="31"/>
        <v>161</v>
      </c>
      <c r="H443">
        <f t="shared" si="32"/>
        <v>690</v>
      </c>
      <c r="I443" s="9">
        <f t="shared" si="33"/>
        <v>0.15527950310559005</v>
      </c>
      <c r="J443" s="9">
        <f t="shared" si="34"/>
        <v>3.6231884057971016E-2</v>
      </c>
    </row>
    <row r="444" spans="1:10" x14ac:dyDescent="0.25">
      <c r="A444">
        <v>3235180</v>
      </c>
      <c r="B444" s="1">
        <v>44392</v>
      </c>
      <c r="C444">
        <f>DAY(B444)</f>
        <v>15</v>
      </c>
      <c r="D444">
        <f>WEEKNUM(B444)</f>
        <v>29</v>
      </c>
      <c r="E444">
        <f>MONTH(B444)</f>
        <v>7</v>
      </c>
      <c r="F444">
        <f t="shared" si="30"/>
        <v>25</v>
      </c>
      <c r="G444">
        <f t="shared" si="31"/>
        <v>161</v>
      </c>
      <c r="H444">
        <f t="shared" si="32"/>
        <v>690</v>
      </c>
      <c r="I444" s="9">
        <f t="shared" si="33"/>
        <v>0.15527950310559005</v>
      </c>
      <c r="J444" s="9">
        <f t="shared" si="34"/>
        <v>3.6231884057971016E-2</v>
      </c>
    </row>
    <row r="445" spans="1:10" x14ac:dyDescent="0.25">
      <c r="A445">
        <v>3235600</v>
      </c>
      <c r="B445" s="1">
        <v>44392</v>
      </c>
      <c r="C445">
        <f>DAY(B445)</f>
        <v>15</v>
      </c>
      <c r="D445">
        <f>WEEKNUM(B445)</f>
        <v>29</v>
      </c>
      <c r="E445">
        <f>MONTH(B445)</f>
        <v>7</v>
      </c>
      <c r="F445">
        <f t="shared" si="30"/>
        <v>25</v>
      </c>
      <c r="G445">
        <f t="shared" si="31"/>
        <v>161</v>
      </c>
      <c r="H445">
        <f t="shared" si="32"/>
        <v>690</v>
      </c>
      <c r="I445" s="9">
        <f t="shared" si="33"/>
        <v>0.15527950310559005</v>
      </c>
      <c r="J445" s="9">
        <f t="shared" si="34"/>
        <v>3.6231884057971016E-2</v>
      </c>
    </row>
    <row r="446" spans="1:10" x14ac:dyDescent="0.25">
      <c r="A446">
        <v>3234533</v>
      </c>
      <c r="B446" s="1">
        <v>44392</v>
      </c>
      <c r="C446">
        <f>DAY(B446)</f>
        <v>15</v>
      </c>
      <c r="D446">
        <f>WEEKNUM(B446)</f>
        <v>29</v>
      </c>
      <c r="E446">
        <f>MONTH(B446)</f>
        <v>7</v>
      </c>
      <c r="F446">
        <f t="shared" si="30"/>
        <v>25</v>
      </c>
      <c r="G446">
        <f t="shared" si="31"/>
        <v>161</v>
      </c>
      <c r="H446">
        <f t="shared" si="32"/>
        <v>690</v>
      </c>
      <c r="I446" s="9">
        <f t="shared" si="33"/>
        <v>0.15527950310559005</v>
      </c>
      <c r="J446" s="9">
        <f t="shared" si="34"/>
        <v>3.6231884057971016E-2</v>
      </c>
    </row>
    <row r="447" spans="1:10" x14ac:dyDescent="0.25">
      <c r="A447">
        <v>3235290</v>
      </c>
      <c r="B447" s="1">
        <v>44392</v>
      </c>
      <c r="C447">
        <f>DAY(B447)</f>
        <v>15</v>
      </c>
      <c r="D447">
        <f>WEEKNUM(B447)</f>
        <v>29</v>
      </c>
      <c r="E447">
        <f>MONTH(B447)</f>
        <v>7</v>
      </c>
      <c r="F447">
        <f t="shared" si="30"/>
        <v>25</v>
      </c>
      <c r="G447">
        <f t="shared" si="31"/>
        <v>161</v>
      </c>
      <c r="H447">
        <f t="shared" si="32"/>
        <v>690</v>
      </c>
      <c r="I447" s="9">
        <f t="shared" si="33"/>
        <v>0.15527950310559005</v>
      </c>
      <c r="J447" s="9">
        <f t="shared" si="34"/>
        <v>3.6231884057971016E-2</v>
      </c>
    </row>
    <row r="448" spans="1:10" x14ac:dyDescent="0.25">
      <c r="A448">
        <v>3234728</v>
      </c>
      <c r="B448" s="1">
        <v>44392</v>
      </c>
      <c r="C448">
        <f>DAY(B448)</f>
        <v>15</v>
      </c>
      <c r="D448">
        <f>WEEKNUM(B448)</f>
        <v>29</v>
      </c>
      <c r="E448">
        <f>MONTH(B448)</f>
        <v>7</v>
      </c>
      <c r="F448">
        <f t="shared" si="30"/>
        <v>25</v>
      </c>
      <c r="G448">
        <f t="shared" si="31"/>
        <v>161</v>
      </c>
      <c r="H448">
        <f t="shared" si="32"/>
        <v>690</v>
      </c>
      <c r="I448" s="9">
        <f t="shared" si="33"/>
        <v>0.15527950310559005</v>
      </c>
      <c r="J448" s="9">
        <f t="shared" si="34"/>
        <v>3.6231884057971016E-2</v>
      </c>
    </row>
    <row r="449" spans="1:10" x14ac:dyDescent="0.25">
      <c r="A449">
        <v>3234649</v>
      </c>
      <c r="B449" s="1">
        <v>44392</v>
      </c>
      <c r="C449">
        <f>DAY(B449)</f>
        <v>15</v>
      </c>
      <c r="D449">
        <f>WEEKNUM(B449)</f>
        <v>29</v>
      </c>
      <c r="E449">
        <f>MONTH(B449)</f>
        <v>7</v>
      </c>
      <c r="F449">
        <f t="shared" si="30"/>
        <v>25</v>
      </c>
      <c r="G449">
        <f t="shared" si="31"/>
        <v>161</v>
      </c>
      <c r="H449">
        <f t="shared" si="32"/>
        <v>690</v>
      </c>
      <c r="I449" s="9">
        <f t="shared" si="33"/>
        <v>0.15527950310559005</v>
      </c>
      <c r="J449" s="9">
        <f t="shared" si="34"/>
        <v>3.6231884057971016E-2</v>
      </c>
    </row>
    <row r="450" spans="1:10" x14ac:dyDescent="0.25">
      <c r="A450">
        <v>3235071</v>
      </c>
      <c r="B450" s="1">
        <v>44392</v>
      </c>
      <c r="C450">
        <f>DAY(B450)</f>
        <v>15</v>
      </c>
      <c r="D450">
        <f>WEEKNUM(B450)</f>
        <v>29</v>
      </c>
      <c r="E450">
        <f>MONTH(B450)</f>
        <v>7</v>
      </c>
      <c r="F450">
        <f t="shared" si="30"/>
        <v>25</v>
      </c>
      <c r="G450">
        <f t="shared" si="31"/>
        <v>161</v>
      </c>
      <c r="H450">
        <f t="shared" si="32"/>
        <v>690</v>
      </c>
      <c r="I450" s="9">
        <f t="shared" si="33"/>
        <v>0.15527950310559005</v>
      </c>
      <c r="J450" s="9">
        <f t="shared" si="34"/>
        <v>3.6231884057971016E-2</v>
      </c>
    </row>
    <row r="451" spans="1:10" x14ac:dyDescent="0.25">
      <c r="A451">
        <v>3235217</v>
      </c>
      <c r="B451" s="1">
        <v>44392</v>
      </c>
      <c r="C451">
        <f>DAY(B451)</f>
        <v>15</v>
      </c>
      <c r="D451">
        <f>WEEKNUM(B451)</f>
        <v>29</v>
      </c>
      <c r="E451">
        <f>MONTH(B451)</f>
        <v>7</v>
      </c>
      <c r="F451">
        <f t="shared" ref="F451:F514" si="35">VLOOKUP(C451,$L$23:$M$53,2,0)</f>
        <v>25</v>
      </c>
      <c r="G451">
        <f t="shared" ref="G451:G514" si="36">VLOOKUP(D451,$L$8:$M$12,2,0)</f>
        <v>161</v>
      </c>
      <c r="H451">
        <f t="shared" ref="H451:H514" si="37">VLOOKUP(E451,$L$2:$M$3,2,0)</f>
        <v>690</v>
      </c>
      <c r="I451" s="9">
        <f t="shared" ref="I451:I514" si="38">F451/G451</f>
        <v>0.15527950310559005</v>
      </c>
      <c r="J451" s="9">
        <f t="shared" ref="J451:J514" si="39">F451/H451</f>
        <v>3.6231884057971016E-2</v>
      </c>
    </row>
    <row r="452" spans="1:10" x14ac:dyDescent="0.25">
      <c r="A452">
        <v>3234882</v>
      </c>
      <c r="B452" s="1">
        <v>44392</v>
      </c>
      <c r="C452">
        <f>DAY(B452)</f>
        <v>15</v>
      </c>
      <c r="D452">
        <f>WEEKNUM(B452)</f>
        <v>29</v>
      </c>
      <c r="E452">
        <f>MONTH(B452)</f>
        <v>7</v>
      </c>
      <c r="F452">
        <f t="shared" si="35"/>
        <v>25</v>
      </c>
      <c r="G452">
        <f t="shared" si="36"/>
        <v>161</v>
      </c>
      <c r="H452">
        <f t="shared" si="37"/>
        <v>690</v>
      </c>
      <c r="I452" s="9">
        <f t="shared" si="38"/>
        <v>0.15527950310559005</v>
      </c>
      <c r="J452" s="9">
        <f t="shared" si="39"/>
        <v>3.6231884057971016E-2</v>
      </c>
    </row>
    <row r="453" spans="1:10" x14ac:dyDescent="0.25">
      <c r="A453">
        <v>3235281</v>
      </c>
      <c r="B453" s="1">
        <v>44392</v>
      </c>
      <c r="C453">
        <f>DAY(B453)</f>
        <v>15</v>
      </c>
      <c r="D453">
        <f>WEEKNUM(B453)</f>
        <v>29</v>
      </c>
      <c r="E453">
        <f>MONTH(B453)</f>
        <v>7</v>
      </c>
      <c r="F453">
        <f t="shared" si="35"/>
        <v>25</v>
      </c>
      <c r="G453">
        <f t="shared" si="36"/>
        <v>161</v>
      </c>
      <c r="H453">
        <f t="shared" si="37"/>
        <v>690</v>
      </c>
      <c r="I453" s="9">
        <f t="shared" si="38"/>
        <v>0.15527950310559005</v>
      </c>
      <c r="J453" s="9">
        <f t="shared" si="39"/>
        <v>3.6231884057971016E-2</v>
      </c>
    </row>
    <row r="454" spans="1:10" x14ac:dyDescent="0.25">
      <c r="A454">
        <v>3235254</v>
      </c>
      <c r="B454" s="1">
        <v>44392</v>
      </c>
      <c r="C454">
        <f>DAY(B454)</f>
        <v>15</v>
      </c>
      <c r="D454">
        <f>WEEKNUM(B454)</f>
        <v>29</v>
      </c>
      <c r="E454">
        <f>MONTH(B454)</f>
        <v>7</v>
      </c>
      <c r="F454">
        <f t="shared" si="35"/>
        <v>25</v>
      </c>
      <c r="G454">
        <f t="shared" si="36"/>
        <v>161</v>
      </c>
      <c r="H454">
        <f t="shared" si="37"/>
        <v>690</v>
      </c>
      <c r="I454" s="9">
        <f t="shared" si="38"/>
        <v>0.15527950310559005</v>
      </c>
      <c r="J454" s="9">
        <f t="shared" si="39"/>
        <v>3.6231884057971016E-2</v>
      </c>
    </row>
    <row r="455" spans="1:10" x14ac:dyDescent="0.25">
      <c r="A455">
        <v>3234888</v>
      </c>
      <c r="B455" s="1">
        <v>44392</v>
      </c>
      <c r="C455">
        <f>DAY(B455)</f>
        <v>15</v>
      </c>
      <c r="D455">
        <f>WEEKNUM(B455)</f>
        <v>29</v>
      </c>
      <c r="E455">
        <f>MONTH(B455)</f>
        <v>7</v>
      </c>
      <c r="F455">
        <f t="shared" si="35"/>
        <v>25</v>
      </c>
      <c r="G455">
        <f t="shared" si="36"/>
        <v>161</v>
      </c>
      <c r="H455">
        <f t="shared" si="37"/>
        <v>690</v>
      </c>
      <c r="I455" s="9">
        <f t="shared" si="38"/>
        <v>0.15527950310559005</v>
      </c>
      <c r="J455" s="9">
        <f t="shared" si="39"/>
        <v>3.6231884057971016E-2</v>
      </c>
    </row>
    <row r="456" spans="1:10" x14ac:dyDescent="0.25">
      <c r="A456">
        <v>3235217</v>
      </c>
      <c r="B456" s="1">
        <v>44392</v>
      </c>
      <c r="C456">
        <f>DAY(B456)</f>
        <v>15</v>
      </c>
      <c r="D456">
        <f>WEEKNUM(B456)</f>
        <v>29</v>
      </c>
      <c r="E456">
        <f>MONTH(B456)</f>
        <v>7</v>
      </c>
      <c r="F456">
        <f t="shared" si="35"/>
        <v>25</v>
      </c>
      <c r="G456">
        <f t="shared" si="36"/>
        <v>161</v>
      </c>
      <c r="H456">
        <f t="shared" si="37"/>
        <v>690</v>
      </c>
      <c r="I456" s="9">
        <f t="shared" si="38"/>
        <v>0.15527950310559005</v>
      </c>
      <c r="J456" s="9">
        <f t="shared" si="39"/>
        <v>3.6231884057971016E-2</v>
      </c>
    </row>
    <row r="457" spans="1:10" x14ac:dyDescent="0.25">
      <c r="A457">
        <v>3234882</v>
      </c>
      <c r="B457" s="1">
        <v>44392</v>
      </c>
      <c r="C457">
        <f>DAY(B457)</f>
        <v>15</v>
      </c>
      <c r="D457">
        <f>WEEKNUM(B457)</f>
        <v>29</v>
      </c>
      <c r="E457">
        <f>MONTH(B457)</f>
        <v>7</v>
      </c>
      <c r="F457">
        <f t="shared" si="35"/>
        <v>25</v>
      </c>
      <c r="G457">
        <f t="shared" si="36"/>
        <v>161</v>
      </c>
      <c r="H457">
        <f t="shared" si="37"/>
        <v>690</v>
      </c>
      <c r="I457" s="9">
        <f t="shared" si="38"/>
        <v>0.15527950310559005</v>
      </c>
      <c r="J457" s="9">
        <f t="shared" si="39"/>
        <v>3.6231884057971016E-2</v>
      </c>
    </row>
    <row r="458" spans="1:10" x14ac:dyDescent="0.25">
      <c r="A458">
        <v>3235281</v>
      </c>
      <c r="B458" s="1">
        <v>44392</v>
      </c>
      <c r="C458">
        <f>DAY(B458)</f>
        <v>15</v>
      </c>
      <c r="D458">
        <f>WEEKNUM(B458)</f>
        <v>29</v>
      </c>
      <c r="E458">
        <f>MONTH(B458)</f>
        <v>7</v>
      </c>
      <c r="F458">
        <f t="shared" si="35"/>
        <v>25</v>
      </c>
      <c r="G458">
        <f t="shared" si="36"/>
        <v>161</v>
      </c>
      <c r="H458">
        <f t="shared" si="37"/>
        <v>690</v>
      </c>
      <c r="I458" s="9">
        <f t="shared" si="38"/>
        <v>0.15527950310559005</v>
      </c>
      <c r="J458" s="9">
        <f t="shared" si="39"/>
        <v>3.6231884057971016E-2</v>
      </c>
    </row>
    <row r="459" spans="1:10" x14ac:dyDescent="0.25">
      <c r="A459">
        <v>3235254</v>
      </c>
      <c r="B459" s="1">
        <v>44392</v>
      </c>
      <c r="C459">
        <f>DAY(B459)</f>
        <v>15</v>
      </c>
      <c r="D459">
        <f>WEEKNUM(B459)</f>
        <v>29</v>
      </c>
      <c r="E459">
        <f>MONTH(B459)</f>
        <v>7</v>
      </c>
      <c r="F459">
        <f t="shared" si="35"/>
        <v>25</v>
      </c>
      <c r="G459">
        <f t="shared" si="36"/>
        <v>161</v>
      </c>
      <c r="H459">
        <f t="shared" si="37"/>
        <v>690</v>
      </c>
      <c r="I459" s="9">
        <f t="shared" si="38"/>
        <v>0.15527950310559005</v>
      </c>
      <c r="J459" s="9">
        <f t="shared" si="39"/>
        <v>3.6231884057971016E-2</v>
      </c>
    </row>
    <row r="460" spans="1:10" x14ac:dyDescent="0.25">
      <c r="A460">
        <v>3234888</v>
      </c>
      <c r="B460" s="1">
        <v>44392</v>
      </c>
      <c r="C460">
        <f>DAY(B460)</f>
        <v>15</v>
      </c>
      <c r="D460">
        <f>WEEKNUM(B460)</f>
        <v>29</v>
      </c>
      <c r="E460">
        <f>MONTH(B460)</f>
        <v>7</v>
      </c>
      <c r="F460">
        <f t="shared" si="35"/>
        <v>25</v>
      </c>
      <c r="G460">
        <f t="shared" si="36"/>
        <v>161</v>
      </c>
      <c r="H460">
        <f t="shared" si="37"/>
        <v>690</v>
      </c>
      <c r="I460" s="9">
        <f t="shared" si="38"/>
        <v>0.15527950310559005</v>
      </c>
      <c r="J460" s="9">
        <f t="shared" si="39"/>
        <v>3.6231884057971016E-2</v>
      </c>
    </row>
    <row r="461" spans="1:10" x14ac:dyDescent="0.25">
      <c r="A461">
        <v>3235707</v>
      </c>
      <c r="B461" s="1">
        <v>44392</v>
      </c>
      <c r="C461">
        <f>DAY(B461)</f>
        <v>15</v>
      </c>
      <c r="D461">
        <f>WEEKNUM(B461)</f>
        <v>29</v>
      </c>
      <c r="E461">
        <f>MONTH(B461)</f>
        <v>7</v>
      </c>
      <c r="F461">
        <f t="shared" si="35"/>
        <v>25</v>
      </c>
      <c r="G461">
        <f t="shared" si="36"/>
        <v>161</v>
      </c>
      <c r="H461">
        <f t="shared" si="37"/>
        <v>690</v>
      </c>
      <c r="I461" s="9">
        <f t="shared" si="38"/>
        <v>0.15527950310559005</v>
      </c>
      <c r="J461" s="9">
        <f t="shared" si="39"/>
        <v>3.6231884057971016E-2</v>
      </c>
    </row>
    <row r="462" spans="1:10" x14ac:dyDescent="0.25">
      <c r="A462">
        <v>3234747</v>
      </c>
      <c r="B462" s="1">
        <v>44392</v>
      </c>
      <c r="C462">
        <f>DAY(B462)</f>
        <v>15</v>
      </c>
      <c r="D462">
        <f>WEEKNUM(B462)</f>
        <v>29</v>
      </c>
      <c r="E462">
        <f>MONTH(B462)</f>
        <v>7</v>
      </c>
      <c r="F462">
        <f t="shared" si="35"/>
        <v>25</v>
      </c>
      <c r="G462">
        <f t="shared" si="36"/>
        <v>161</v>
      </c>
      <c r="H462">
        <f t="shared" si="37"/>
        <v>690</v>
      </c>
      <c r="I462" s="9">
        <f t="shared" si="38"/>
        <v>0.15527950310559005</v>
      </c>
      <c r="J462" s="9">
        <f t="shared" si="39"/>
        <v>3.6231884057971016E-2</v>
      </c>
    </row>
    <row r="463" spans="1:10" x14ac:dyDescent="0.25">
      <c r="A463">
        <v>3235368</v>
      </c>
      <c r="B463" s="1">
        <v>44393</v>
      </c>
      <c r="C463">
        <f>DAY(B463)</f>
        <v>16</v>
      </c>
      <c r="D463">
        <f>WEEKNUM(B463)</f>
        <v>29</v>
      </c>
      <c r="E463">
        <f>MONTH(B463)</f>
        <v>7</v>
      </c>
      <c r="F463">
        <f t="shared" si="35"/>
        <v>24</v>
      </c>
      <c r="G463">
        <f t="shared" si="36"/>
        <v>161</v>
      </c>
      <c r="H463">
        <f t="shared" si="37"/>
        <v>690</v>
      </c>
      <c r="I463" s="9">
        <f t="shared" si="38"/>
        <v>0.14906832298136646</v>
      </c>
      <c r="J463" s="9">
        <f t="shared" si="39"/>
        <v>3.4782608695652174E-2</v>
      </c>
    </row>
    <row r="464" spans="1:10" x14ac:dyDescent="0.25">
      <c r="A464">
        <v>3234987</v>
      </c>
      <c r="B464" s="1">
        <v>44393</v>
      </c>
      <c r="C464">
        <f>DAY(B464)</f>
        <v>16</v>
      </c>
      <c r="D464">
        <f>WEEKNUM(B464)</f>
        <v>29</v>
      </c>
      <c r="E464">
        <f>MONTH(B464)</f>
        <v>7</v>
      </c>
      <c r="F464">
        <f t="shared" si="35"/>
        <v>24</v>
      </c>
      <c r="G464">
        <f t="shared" si="36"/>
        <v>161</v>
      </c>
      <c r="H464">
        <f t="shared" si="37"/>
        <v>690</v>
      </c>
      <c r="I464" s="9">
        <f t="shared" si="38"/>
        <v>0.14906832298136646</v>
      </c>
      <c r="J464" s="9">
        <f t="shared" si="39"/>
        <v>3.4782608695652174E-2</v>
      </c>
    </row>
    <row r="465" spans="1:10" x14ac:dyDescent="0.25">
      <c r="A465">
        <v>3234568</v>
      </c>
      <c r="B465" s="1">
        <v>44393</v>
      </c>
      <c r="C465">
        <f>DAY(B465)</f>
        <v>16</v>
      </c>
      <c r="D465">
        <f>WEEKNUM(B465)</f>
        <v>29</v>
      </c>
      <c r="E465">
        <f>MONTH(B465)</f>
        <v>7</v>
      </c>
      <c r="F465">
        <f t="shared" si="35"/>
        <v>24</v>
      </c>
      <c r="G465">
        <f t="shared" si="36"/>
        <v>161</v>
      </c>
      <c r="H465">
        <f t="shared" si="37"/>
        <v>690</v>
      </c>
      <c r="I465" s="9">
        <f t="shared" si="38"/>
        <v>0.14906832298136646</v>
      </c>
      <c r="J465" s="9">
        <f t="shared" si="39"/>
        <v>3.4782608695652174E-2</v>
      </c>
    </row>
    <row r="466" spans="1:10" x14ac:dyDescent="0.25">
      <c r="A466">
        <v>3235496</v>
      </c>
      <c r="B466" s="1">
        <v>44393</v>
      </c>
      <c r="C466">
        <f>DAY(B466)</f>
        <v>16</v>
      </c>
      <c r="D466">
        <f>WEEKNUM(B466)</f>
        <v>29</v>
      </c>
      <c r="E466">
        <f>MONTH(B466)</f>
        <v>7</v>
      </c>
      <c r="F466">
        <f t="shared" si="35"/>
        <v>24</v>
      </c>
      <c r="G466">
        <f t="shared" si="36"/>
        <v>161</v>
      </c>
      <c r="H466">
        <f t="shared" si="37"/>
        <v>690</v>
      </c>
      <c r="I466" s="9">
        <f t="shared" si="38"/>
        <v>0.14906832298136646</v>
      </c>
      <c r="J466" s="9">
        <f t="shared" si="39"/>
        <v>3.4782608695652174E-2</v>
      </c>
    </row>
    <row r="467" spans="1:10" x14ac:dyDescent="0.25">
      <c r="A467">
        <v>3235299</v>
      </c>
      <c r="B467" s="1">
        <v>44393</v>
      </c>
      <c r="C467">
        <f>DAY(B467)</f>
        <v>16</v>
      </c>
      <c r="D467">
        <f>WEEKNUM(B467)</f>
        <v>29</v>
      </c>
      <c r="E467">
        <f>MONTH(B467)</f>
        <v>7</v>
      </c>
      <c r="F467">
        <f t="shared" si="35"/>
        <v>24</v>
      </c>
      <c r="G467">
        <f t="shared" si="36"/>
        <v>161</v>
      </c>
      <c r="H467">
        <f t="shared" si="37"/>
        <v>690</v>
      </c>
      <c r="I467" s="9">
        <f t="shared" si="38"/>
        <v>0.14906832298136646</v>
      </c>
      <c r="J467" s="9">
        <f t="shared" si="39"/>
        <v>3.4782608695652174E-2</v>
      </c>
    </row>
    <row r="468" spans="1:10" x14ac:dyDescent="0.25">
      <c r="A468">
        <v>3235192</v>
      </c>
      <c r="B468" s="1">
        <v>44393</v>
      </c>
      <c r="C468">
        <f>DAY(B468)</f>
        <v>16</v>
      </c>
      <c r="D468">
        <f>WEEKNUM(B468)</f>
        <v>29</v>
      </c>
      <c r="E468">
        <f>MONTH(B468)</f>
        <v>7</v>
      </c>
      <c r="F468">
        <f t="shared" si="35"/>
        <v>24</v>
      </c>
      <c r="G468">
        <f t="shared" si="36"/>
        <v>161</v>
      </c>
      <c r="H468">
        <f t="shared" si="37"/>
        <v>690</v>
      </c>
      <c r="I468" s="9">
        <f t="shared" si="38"/>
        <v>0.14906832298136646</v>
      </c>
      <c r="J468" s="9">
        <f t="shared" si="39"/>
        <v>3.4782608695652174E-2</v>
      </c>
    </row>
    <row r="469" spans="1:10" x14ac:dyDescent="0.25">
      <c r="A469">
        <v>3234720</v>
      </c>
      <c r="B469" s="1">
        <v>44393</v>
      </c>
      <c r="C469">
        <f>DAY(B469)</f>
        <v>16</v>
      </c>
      <c r="D469">
        <f>WEEKNUM(B469)</f>
        <v>29</v>
      </c>
      <c r="E469">
        <f>MONTH(B469)</f>
        <v>7</v>
      </c>
      <c r="F469">
        <f t="shared" si="35"/>
        <v>24</v>
      </c>
      <c r="G469">
        <f t="shared" si="36"/>
        <v>161</v>
      </c>
      <c r="H469">
        <f t="shared" si="37"/>
        <v>690</v>
      </c>
      <c r="I469" s="9">
        <f t="shared" si="38"/>
        <v>0.14906832298136646</v>
      </c>
      <c r="J469" s="9">
        <f t="shared" si="39"/>
        <v>3.4782608695652174E-2</v>
      </c>
    </row>
    <row r="470" spans="1:10" x14ac:dyDescent="0.25">
      <c r="A470">
        <v>3235334</v>
      </c>
      <c r="B470" s="1">
        <v>44393</v>
      </c>
      <c r="C470">
        <f>DAY(B470)</f>
        <v>16</v>
      </c>
      <c r="D470">
        <f>WEEKNUM(B470)</f>
        <v>29</v>
      </c>
      <c r="E470">
        <f>MONTH(B470)</f>
        <v>7</v>
      </c>
      <c r="F470">
        <f t="shared" si="35"/>
        <v>24</v>
      </c>
      <c r="G470">
        <f t="shared" si="36"/>
        <v>161</v>
      </c>
      <c r="H470">
        <f t="shared" si="37"/>
        <v>690</v>
      </c>
      <c r="I470" s="9">
        <f t="shared" si="38"/>
        <v>0.14906832298136646</v>
      </c>
      <c r="J470" s="9">
        <f t="shared" si="39"/>
        <v>3.4782608695652174E-2</v>
      </c>
    </row>
    <row r="471" spans="1:10" x14ac:dyDescent="0.25">
      <c r="A471">
        <v>3235178</v>
      </c>
      <c r="B471" s="1">
        <v>44393</v>
      </c>
      <c r="C471">
        <f>DAY(B471)</f>
        <v>16</v>
      </c>
      <c r="D471">
        <f>WEEKNUM(B471)</f>
        <v>29</v>
      </c>
      <c r="E471">
        <f>MONTH(B471)</f>
        <v>7</v>
      </c>
      <c r="F471">
        <f t="shared" si="35"/>
        <v>24</v>
      </c>
      <c r="G471">
        <f t="shared" si="36"/>
        <v>161</v>
      </c>
      <c r="H471">
        <f t="shared" si="37"/>
        <v>690</v>
      </c>
      <c r="I471" s="9">
        <f t="shared" si="38"/>
        <v>0.14906832298136646</v>
      </c>
      <c r="J471" s="9">
        <f t="shared" si="39"/>
        <v>3.4782608695652174E-2</v>
      </c>
    </row>
    <row r="472" spans="1:10" x14ac:dyDescent="0.25">
      <c r="A472">
        <v>3234641</v>
      </c>
      <c r="B472" s="1">
        <v>44393</v>
      </c>
      <c r="C472">
        <f>DAY(B472)</f>
        <v>16</v>
      </c>
      <c r="D472">
        <f>WEEKNUM(B472)</f>
        <v>29</v>
      </c>
      <c r="E472">
        <f>MONTH(B472)</f>
        <v>7</v>
      </c>
      <c r="F472">
        <f t="shared" si="35"/>
        <v>24</v>
      </c>
      <c r="G472">
        <f t="shared" si="36"/>
        <v>161</v>
      </c>
      <c r="H472">
        <f t="shared" si="37"/>
        <v>690</v>
      </c>
      <c r="I472" s="9">
        <f t="shared" si="38"/>
        <v>0.14906832298136646</v>
      </c>
      <c r="J472" s="9">
        <f t="shared" si="39"/>
        <v>3.4782608695652174E-2</v>
      </c>
    </row>
    <row r="473" spans="1:10" x14ac:dyDescent="0.25">
      <c r="A473">
        <v>3234943</v>
      </c>
      <c r="B473" s="1">
        <v>44393</v>
      </c>
      <c r="C473">
        <f>DAY(B473)</f>
        <v>16</v>
      </c>
      <c r="D473">
        <f>WEEKNUM(B473)</f>
        <v>29</v>
      </c>
      <c r="E473">
        <f>MONTH(B473)</f>
        <v>7</v>
      </c>
      <c r="F473">
        <f t="shared" si="35"/>
        <v>24</v>
      </c>
      <c r="G473">
        <f t="shared" si="36"/>
        <v>161</v>
      </c>
      <c r="H473">
        <f t="shared" si="37"/>
        <v>690</v>
      </c>
      <c r="I473" s="9">
        <f t="shared" si="38"/>
        <v>0.14906832298136646</v>
      </c>
      <c r="J473" s="9">
        <f t="shared" si="39"/>
        <v>3.4782608695652174E-2</v>
      </c>
    </row>
    <row r="474" spans="1:10" x14ac:dyDescent="0.25">
      <c r="A474">
        <v>3235566</v>
      </c>
      <c r="B474" s="1">
        <v>44393</v>
      </c>
      <c r="C474">
        <f>DAY(B474)</f>
        <v>16</v>
      </c>
      <c r="D474">
        <f>WEEKNUM(B474)</f>
        <v>29</v>
      </c>
      <c r="E474">
        <f>MONTH(B474)</f>
        <v>7</v>
      </c>
      <c r="F474">
        <f t="shared" si="35"/>
        <v>24</v>
      </c>
      <c r="G474">
        <f t="shared" si="36"/>
        <v>161</v>
      </c>
      <c r="H474">
        <f t="shared" si="37"/>
        <v>690</v>
      </c>
      <c r="I474" s="9">
        <f t="shared" si="38"/>
        <v>0.14906832298136646</v>
      </c>
      <c r="J474" s="9">
        <f t="shared" si="39"/>
        <v>3.4782608695652174E-2</v>
      </c>
    </row>
    <row r="475" spans="1:10" x14ac:dyDescent="0.25">
      <c r="A475">
        <v>3234639</v>
      </c>
      <c r="B475" s="1">
        <v>44393</v>
      </c>
      <c r="C475">
        <f>DAY(B475)</f>
        <v>16</v>
      </c>
      <c r="D475">
        <f>WEEKNUM(B475)</f>
        <v>29</v>
      </c>
      <c r="E475">
        <f>MONTH(B475)</f>
        <v>7</v>
      </c>
      <c r="F475">
        <f t="shared" si="35"/>
        <v>24</v>
      </c>
      <c r="G475">
        <f t="shared" si="36"/>
        <v>161</v>
      </c>
      <c r="H475">
        <f t="shared" si="37"/>
        <v>690</v>
      </c>
      <c r="I475" s="9">
        <f t="shared" si="38"/>
        <v>0.14906832298136646</v>
      </c>
      <c r="J475" s="9">
        <f t="shared" si="39"/>
        <v>3.4782608695652174E-2</v>
      </c>
    </row>
    <row r="476" spans="1:10" x14ac:dyDescent="0.25">
      <c r="A476">
        <v>3235153</v>
      </c>
      <c r="B476" s="1">
        <v>44393</v>
      </c>
      <c r="C476">
        <f>DAY(B476)</f>
        <v>16</v>
      </c>
      <c r="D476">
        <f>WEEKNUM(B476)</f>
        <v>29</v>
      </c>
      <c r="E476">
        <f>MONTH(B476)</f>
        <v>7</v>
      </c>
      <c r="F476">
        <f t="shared" si="35"/>
        <v>24</v>
      </c>
      <c r="G476">
        <f t="shared" si="36"/>
        <v>161</v>
      </c>
      <c r="H476">
        <f t="shared" si="37"/>
        <v>690</v>
      </c>
      <c r="I476" s="9">
        <f t="shared" si="38"/>
        <v>0.14906832298136646</v>
      </c>
      <c r="J476" s="9">
        <f t="shared" si="39"/>
        <v>3.4782608695652174E-2</v>
      </c>
    </row>
    <row r="477" spans="1:10" x14ac:dyDescent="0.25">
      <c r="A477">
        <v>3234896</v>
      </c>
      <c r="B477" s="1">
        <v>44393</v>
      </c>
      <c r="C477">
        <f>DAY(B477)</f>
        <v>16</v>
      </c>
      <c r="D477">
        <f>WEEKNUM(B477)</f>
        <v>29</v>
      </c>
      <c r="E477">
        <f>MONTH(B477)</f>
        <v>7</v>
      </c>
      <c r="F477">
        <f t="shared" si="35"/>
        <v>24</v>
      </c>
      <c r="G477">
        <f t="shared" si="36"/>
        <v>161</v>
      </c>
      <c r="H477">
        <f t="shared" si="37"/>
        <v>690</v>
      </c>
      <c r="I477" s="9">
        <f t="shared" si="38"/>
        <v>0.14906832298136646</v>
      </c>
      <c r="J477" s="9">
        <f t="shared" si="39"/>
        <v>3.4782608695652174E-2</v>
      </c>
    </row>
    <row r="478" spans="1:10" x14ac:dyDescent="0.25">
      <c r="A478">
        <v>3235648</v>
      </c>
      <c r="B478" s="1">
        <v>44393</v>
      </c>
      <c r="C478">
        <f>DAY(B478)</f>
        <v>16</v>
      </c>
      <c r="D478">
        <f>WEEKNUM(B478)</f>
        <v>29</v>
      </c>
      <c r="E478">
        <f>MONTH(B478)</f>
        <v>7</v>
      </c>
      <c r="F478">
        <f t="shared" si="35"/>
        <v>24</v>
      </c>
      <c r="G478">
        <f t="shared" si="36"/>
        <v>161</v>
      </c>
      <c r="H478">
        <f t="shared" si="37"/>
        <v>690</v>
      </c>
      <c r="I478" s="9">
        <f t="shared" si="38"/>
        <v>0.14906832298136646</v>
      </c>
      <c r="J478" s="9">
        <f t="shared" si="39"/>
        <v>3.4782608695652174E-2</v>
      </c>
    </row>
    <row r="479" spans="1:10" x14ac:dyDescent="0.25">
      <c r="A479">
        <v>3234876</v>
      </c>
      <c r="B479" s="1">
        <v>44393</v>
      </c>
      <c r="C479">
        <f>DAY(B479)</f>
        <v>16</v>
      </c>
      <c r="D479">
        <f>WEEKNUM(B479)</f>
        <v>29</v>
      </c>
      <c r="E479">
        <f>MONTH(B479)</f>
        <v>7</v>
      </c>
      <c r="F479">
        <f t="shared" si="35"/>
        <v>24</v>
      </c>
      <c r="G479">
        <f t="shared" si="36"/>
        <v>161</v>
      </c>
      <c r="H479">
        <f t="shared" si="37"/>
        <v>690</v>
      </c>
      <c r="I479" s="9">
        <f t="shared" si="38"/>
        <v>0.14906832298136646</v>
      </c>
      <c r="J479" s="9">
        <f t="shared" si="39"/>
        <v>3.4782608695652174E-2</v>
      </c>
    </row>
    <row r="480" spans="1:10" x14ac:dyDescent="0.25">
      <c r="A480">
        <v>3234817</v>
      </c>
      <c r="B480" s="1">
        <v>44393</v>
      </c>
      <c r="C480">
        <f>DAY(B480)</f>
        <v>16</v>
      </c>
      <c r="D480">
        <f>WEEKNUM(B480)</f>
        <v>29</v>
      </c>
      <c r="E480">
        <f>MONTH(B480)</f>
        <v>7</v>
      </c>
      <c r="F480">
        <f t="shared" si="35"/>
        <v>24</v>
      </c>
      <c r="G480">
        <f t="shared" si="36"/>
        <v>161</v>
      </c>
      <c r="H480">
        <f t="shared" si="37"/>
        <v>690</v>
      </c>
      <c r="I480" s="9">
        <f t="shared" si="38"/>
        <v>0.14906832298136646</v>
      </c>
      <c r="J480" s="9">
        <f t="shared" si="39"/>
        <v>3.4782608695652174E-2</v>
      </c>
    </row>
    <row r="481" spans="1:10" x14ac:dyDescent="0.25">
      <c r="A481">
        <v>3234621</v>
      </c>
      <c r="B481" s="1">
        <v>44393</v>
      </c>
      <c r="C481">
        <f>DAY(B481)</f>
        <v>16</v>
      </c>
      <c r="D481">
        <f>WEEKNUM(B481)</f>
        <v>29</v>
      </c>
      <c r="E481">
        <f>MONTH(B481)</f>
        <v>7</v>
      </c>
      <c r="F481">
        <f t="shared" si="35"/>
        <v>24</v>
      </c>
      <c r="G481">
        <f t="shared" si="36"/>
        <v>161</v>
      </c>
      <c r="H481">
        <f t="shared" si="37"/>
        <v>690</v>
      </c>
      <c r="I481" s="9">
        <f t="shared" si="38"/>
        <v>0.14906832298136646</v>
      </c>
      <c r="J481" s="9">
        <f t="shared" si="39"/>
        <v>3.4782608695652174E-2</v>
      </c>
    </row>
    <row r="482" spans="1:10" x14ac:dyDescent="0.25">
      <c r="A482">
        <v>3234656</v>
      </c>
      <c r="B482" s="1">
        <v>44393</v>
      </c>
      <c r="C482">
        <f>DAY(B482)</f>
        <v>16</v>
      </c>
      <c r="D482">
        <f>WEEKNUM(B482)</f>
        <v>29</v>
      </c>
      <c r="E482">
        <f>MONTH(B482)</f>
        <v>7</v>
      </c>
      <c r="F482">
        <f t="shared" si="35"/>
        <v>24</v>
      </c>
      <c r="G482">
        <f t="shared" si="36"/>
        <v>161</v>
      </c>
      <c r="H482">
        <f t="shared" si="37"/>
        <v>690</v>
      </c>
      <c r="I482" s="9">
        <f t="shared" si="38"/>
        <v>0.14906832298136646</v>
      </c>
      <c r="J482" s="9">
        <f t="shared" si="39"/>
        <v>3.4782608695652174E-2</v>
      </c>
    </row>
    <row r="483" spans="1:10" x14ac:dyDescent="0.25">
      <c r="A483">
        <v>3234731</v>
      </c>
      <c r="B483" s="1">
        <v>44393</v>
      </c>
      <c r="C483">
        <f>DAY(B483)</f>
        <v>16</v>
      </c>
      <c r="D483">
        <f>WEEKNUM(B483)</f>
        <v>29</v>
      </c>
      <c r="E483">
        <f>MONTH(B483)</f>
        <v>7</v>
      </c>
      <c r="F483">
        <f t="shared" si="35"/>
        <v>24</v>
      </c>
      <c r="G483">
        <f t="shared" si="36"/>
        <v>161</v>
      </c>
      <c r="H483">
        <f t="shared" si="37"/>
        <v>690</v>
      </c>
      <c r="I483" s="9">
        <f t="shared" si="38"/>
        <v>0.14906832298136646</v>
      </c>
      <c r="J483" s="9">
        <f t="shared" si="39"/>
        <v>3.4782608695652174E-2</v>
      </c>
    </row>
    <row r="484" spans="1:10" x14ac:dyDescent="0.25">
      <c r="A484">
        <v>3235166</v>
      </c>
      <c r="B484" s="1">
        <v>44393</v>
      </c>
      <c r="C484">
        <f>DAY(B484)</f>
        <v>16</v>
      </c>
      <c r="D484">
        <f>WEEKNUM(B484)</f>
        <v>29</v>
      </c>
      <c r="E484">
        <f>MONTH(B484)</f>
        <v>7</v>
      </c>
      <c r="F484">
        <f t="shared" si="35"/>
        <v>24</v>
      </c>
      <c r="G484">
        <f t="shared" si="36"/>
        <v>161</v>
      </c>
      <c r="H484">
        <f t="shared" si="37"/>
        <v>690</v>
      </c>
      <c r="I484" s="9">
        <f t="shared" si="38"/>
        <v>0.14906832298136646</v>
      </c>
      <c r="J484" s="9">
        <f t="shared" si="39"/>
        <v>3.4782608695652174E-2</v>
      </c>
    </row>
    <row r="485" spans="1:10" x14ac:dyDescent="0.25">
      <c r="A485">
        <v>3235511</v>
      </c>
      <c r="B485" s="1">
        <v>44393</v>
      </c>
      <c r="C485">
        <f>DAY(B485)</f>
        <v>16</v>
      </c>
      <c r="D485">
        <f>WEEKNUM(B485)</f>
        <v>29</v>
      </c>
      <c r="E485">
        <f>MONTH(B485)</f>
        <v>7</v>
      </c>
      <c r="F485">
        <f t="shared" si="35"/>
        <v>24</v>
      </c>
      <c r="G485">
        <f t="shared" si="36"/>
        <v>161</v>
      </c>
      <c r="H485">
        <f t="shared" si="37"/>
        <v>690</v>
      </c>
      <c r="I485" s="9">
        <f t="shared" si="38"/>
        <v>0.14906832298136646</v>
      </c>
      <c r="J485" s="9">
        <f t="shared" si="39"/>
        <v>3.4782608695652174E-2</v>
      </c>
    </row>
    <row r="486" spans="1:10" x14ac:dyDescent="0.25">
      <c r="A486">
        <v>3235511</v>
      </c>
      <c r="B486" s="1">
        <v>44393</v>
      </c>
      <c r="C486">
        <f>DAY(B486)</f>
        <v>16</v>
      </c>
      <c r="D486">
        <f>WEEKNUM(B486)</f>
        <v>29</v>
      </c>
      <c r="E486">
        <f>MONTH(B486)</f>
        <v>7</v>
      </c>
      <c r="F486">
        <f t="shared" si="35"/>
        <v>24</v>
      </c>
      <c r="G486">
        <f t="shared" si="36"/>
        <v>161</v>
      </c>
      <c r="H486">
        <f t="shared" si="37"/>
        <v>690</v>
      </c>
      <c r="I486" s="9">
        <f t="shared" si="38"/>
        <v>0.14906832298136646</v>
      </c>
      <c r="J486" s="9">
        <f t="shared" si="39"/>
        <v>3.4782608695652174E-2</v>
      </c>
    </row>
    <row r="487" spans="1:10" x14ac:dyDescent="0.25">
      <c r="A487">
        <v>3234621</v>
      </c>
      <c r="B487" s="1">
        <v>44393</v>
      </c>
      <c r="C487">
        <f>DAY(B487)</f>
        <v>16</v>
      </c>
      <c r="D487">
        <f>WEEKNUM(B487)</f>
        <v>29</v>
      </c>
      <c r="E487">
        <f>MONTH(B487)</f>
        <v>7</v>
      </c>
      <c r="F487">
        <f t="shared" si="35"/>
        <v>24</v>
      </c>
      <c r="G487">
        <f t="shared" si="36"/>
        <v>161</v>
      </c>
      <c r="H487">
        <f t="shared" si="37"/>
        <v>690</v>
      </c>
      <c r="I487" s="9">
        <f t="shared" si="38"/>
        <v>0.14906832298136646</v>
      </c>
      <c r="J487" s="9">
        <f t="shared" si="39"/>
        <v>3.4782608695652174E-2</v>
      </c>
    </row>
    <row r="488" spans="1:10" x14ac:dyDescent="0.25">
      <c r="A488">
        <v>3234656</v>
      </c>
      <c r="B488" s="1">
        <v>44393</v>
      </c>
      <c r="C488">
        <f>DAY(B488)</f>
        <v>16</v>
      </c>
      <c r="D488">
        <f>WEEKNUM(B488)</f>
        <v>29</v>
      </c>
      <c r="E488">
        <f>MONTH(B488)</f>
        <v>7</v>
      </c>
      <c r="F488">
        <f t="shared" si="35"/>
        <v>24</v>
      </c>
      <c r="G488">
        <f t="shared" si="36"/>
        <v>161</v>
      </c>
      <c r="H488">
        <f t="shared" si="37"/>
        <v>690</v>
      </c>
      <c r="I488" s="9">
        <f t="shared" si="38"/>
        <v>0.14906832298136646</v>
      </c>
      <c r="J488" s="9">
        <f t="shared" si="39"/>
        <v>3.4782608695652174E-2</v>
      </c>
    </row>
    <row r="489" spans="1:10" x14ac:dyDescent="0.25">
      <c r="A489">
        <v>3234731</v>
      </c>
      <c r="B489" s="1">
        <v>44393</v>
      </c>
      <c r="C489">
        <f>DAY(B489)</f>
        <v>16</v>
      </c>
      <c r="D489">
        <f>WEEKNUM(B489)</f>
        <v>29</v>
      </c>
      <c r="E489">
        <f>MONTH(B489)</f>
        <v>7</v>
      </c>
      <c r="F489">
        <f t="shared" si="35"/>
        <v>24</v>
      </c>
      <c r="G489">
        <f t="shared" si="36"/>
        <v>161</v>
      </c>
      <c r="H489">
        <f t="shared" si="37"/>
        <v>690</v>
      </c>
      <c r="I489" s="9">
        <f t="shared" si="38"/>
        <v>0.14906832298136646</v>
      </c>
      <c r="J489" s="9">
        <f t="shared" si="39"/>
        <v>3.4782608695652174E-2</v>
      </c>
    </row>
    <row r="490" spans="1:10" x14ac:dyDescent="0.25">
      <c r="A490">
        <v>3235166</v>
      </c>
      <c r="B490" s="1">
        <v>44393</v>
      </c>
      <c r="C490">
        <f>DAY(B490)</f>
        <v>16</v>
      </c>
      <c r="D490">
        <f>WEEKNUM(B490)</f>
        <v>29</v>
      </c>
      <c r="E490">
        <f>MONTH(B490)</f>
        <v>7</v>
      </c>
      <c r="F490">
        <f t="shared" si="35"/>
        <v>24</v>
      </c>
      <c r="G490">
        <f t="shared" si="36"/>
        <v>161</v>
      </c>
      <c r="H490">
        <f t="shared" si="37"/>
        <v>690</v>
      </c>
      <c r="I490" s="9">
        <f t="shared" si="38"/>
        <v>0.14906832298136646</v>
      </c>
      <c r="J490" s="9">
        <f t="shared" si="39"/>
        <v>3.4782608695652174E-2</v>
      </c>
    </row>
    <row r="491" spans="1:10" x14ac:dyDescent="0.25">
      <c r="A491">
        <v>3235511</v>
      </c>
      <c r="B491" s="1">
        <v>44393</v>
      </c>
      <c r="C491">
        <f>DAY(B491)</f>
        <v>16</v>
      </c>
      <c r="D491">
        <f>WEEKNUM(B491)</f>
        <v>29</v>
      </c>
      <c r="E491">
        <f>MONTH(B491)</f>
        <v>7</v>
      </c>
      <c r="F491">
        <f t="shared" si="35"/>
        <v>24</v>
      </c>
      <c r="G491">
        <f t="shared" si="36"/>
        <v>161</v>
      </c>
      <c r="H491">
        <f t="shared" si="37"/>
        <v>690</v>
      </c>
      <c r="I491" s="9">
        <f t="shared" si="38"/>
        <v>0.14906832298136646</v>
      </c>
      <c r="J491" s="9">
        <f t="shared" si="39"/>
        <v>3.4782608695652174E-2</v>
      </c>
    </row>
    <row r="492" spans="1:10" x14ac:dyDescent="0.25">
      <c r="A492">
        <v>3235511</v>
      </c>
      <c r="B492" s="1">
        <v>44393</v>
      </c>
      <c r="C492">
        <f>DAY(B492)</f>
        <v>16</v>
      </c>
      <c r="D492">
        <f>WEEKNUM(B492)</f>
        <v>29</v>
      </c>
      <c r="E492">
        <f>MONTH(B492)</f>
        <v>7</v>
      </c>
      <c r="F492">
        <f t="shared" si="35"/>
        <v>24</v>
      </c>
      <c r="G492">
        <f t="shared" si="36"/>
        <v>161</v>
      </c>
      <c r="H492">
        <f t="shared" si="37"/>
        <v>690</v>
      </c>
      <c r="I492" s="9">
        <f t="shared" si="38"/>
        <v>0.14906832298136646</v>
      </c>
      <c r="J492" s="9">
        <f t="shared" si="39"/>
        <v>3.4782608695652174E-2</v>
      </c>
    </row>
    <row r="493" spans="1:10" x14ac:dyDescent="0.25">
      <c r="A493">
        <v>3235616</v>
      </c>
      <c r="B493" s="1">
        <v>44393</v>
      </c>
      <c r="C493">
        <f>DAY(B493)</f>
        <v>16</v>
      </c>
      <c r="D493">
        <f>WEEKNUM(B493)</f>
        <v>29</v>
      </c>
      <c r="E493">
        <f>MONTH(B493)</f>
        <v>7</v>
      </c>
      <c r="F493">
        <f t="shared" si="35"/>
        <v>24</v>
      </c>
      <c r="G493">
        <f t="shared" si="36"/>
        <v>161</v>
      </c>
      <c r="H493">
        <f t="shared" si="37"/>
        <v>690</v>
      </c>
      <c r="I493" s="9">
        <f t="shared" si="38"/>
        <v>0.14906832298136646</v>
      </c>
      <c r="J493" s="9">
        <f t="shared" si="39"/>
        <v>3.4782608695652174E-2</v>
      </c>
    </row>
    <row r="494" spans="1:10" x14ac:dyDescent="0.25">
      <c r="A494">
        <v>3235113</v>
      </c>
      <c r="B494" s="1">
        <v>44394</v>
      </c>
      <c r="C494">
        <f>DAY(B494)</f>
        <v>17</v>
      </c>
      <c r="D494">
        <f>WEEKNUM(B494)</f>
        <v>29</v>
      </c>
      <c r="E494">
        <f>MONTH(B494)</f>
        <v>7</v>
      </c>
      <c r="F494">
        <f t="shared" si="35"/>
        <v>21</v>
      </c>
      <c r="G494">
        <f t="shared" si="36"/>
        <v>161</v>
      </c>
      <c r="H494">
        <f t="shared" si="37"/>
        <v>690</v>
      </c>
      <c r="I494" s="9">
        <f t="shared" si="38"/>
        <v>0.13043478260869565</v>
      </c>
      <c r="J494" s="9">
        <f t="shared" si="39"/>
        <v>3.0434782608695653E-2</v>
      </c>
    </row>
    <row r="495" spans="1:10" x14ac:dyDescent="0.25">
      <c r="A495">
        <v>3235485</v>
      </c>
      <c r="B495" s="1">
        <v>44394</v>
      </c>
      <c r="C495">
        <f>DAY(B495)</f>
        <v>17</v>
      </c>
      <c r="D495">
        <f>WEEKNUM(B495)</f>
        <v>29</v>
      </c>
      <c r="E495">
        <f>MONTH(B495)</f>
        <v>7</v>
      </c>
      <c r="F495">
        <f t="shared" si="35"/>
        <v>21</v>
      </c>
      <c r="G495">
        <f t="shared" si="36"/>
        <v>161</v>
      </c>
      <c r="H495">
        <f t="shared" si="37"/>
        <v>690</v>
      </c>
      <c r="I495" s="9">
        <f t="shared" si="38"/>
        <v>0.13043478260869565</v>
      </c>
      <c r="J495" s="9">
        <f t="shared" si="39"/>
        <v>3.0434782608695653E-2</v>
      </c>
    </row>
    <row r="496" spans="1:10" x14ac:dyDescent="0.25">
      <c r="A496">
        <v>3235098</v>
      </c>
      <c r="B496" s="1">
        <v>44394</v>
      </c>
      <c r="C496">
        <f>DAY(B496)</f>
        <v>17</v>
      </c>
      <c r="D496">
        <f>WEEKNUM(B496)</f>
        <v>29</v>
      </c>
      <c r="E496">
        <f>MONTH(B496)</f>
        <v>7</v>
      </c>
      <c r="F496">
        <f t="shared" si="35"/>
        <v>21</v>
      </c>
      <c r="G496">
        <f t="shared" si="36"/>
        <v>161</v>
      </c>
      <c r="H496">
        <f t="shared" si="37"/>
        <v>690</v>
      </c>
      <c r="I496" s="9">
        <f t="shared" si="38"/>
        <v>0.13043478260869565</v>
      </c>
      <c r="J496" s="9">
        <f t="shared" si="39"/>
        <v>3.0434782608695653E-2</v>
      </c>
    </row>
    <row r="497" spans="1:10" x14ac:dyDescent="0.25">
      <c r="A497">
        <v>3234627</v>
      </c>
      <c r="B497" s="1">
        <v>44394</v>
      </c>
      <c r="C497">
        <f>DAY(B497)</f>
        <v>17</v>
      </c>
      <c r="D497">
        <f>WEEKNUM(B497)</f>
        <v>29</v>
      </c>
      <c r="E497">
        <f>MONTH(B497)</f>
        <v>7</v>
      </c>
      <c r="F497">
        <f t="shared" si="35"/>
        <v>21</v>
      </c>
      <c r="G497">
        <f t="shared" si="36"/>
        <v>161</v>
      </c>
      <c r="H497">
        <f t="shared" si="37"/>
        <v>690</v>
      </c>
      <c r="I497" s="9">
        <f t="shared" si="38"/>
        <v>0.13043478260869565</v>
      </c>
      <c r="J497" s="9">
        <f t="shared" si="39"/>
        <v>3.0434782608695653E-2</v>
      </c>
    </row>
    <row r="498" spans="1:10" x14ac:dyDescent="0.25">
      <c r="A498">
        <v>3234555</v>
      </c>
      <c r="B498" s="1">
        <v>44394</v>
      </c>
      <c r="C498">
        <f>DAY(B498)</f>
        <v>17</v>
      </c>
      <c r="D498">
        <f>WEEKNUM(B498)</f>
        <v>29</v>
      </c>
      <c r="E498">
        <f>MONTH(B498)</f>
        <v>7</v>
      </c>
      <c r="F498">
        <f t="shared" si="35"/>
        <v>21</v>
      </c>
      <c r="G498">
        <f t="shared" si="36"/>
        <v>161</v>
      </c>
      <c r="H498">
        <f t="shared" si="37"/>
        <v>690</v>
      </c>
      <c r="I498" s="9">
        <f t="shared" si="38"/>
        <v>0.13043478260869565</v>
      </c>
      <c r="J498" s="9">
        <f t="shared" si="39"/>
        <v>3.0434782608695653E-2</v>
      </c>
    </row>
    <row r="499" spans="1:10" x14ac:dyDescent="0.25">
      <c r="A499">
        <v>3234708</v>
      </c>
      <c r="B499" s="1">
        <v>44394</v>
      </c>
      <c r="C499">
        <f>DAY(B499)</f>
        <v>17</v>
      </c>
      <c r="D499">
        <f>WEEKNUM(B499)</f>
        <v>29</v>
      </c>
      <c r="E499">
        <f>MONTH(B499)</f>
        <v>7</v>
      </c>
      <c r="F499">
        <f t="shared" si="35"/>
        <v>21</v>
      </c>
      <c r="G499">
        <f t="shared" si="36"/>
        <v>161</v>
      </c>
      <c r="H499">
        <f t="shared" si="37"/>
        <v>690</v>
      </c>
      <c r="I499" s="9">
        <f t="shared" si="38"/>
        <v>0.13043478260869565</v>
      </c>
      <c r="J499" s="9">
        <f t="shared" si="39"/>
        <v>3.0434782608695653E-2</v>
      </c>
    </row>
    <row r="500" spans="1:10" x14ac:dyDescent="0.25">
      <c r="A500">
        <v>3234827</v>
      </c>
      <c r="B500" s="1">
        <v>44394</v>
      </c>
      <c r="C500">
        <f>DAY(B500)</f>
        <v>17</v>
      </c>
      <c r="D500">
        <f>WEEKNUM(B500)</f>
        <v>29</v>
      </c>
      <c r="E500">
        <f>MONTH(B500)</f>
        <v>7</v>
      </c>
      <c r="F500">
        <f t="shared" si="35"/>
        <v>21</v>
      </c>
      <c r="G500">
        <f t="shared" si="36"/>
        <v>161</v>
      </c>
      <c r="H500">
        <f t="shared" si="37"/>
        <v>690</v>
      </c>
      <c r="I500" s="9">
        <f t="shared" si="38"/>
        <v>0.13043478260869565</v>
      </c>
      <c r="J500" s="9">
        <f t="shared" si="39"/>
        <v>3.0434782608695653E-2</v>
      </c>
    </row>
    <row r="501" spans="1:10" x14ac:dyDescent="0.25">
      <c r="A501">
        <v>3235101</v>
      </c>
      <c r="B501" s="1">
        <v>44394</v>
      </c>
      <c r="C501">
        <f>DAY(B501)</f>
        <v>17</v>
      </c>
      <c r="D501">
        <f>WEEKNUM(B501)</f>
        <v>29</v>
      </c>
      <c r="E501">
        <f>MONTH(B501)</f>
        <v>7</v>
      </c>
      <c r="F501">
        <f t="shared" si="35"/>
        <v>21</v>
      </c>
      <c r="G501">
        <f t="shared" si="36"/>
        <v>161</v>
      </c>
      <c r="H501">
        <f t="shared" si="37"/>
        <v>690</v>
      </c>
      <c r="I501" s="9">
        <f t="shared" si="38"/>
        <v>0.13043478260869565</v>
      </c>
      <c r="J501" s="9">
        <f t="shared" si="39"/>
        <v>3.0434782608695653E-2</v>
      </c>
    </row>
    <row r="502" spans="1:10" x14ac:dyDescent="0.25">
      <c r="A502">
        <v>3234813</v>
      </c>
      <c r="B502" s="1">
        <v>44394</v>
      </c>
      <c r="C502">
        <f>DAY(B502)</f>
        <v>17</v>
      </c>
      <c r="D502">
        <f>WEEKNUM(B502)</f>
        <v>29</v>
      </c>
      <c r="E502">
        <f>MONTH(B502)</f>
        <v>7</v>
      </c>
      <c r="F502">
        <f t="shared" si="35"/>
        <v>21</v>
      </c>
      <c r="G502">
        <f t="shared" si="36"/>
        <v>161</v>
      </c>
      <c r="H502">
        <f t="shared" si="37"/>
        <v>690</v>
      </c>
      <c r="I502" s="9">
        <f t="shared" si="38"/>
        <v>0.13043478260869565</v>
      </c>
      <c r="J502" s="9">
        <f t="shared" si="39"/>
        <v>3.0434782608695653E-2</v>
      </c>
    </row>
    <row r="503" spans="1:10" x14ac:dyDescent="0.25">
      <c r="A503">
        <v>3234562</v>
      </c>
      <c r="B503" s="1">
        <v>44394</v>
      </c>
      <c r="C503">
        <f>DAY(B503)</f>
        <v>17</v>
      </c>
      <c r="D503">
        <f>WEEKNUM(B503)</f>
        <v>29</v>
      </c>
      <c r="E503">
        <f>MONTH(B503)</f>
        <v>7</v>
      </c>
      <c r="F503">
        <f t="shared" si="35"/>
        <v>21</v>
      </c>
      <c r="G503">
        <f t="shared" si="36"/>
        <v>161</v>
      </c>
      <c r="H503">
        <f t="shared" si="37"/>
        <v>690</v>
      </c>
      <c r="I503" s="9">
        <f t="shared" si="38"/>
        <v>0.13043478260869565</v>
      </c>
      <c r="J503" s="9">
        <f t="shared" si="39"/>
        <v>3.0434782608695653E-2</v>
      </c>
    </row>
    <row r="504" spans="1:10" x14ac:dyDescent="0.25">
      <c r="A504">
        <v>3235555</v>
      </c>
      <c r="B504" s="1">
        <v>44394</v>
      </c>
      <c r="C504">
        <f>DAY(B504)</f>
        <v>17</v>
      </c>
      <c r="D504">
        <f>WEEKNUM(B504)</f>
        <v>29</v>
      </c>
      <c r="E504">
        <f>MONTH(B504)</f>
        <v>7</v>
      </c>
      <c r="F504">
        <f t="shared" si="35"/>
        <v>21</v>
      </c>
      <c r="G504">
        <f t="shared" si="36"/>
        <v>161</v>
      </c>
      <c r="H504">
        <f t="shared" si="37"/>
        <v>690</v>
      </c>
      <c r="I504" s="9">
        <f t="shared" si="38"/>
        <v>0.13043478260869565</v>
      </c>
      <c r="J504" s="9">
        <f t="shared" si="39"/>
        <v>3.0434782608695653E-2</v>
      </c>
    </row>
    <row r="505" spans="1:10" x14ac:dyDescent="0.25">
      <c r="A505">
        <v>3234810</v>
      </c>
      <c r="B505" s="1">
        <v>44394</v>
      </c>
      <c r="C505">
        <f>DAY(B505)</f>
        <v>17</v>
      </c>
      <c r="D505">
        <f>WEEKNUM(B505)</f>
        <v>29</v>
      </c>
      <c r="E505">
        <f>MONTH(B505)</f>
        <v>7</v>
      </c>
      <c r="F505">
        <f t="shared" si="35"/>
        <v>21</v>
      </c>
      <c r="G505">
        <f t="shared" si="36"/>
        <v>161</v>
      </c>
      <c r="H505">
        <f t="shared" si="37"/>
        <v>690</v>
      </c>
      <c r="I505" s="9">
        <f t="shared" si="38"/>
        <v>0.13043478260869565</v>
      </c>
      <c r="J505" s="9">
        <f t="shared" si="39"/>
        <v>3.0434782608695653E-2</v>
      </c>
    </row>
    <row r="506" spans="1:10" x14ac:dyDescent="0.25">
      <c r="A506">
        <v>3235508</v>
      </c>
      <c r="B506" s="1">
        <v>44394</v>
      </c>
      <c r="C506">
        <f>DAY(B506)</f>
        <v>17</v>
      </c>
      <c r="D506">
        <f>WEEKNUM(B506)</f>
        <v>29</v>
      </c>
      <c r="E506">
        <f>MONTH(B506)</f>
        <v>7</v>
      </c>
      <c r="F506">
        <f t="shared" si="35"/>
        <v>21</v>
      </c>
      <c r="G506">
        <f t="shared" si="36"/>
        <v>161</v>
      </c>
      <c r="H506">
        <f t="shared" si="37"/>
        <v>690</v>
      </c>
      <c r="I506" s="9">
        <f t="shared" si="38"/>
        <v>0.13043478260869565</v>
      </c>
      <c r="J506" s="9">
        <f t="shared" si="39"/>
        <v>3.0434782608695653E-2</v>
      </c>
    </row>
    <row r="507" spans="1:10" x14ac:dyDescent="0.25">
      <c r="A507">
        <v>3234604</v>
      </c>
      <c r="B507" s="1">
        <v>44394</v>
      </c>
      <c r="C507">
        <f>DAY(B507)</f>
        <v>17</v>
      </c>
      <c r="D507">
        <f>WEEKNUM(B507)</f>
        <v>29</v>
      </c>
      <c r="E507">
        <f>MONTH(B507)</f>
        <v>7</v>
      </c>
      <c r="F507">
        <f t="shared" si="35"/>
        <v>21</v>
      </c>
      <c r="G507">
        <f t="shared" si="36"/>
        <v>161</v>
      </c>
      <c r="H507">
        <f t="shared" si="37"/>
        <v>690</v>
      </c>
      <c r="I507" s="9">
        <f t="shared" si="38"/>
        <v>0.13043478260869565</v>
      </c>
      <c r="J507" s="9">
        <f t="shared" si="39"/>
        <v>3.0434782608695653E-2</v>
      </c>
    </row>
    <row r="508" spans="1:10" x14ac:dyDescent="0.25">
      <c r="A508">
        <v>3235111</v>
      </c>
      <c r="B508" s="1">
        <v>44394</v>
      </c>
      <c r="C508">
        <f>DAY(B508)</f>
        <v>17</v>
      </c>
      <c r="D508">
        <f>WEEKNUM(B508)</f>
        <v>29</v>
      </c>
      <c r="E508">
        <f>MONTH(B508)</f>
        <v>7</v>
      </c>
      <c r="F508">
        <f t="shared" si="35"/>
        <v>21</v>
      </c>
      <c r="G508">
        <f t="shared" si="36"/>
        <v>161</v>
      </c>
      <c r="H508">
        <f t="shared" si="37"/>
        <v>690</v>
      </c>
      <c r="I508" s="9">
        <f t="shared" si="38"/>
        <v>0.13043478260869565</v>
      </c>
      <c r="J508" s="9">
        <f t="shared" si="39"/>
        <v>3.0434782608695653E-2</v>
      </c>
    </row>
    <row r="509" spans="1:10" x14ac:dyDescent="0.25">
      <c r="A509">
        <v>3234781</v>
      </c>
      <c r="B509" s="1">
        <v>44394</v>
      </c>
      <c r="C509">
        <f>DAY(B509)</f>
        <v>17</v>
      </c>
      <c r="D509">
        <f>WEEKNUM(B509)</f>
        <v>29</v>
      </c>
      <c r="E509">
        <f>MONTH(B509)</f>
        <v>7</v>
      </c>
      <c r="F509">
        <f t="shared" si="35"/>
        <v>21</v>
      </c>
      <c r="G509">
        <f t="shared" si="36"/>
        <v>161</v>
      </c>
      <c r="H509">
        <f t="shared" si="37"/>
        <v>690</v>
      </c>
      <c r="I509" s="9">
        <f t="shared" si="38"/>
        <v>0.13043478260869565</v>
      </c>
      <c r="J509" s="9">
        <f t="shared" si="39"/>
        <v>3.0434782608695653E-2</v>
      </c>
    </row>
    <row r="510" spans="1:10" x14ac:dyDescent="0.25">
      <c r="A510">
        <v>3235548</v>
      </c>
      <c r="B510" s="1">
        <v>44394</v>
      </c>
      <c r="C510">
        <f>DAY(B510)</f>
        <v>17</v>
      </c>
      <c r="D510">
        <f>WEEKNUM(B510)</f>
        <v>29</v>
      </c>
      <c r="E510">
        <f>MONTH(B510)</f>
        <v>7</v>
      </c>
      <c r="F510">
        <f t="shared" si="35"/>
        <v>21</v>
      </c>
      <c r="G510">
        <f t="shared" si="36"/>
        <v>161</v>
      </c>
      <c r="H510">
        <f t="shared" si="37"/>
        <v>690</v>
      </c>
      <c r="I510" s="9">
        <f t="shared" si="38"/>
        <v>0.13043478260869565</v>
      </c>
      <c r="J510" s="9">
        <f t="shared" si="39"/>
        <v>3.0434782608695653E-2</v>
      </c>
    </row>
    <row r="511" spans="1:10" x14ac:dyDescent="0.25">
      <c r="A511">
        <v>3234787</v>
      </c>
      <c r="B511" s="1">
        <v>44394</v>
      </c>
      <c r="C511">
        <f>DAY(B511)</f>
        <v>17</v>
      </c>
      <c r="D511">
        <f>WEEKNUM(B511)</f>
        <v>29</v>
      </c>
      <c r="E511">
        <f>MONTH(B511)</f>
        <v>7</v>
      </c>
      <c r="F511">
        <f t="shared" si="35"/>
        <v>21</v>
      </c>
      <c r="G511">
        <f t="shared" si="36"/>
        <v>161</v>
      </c>
      <c r="H511">
        <f t="shared" si="37"/>
        <v>690</v>
      </c>
      <c r="I511" s="9">
        <f t="shared" si="38"/>
        <v>0.13043478260869565</v>
      </c>
      <c r="J511" s="9">
        <f t="shared" si="39"/>
        <v>3.0434782608695653E-2</v>
      </c>
    </row>
    <row r="512" spans="1:10" x14ac:dyDescent="0.25">
      <c r="A512">
        <v>3234895</v>
      </c>
      <c r="B512" s="1">
        <v>44394</v>
      </c>
      <c r="C512">
        <f>DAY(B512)</f>
        <v>17</v>
      </c>
      <c r="D512">
        <f>WEEKNUM(B512)</f>
        <v>29</v>
      </c>
      <c r="E512">
        <f>MONTH(B512)</f>
        <v>7</v>
      </c>
      <c r="F512">
        <f t="shared" si="35"/>
        <v>21</v>
      </c>
      <c r="G512">
        <f t="shared" si="36"/>
        <v>161</v>
      </c>
      <c r="H512">
        <f t="shared" si="37"/>
        <v>690</v>
      </c>
      <c r="I512" s="9">
        <f t="shared" si="38"/>
        <v>0.13043478260869565</v>
      </c>
      <c r="J512" s="9">
        <f t="shared" si="39"/>
        <v>3.0434782608695653E-2</v>
      </c>
    </row>
    <row r="513" spans="1:10" x14ac:dyDescent="0.25">
      <c r="A513">
        <v>3234895</v>
      </c>
      <c r="B513" s="1">
        <v>44394</v>
      </c>
      <c r="C513">
        <f>DAY(B513)</f>
        <v>17</v>
      </c>
      <c r="D513">
        <f>WEEKNUM(B513)</f>
        <v>29</v>
      </c>
      <c r="E513">
        <f>MONTH(B513)</f>
        <v>7</v>
      </c>
      <c r="F513">
        <f t="shared" si="35"/>
        <v>21</v>
      </c>
      <c r="G513">
        <f t="shared" si="36"/>
        <v>161</v>
      </c>
      <c r="H513">
        <f t="shared" si="37"/>
        <v>690</v>
      </c>
      <c r="I513" s="9">
        <f t="shared" si="38"/>
        <v>0.13043478260869565</v>
      </c>
      <c r="J513" s="9">
        <f t="shared" si="39"/>
        <v>3.0434782608695653E-2</v>
      </c>
    </row>
    <row r="514" spans="1:10" x14ac:dyDescent="0.25">
      <c r="A514">
        <v>3234810</v>
      </c>
      <c r="B514" s="1">
        <v>44394</v>
      </c>
      <c r="C514">
        <f>DAY(B514)</f>
        <v>17</v>
      </c>
      <c r="D514">
        <f>WEEKNUM(B514)</f>
        <v>29</v>
      </c>
      <c r="E514">
        <f>MONTH(B514)</f>
        <v>7</v>
      </c>
      <c r="F514">
        <f t="shared" si="35"/>
        <v>21</v>
      </c>
      <c r="G514">
        <f t="shared" si="36"/>
        <v>161</v>
      </c>
      <c r="H514">
        <f t="shared" si="37"/>
        <v>690</v>
      </c>
      <c r="I514" s="9">
        <f t="shared" si="38"/>
        <v>0.13043478260869565</v>
      </c>
      <c r="J514" s="9">
        <f t="shared" si="39"/>
        <v>3.0434782608695653E-2</v>
      </c>
    </row>
    <row r="515" spans="1:10" x14ac:dyDescent="0.25">
      <c r="A515">
        <v>3235508</v>
      </c>
      <c r="B515" s="1">
        <v>44394</v>
      </c>
      <c r="C515">
        <f>DAY(B515)</f>
        <v>17</v>
      </c>
      <c r="D515">
        <f>WEEKNUM(B515)</f>
        <v>29</v>
      </c>
      <c r="E515">
        <f>MONTH(B515)</f>
        <v>7</v>
      </c>
      <c r="F515">
        <f t="shared" ref="F515:F578" si="40">VLOOKUP(C515,$L$23:$M$53,2,0)</f>
        <v>21</v>
      </c>
      <c r="G515">
        <f t="shared" ref="G515:G578" si="41">VLOOKUP(D515,$L$8:$M$12,2,0)</f>
        <v>161</v>
      </c>
      <c r="H515">
        <f t="shared" ref="H515:H578" si="42">VLOOKUP(E515,$L$2:$M$3,2,0)</f>
        <v>690</v>
      </c>
      <c r="I515" s="9">
        <f t="shared" ref="I515:I578" si="43">F515/G515</f>
        <v>0.13043478260869565</v>
      </c>
      <c r="J515" s="9">
        <f t="shared" ref="J515:J578" si="44">F515/H515</f>
        <v>3.0434782608695653E-2</v>
      </c>
    </row>
    <row r="516" spans="1:10" x14ac:dyDescent="0.25">
      <c r="A516">
        <v>3234604</v>
      </c>
      <c r="B516" s="1">
        <v>44394</v>
      </c>
      <c r="C516">
        <f>DAY(B516)</f>
        <v>17</v>
      </c>
      <c r="D516">
        <f>WEEKNUM(B516)</f>
        <v>29</v>
      </c>
      <c r="E516">
        <f>MONTH(B516)</f>
        <v>7</v>
      </c>
      <c r="F516">
        <f t="shared" si="40"/>
        <v>21</v>
      </c>
      <c r="G516">
        <f t="shared" si="41"/>
        <v>161</v>
      </c>
      <c r="H516">
        <f t="shared" si="42"/>
        <v>690</v>
      </c>
      <c r="I516" s="9">
        <f t="shared" si="43"/>
        <v>0.13043478260869565</v>
      </c>
      <c r="J516" s="9">
        <f t="shared" si="44"/>
        <v>3.0434782608695653E-2</v>
      </c>
    </row>
    <row r="517" spans="1:10" x14ac:dyDescent="0.25">
      <c r="A517">
        <v>3235111</v>
      </c>
      <c r="B517" s="1">
        <v>44394</v>
      </c>
      <c r="C517">
        <f>DAY(B517)</f>
        <v>17</v>
      </c>
      <c r="D517">
        <f>WEEKNUM(B517)</f>
        <v>29</v>
      </c>
      <c r="E517">
        <f>MONTH(B517)</f>
        <v>7</v>
      </c>
      <c r="F517">
        <f t="shared" si="40"/>
        <v>21</v>
      </c>
      <c r="G517">
        <f t="shared" si="41"/>
        <v>161</v>
      </c>
      <c r="H517">
        <f t="shared" si="42"/>
        <v>690</v>
      </c>
      <c r="I517" s="9">
        <f t="shared" si="43"/>
        <v>0.13043478260869565</v>
      </c>
      <c r="J517" s="9">
        <f t="shared" si="44"/>
        <v>3.0434782608695653E-2</v>
      </c>
    </row>
    <row r="518" spans="1:10" x14ac:dyDescent="0.25">
      <c r="A518">
        <v>3234781</v>
      </c>
      <c r="B518" s="1">
        <v>44394</v>
      </c>
      <c r="C518">
        <f>DAY(B518)</f>
        <v>17</v>
      </c>
      <c r="D518">
        <f>WEEKNUM(B518)</f>
        <v>29</v>
      </c>
      <c r="E518">
        <f>MONTH(B518)</f>
        <v>7</v>
      </c>
      <c r="F518">
        <f t="shared" si="40"/>
        <v>21</v>
      </c>
      <c r="G518">
        <f t="shared" si="41"/>
        <v>161</v>
      </c>
      <c r="H518">
        <f t="shared" si="42"/>
        <v>690</v>
      </c>
      <c r="I518" s="9">
        <f t="shared" si="43"/>
        <v>0.13043478260869565</v>
      </c>
      <c r="J518" s="9">
        <f t="shared" si="44"/>
        <v>3.0434782608695653E-2</v>
      </c>
    </row>
    <row r="519" spans="1:10" x14ac:dyDescent="0.25">
      <c r="A519">
        <v>3235548</v>
      </c>
      <c r="B519" s="1">
        <v>44394</v>
      </c>
      <c r="C519">
        <f>DAY(B519)</f>
        <v>17</v>
      </c>
      <c r="D519">
        <f>WEEKNUM(B519)</f>
        <v>29</v>
      </c>
      <c r="E519">
        <f>MONTH(B519)</f>
        <v>7</v>
      </c>
      <c r="F519">
        <f t="shared" si="40"/>
        <v>21</v>
      </c>
      <c r="G519">
        <f t="shared" si="41"/>
        <v>161</v>
      </c>
      <c r="H519">
        <f t="shared" si="42"/>
        <v>690</v>
      </c>
      <c r="I519" s="9">
        <f t="shared" si="43"/>
        <v>0.13043478260869565</v>
      </c>
      <c r="J519" s="9">
        <f t="shared" si="44"/>
        <v>3.0434782608695653E-2</v>
      </c>
    </row>
    <row r="520" spans="1:10" x14ac:dyDescent="0.25">
      <c r="A520">
        <v>3234787</v>
      </c>
      <c r="B520" s="1">
        <v>44394</v>
      </c>
      <c r="C520">
        <f>DAY(B520)</f>
        <v>17</v>
      </c>
      <c r="D520">
        <f>WEEKNUM(B520)</f>
        <v>29</v>
      </c>
      <c r="E520">
        <f>MONTH(B520)</f>
        <v>7</v>
      </c>
      <c r="F520">
        <f t="shared" si="40"/>
        <v>21</v>
      </c>
      <c r="G520">
        <f t="shared" si="41"/>
        <v>161</v>
      </c>
      <c r="H520">
        <f t="shared" si="42"/>
        <v>690</v>
      </c>
      <c r="I520" s="9">
        <f t="shared" si="43"/>
        <v>0.13043478260869565</v>
      </c>
      <c r="J520" s="9">
        <f t="shared" si="44"/>
        <v>3.0434782608695653E-2</v>
      </c>
    </row>
    <row r="521" spans="1:10" x14ac:dyDescent="0.25">
      <c r="A521">
        <v>3234895</v>
      </c>
      <c r="B521" s="1">
        <v>44394</v>
      </c>
      <c r="C521">
        <f>DAY(B521)</f>
        <v>17</v>
      </c>
      <c r="D521">
        <f>WEEKNUM(B521)</f>
        <v>29</v>
      </c>
      <c r="E521">
        <f>MONTH(B521)</f>
        <v>7</v>
      </c>
      <c r="F521">
        <f t="shared" si="40"/>
        <v>21</v>
      </c>
      <c r="G521">
        <f t="shared" si="41"/>
        <v>161</v>
      </c>
      <c r="H521">
        <f t="shared" si="42"/>
        <v>690</v>
      </c>
      <c r="I521" s="9">
        <f t="shared" si="43"/>
        <v>0.13043478260869565</v>
      </c>
      <c r="J521" s="9">
        <f t="shared" si="44"/>
        <v>3.0434782608695653E-2</v>
      </c>
    </row>
    <row r="522" spans="1:10" x14ac:dyDescent="0.25">
      <c r="A522">
        <v>3234895</v>
      </c>
      <c r="B522" s="1">
        <v>44394</v>
      </c>
      <c r="C522">
        <f>DAY(B522)</f>
        <v>17</v>
      </c>
      <c r="D522">
        <f>WEEKNUM(B522)</f>
        <v>29</v>
      </c>
      <c r="E522">
        <f>MONTH(B522)</f>
        <v>7</v>
      </c>
      <c r="F522">
        <f t="shared" si="40"/>
        <v>21</v>
      </c>
      <c r="G522">
        <f t="shared" si="41"/>
        <v>161</v>
      </c>
      <c r="H522">
        <f t="shared" si="42"/>
        <v>690</v>
      </c>
      <c r="I522" s="9">
        <f t="shared" si="43"/>
        <v>0.13043478260869565</v>
      </c>
      <c r="J522" s="9">
        <f t="shared" si="44"/>
        <v>3.0434782608695653E-2</v>
      </c>
    </row>
    <row r="523" spans="1:10" x14ac:dyDescent="0.25">
      <c r="A523">
        <v>3235004</v>
      </c>
      <c r="B523" s="1">
        <v>44394</v>
      </c>
      <c r="C523">
        <f>DAY(B523)</f>
        <v>17</v>
      </c>
      <c r="D523">
        <f>WEEKNUM(B523)</f>
        <v>29</v>
      </c>
      <c r="E523">
        <f>MONTH(B523)</f>
        <v>7</v>
      </c>
      <c r="F523">
        <f t="shared" si="40"/>
        <v>21</v>
      </c>
      <c r="G523">
        <f t="shared" si="41"/>
        <v>161</v>
      </c>
      <c r="H523">
        <f t="shared" si="42"/>
        <v>690</v>
      </c>
      <c r="I523" s="9">
        <f t="shared" si="43"/>
        <v>0.13043478260869565</v>
      </c>
      <c r="J523" s="9">
        <f t="shared" si="44"/>
        <v>3.0434782608695653E-2</v>
      </c>
    </row>
    <row r="524" spans="1:10" x14ac:dyDescent="0.25">
      <c r="A524">
        <v>3234661</v>
      </c>
      <c r="B524" s="1">
        <v>44394</v>
      </c>
      <c r="C524">
        <f>DAY(B524)</f>
        <v>17</v>
      </c>
      <c r="D524">
        <f>WEEKNUM(B524)</f>
        <v>29</v>
      </c>
      <c r="E524">
        <f>MONTH(B524)</f>
        <v>7</v>
      </c>
      <c r="F524">
        <f t="shared" si="40"/>
        <v>21</v>
      </c>
      <c r="G524">
        <f t="shared" si="41"/>
        <v>161</v>
      </c>
      <c r="H524">
        <f t="shared" si="42"/>
        <v>690</v>
      </c>
      <c r="I524" s="9">
        <f t="shared" si="43"/>
        <v>0.13043478260869565</v>
      </c>
      <c r="J524" s="9">
        <f t="shared" si="44"/>
        <v>3.0434782608695653E-2</v>
      </c>
    </row>
    <row r="525" spans="1:10" x14ac:dyDescent="0.25">
      <c r="A525">
        <v>3234594</v>
      </c>
      <c r="B525" s="1">
        <v>44395</v>
      </c>
      <c r="C525">
        <f>DAY(B525)</f>
        <v>18</v>
      </c>
      <c r="D525">
        <f>WEEKNUM(B525)</f>
        <v>30</v>
      </c>
      <c r="E525">
        <f>MONTH(B525)</f>
        <v>7</v>
      </c>
      <c r="F525">
        <f t="shared" si="40"/>
        <v>22</v>
      </c>
      <c r="G525">
        <f t="shared" si="41"/>
        <v>164</v>
      </c>
      <c r="H525">
        <f t="shared" si="42"/>
        <v>690</v>
      </c>
      <c r="I525" s="9">
        <f t="shared" si="43"/>
        <v>0.13414634146341464</v>
      </c>
      <c r="J525" s="9">
        <f t="shared" si="44"/>
        <v>3.1884057971014491E-2</v>
      </c>
    </row>
    <row r="526" spans="1:10" x14ac:dyDescent="0.25">
      <c r="A526">
        <v>3234636</v>
      </c>
      <c r="B526" s="1">
        <v>44395</v>
      </c>
      <c r="C526">
        <f>DAY(B526)</f>
        <v>18</v>
      </c>
      <c r="D526">
        <f>WEEKNUM(B526)</f>
        <v>30</v>
      </c>
      <c r="E526">
        <f>MONTH(B526)</f>
        <v>7</v>
      </c>
      <c r="F526">
        <f t="shared" si="40"/>
        <v>22</v>
      </c>
      <c r="G526">
        <f t="shared" si="41"/>
        <v>164</v>
      </c>
      <c r="H526">
        <f t="shared" si="42"/>
        <v>690</v>
      </c>
      <c r="I526" s="9">
        <f t="shared" si="43"/>
        <v>0.13414634146341464</v>
      </c>
      <c r="J526" s="9">
        <f t="shared" si="44"/>
        <v>3.1884057971014491E-2</v>
      </c>
    </row>
    <row r="527" spans="1:10" x14ac:dyDescent="0.25">
      <c r="A527">
        <v>3234532</v>
      </c>
      <c r="B527" s="1">
        <v>44395</v>
      </c>
      <c r="C527">
        <f>DAY(B527)</f>
        <v>18</v>
      </c>
      <c r="D527">
        <f>WEEKNUM(B527)</f>
        <v>30</v>
      </c>
      <c r="E527">
        <f>MONTH(B527)</f>
        <v>7</v>
      </c>
      <c r="F527">
        <f t="shared" si="40"/>
        <v>22</v>
      </c>
      <c r="G527">
        <f t="shared" si="41"/>
        <v>164</v>
      </c>
      <c r="H527">
        <f t="shared" si="42"/>
        <v>690</v>
      </c>
      <c r="I527" s="9">
        <f t="shared" si="43"/>
        <v>0.13414634146341464</v>
      </c>
      <c r="J527" s="9">
        <f t="shared" si="44"/>
        <v>3.1884057971014491E-2</v>
      </c>
    </row>
    <row r="528" spans="1:10" x14ac:dyDescent="0.25">
      <c r="A528">
        <v>3234672</v>
      </c>
      <c r="B528" s="1">
        <v>44395</v>
      </c>
      <c r="C528">
        <f>DAY(B528)</f>
        <v>18</v>
      </c>
      <c r="D528">
        <f>WEEKNUM(B528)</f>
        <v>30</v>
      </c>
      <c r="E528">
        <f>MONTH(B528)</f>
        <v>7</v>
      </c>
      <c r="F528">
        <f t="shared" si="40"/>
        <v>22</v>
      </c>
      <c r="G528">
        <f t="shared" si="41"/>
        <v>164</v>
      </c>
      <c r="H528">
        <f t="shared" si="42"/>
        <v>690</v>
      </c>
      <c r="I528" s="9">
        <f t="shared" si="43"/>
        <v>0.13414634146341464</v>
      </c>
      <c r="J528" s="9">
        <f t="shared" si="44"/>
        <v>3.1884057971014491E-2</v>
      </c>
    </row>
    <row r="529" spans="1:10" x14ac:dyDescent="0.25">
      <c r="A529">
        <v>3235332</v>
      </c>
      <c r="B529" s="1">
        <v>44395</v>
      </c>
      <c r="C529">
        <f>DAY(B529)</f>
        <v>18</v>
      </c>
      <c r="D529">
        <f>WEEKNUM(B529)</f>
        <v>30</v>
      </c>
      <c r="E529">
        <f>MONTH(B529)</f>
        <v>7</v>
      </c>
      <c r="F529">
        <f t="shared" si="40"/>
        <v>22</v>
      </c>
      <c r="G529">
        <f t="shared" si="41"/>
        <v>164</v>
      </c>
      <c r="H529">
        <f t="shared" si="42"/>
        <v>690</v>
      </c>
      <c r="I529" s="9">
        <f t="shared" si="43"/>
        <v>0.13414634146341464</v>
      </c>
      <c r="J529" s="9">
        <f t="shared" si="44"/>
        <v>3.1884057971014491E-2</v>
      </c>
    </row>
    <row r="530" spans="1:10" x14ac:dyDescent="0.25">
      <c r="A530">
        <v>3235421</v>
      </c>
      <c r="B530" s="1">
        <v>44395</v>
      </c>
      <c r="C530">
        <f>DAY(B530)</f>
        <v>18</v>
      </c>
      <c r="D530">
        <f>WEEKNUM(B530)</f>
        <v>30</v>
      </c>
      <c r="E530">
        <f>MONTH(B530)</f>
        <v>7</v>
      </c>
      <c r="F530">
        <f t="shared" si="40"/>
        <v>22</v>
      </c>
      <c r="G530">
        <f t="shared" si="41"/>
        <v>164</v>
      </c>
      <c r="H530">
        <f t="shared" si="42"/>
        <v>690</v>
      </c>
      <c r="I530" s="9">
        <f t="shared" si="43"/>
        <v>0.13414634146341464</v>
      </c>
      <c r="J530" s="9">
        <f t="shared" si="44"/>
        <v>3.1884057971014491E-2</v>
      </c>
    </row>
    <row r="531" spans="1:10" x14ac:dyDescent="0.25">
      <c r="A531">
        <v>3234694</v>
      </c>
      <c r="B531" s="1">
        <v>44395</v>
      </c>
      <c r="C531">
        <f>DAY(B531)</f>
        <v>18</v>
      </c>
      <c r="D531">
        <f>WEEKNUM(B531)</f>
        <v>30</v>
      </c>
      <c r="E531">
        <f>MONTH(B531)</f>
        <v>7</v>
      </c>
      <c r="F531">
        <f t="shared" si="40"/>
        <v>22</v>
      </c>
      <c r="G531">
        <f t="shared" si="41"/>
        <v>164</v>
      </c>
      <c r="H531">
        <f t="shared" si="42"/>
        <v>690</v>
      </c>
      <c r="I531" s="9">
        <f t="shared" si="43"/>
        <v>0.13414634146341464</v>
      </c>
      <c r="J531" s="9">
        <f t="shared" si="44"/>
        <v>3.1884057971014491E-2</v>
      </c>
    </row>
    <row r="532" spans="1:10" x14ac:dyDescent="0.25">
      <c r="A532">
        <v>3234563</v>
      </c>
      <c r="B532" s="1">
        <v>44395</v>
      </c>
      <c r="C532">
        <f>DAY(B532)</f>
        <v>18</v>
      </c>
      <c r="D532">
        <f>WEEKNUM(B532)</f>
        <v>30</v>
      </c>
      <c r="E532">
        <f>MONTH(B532)</f>
        <v>7</v>
      </c>
      <c r="F532">
        <f t="shared" si="40"/>
        <v>22</v>
      </c>
      <c r="G532">
        <f t="shared" si="41"/>
        <v>164</v>
      </c>
      <c r="H532">
        <f t="shared" si="42"/>
        <v>690</v>
      </c>
      <c r="I532" s="9">
        <f t="shared" si="43"/>
        <v>0.13414634146341464</v>
      </c>
      <c r="J532" s="9">
        <f t="shared" si="44"/>
        <v>3.1884057971014491E-2</v>
      </c>
    </row>
    <row r="533" spans="1:10" x14ac:dyDescent="0.25">
      <c r="A533">
        <v>3235515</v>
      </c>
      <c r="B533" s="1">
        <v>44395</v>
      </c>
      <c r="C533">
        <f>DAY(B533)</f>
        <v>18</v>
      </c>
      <c r="D533">
        <f>WEEKNUM(B533)</f>
        <v>30</v>
      </c>
      <c r="E533">
        <f>MONTH(B533)</f>
        <v>7</v>
      </c>
      <c r="F533">
        <f t="shared" si="40"/>
        <v>22</v>
      </c>
      <c r="G533">
        <f t="shared" si="41"/>
        <v>164</v>
      </c>
      <c r="H533">
        <f t="shared" si="42"/>
        <v>690</v>
      </c>
      <c r="I533" s="9">
        <f t="shared" si="43"/>
        <v>0.13414634146341464</v>
      </c>
      <c r="J533" s="9">
        <f t="shared" si="44"/>
        <v>3.1884057971014491E-2</v>
      </c>
    </row>
    <row r="534" spans="1:10" x14ac:dyDescent="0.25">
      <c r="A534">
        <v>3235072</v>
      </c>
      <c r="B534" s="1">
        <v>44395</v>
      </c>
      <c r="C534">
        <f>DAY(B534)</f>
        <v>18</v>
      </c>
      <c r="D534">
        <f>WEEKNUM(B534)</f>
        <v>30</v>
      </c>
      <c r="E534">
        <f>MONTH(B534)</f>
        <v>7</v>
      </c>
      <c r="F534">
        <f t="shared" si="40"/>
        <v>22</v>
      </c>
      <c r="G534">
        <f t="shared" si="41"/>
        <v>164</v>
      </c>
      <c r="H534">
        <f t="shared" si="42"/>
        <v>690</v>
      </c>
      <c r="I534" s="9">
        <f t="shared" si="43"/>
        <v>0.13414634146341464</v>
      </c>
      <c r="J534" s="9">
        <f t="shared" si="44"/>
        <v>3.1884057971014491E-2</v>
      </c>
    </row>
    <row r="535" spans="1:10" x14ac:dyDescent="0.25">
      <c r="A535">
        <v>3234605</v>
      </c>
      <c r="B535" s="1">
        <v>44395</v>
      </c>
      <c r="C535">
        <f>DAY(B535)</f>
        <v>18</v>
      </c>
      <c r="D535">
        <f>WEEKNUM(B535)</f>
        <v>30</v>
      </c>
      <c r="E535">
        <f>MONTH(B535)</f>
        <v>7</v>
      </c>
      <c r="F535">
        <f t="shared" si="40"/>
        <v>22</v>
      </c>
      <c r="G535">
        <f t="shared" si="41"/>
        <v>164</v>
      </c>
      <c r="H535">
        <f t="shared" si="42"/>
        <v>690</v>
      </c>
      <c r="I535" s="9">
        <f t="shared" si="43"/>
        <v>0.13414634146341464</v>
      </c>
      <c r="J535" s="9">
        <f t="shared" si="44"/>
        <v>3.1884057971014491E-2</v>
      </c>
    </row>
    <row r="536" spans="1:10" x14ac:dyDescent="0.25">
      <c r="A536">
        <v>3235705</v>
      </c>
      <c r="B536" s="1">
        <v>44395</v>
      </c>
      <c r="C536">
        <f>DAY(B536)</f>
        <v>18</v>
      </c>
      <c r="D536">
        <f>WEEKNUM(B536)</f>
        <v>30</v>
      </c>
      <c r="E536">
        <f>MONTH(B536)</f>
        <v>7</v>
      </c>
      <c r="F536">
        <f t="shared" si="40"/>
        <v>22</v>
      </c>
      <c r="G536">
        <f t="shared" si="41"/>
        <v>164</v>
      </c>
      <c r="H536">
        <f t="shared" si="42"/>
        <v>690</v>
      </c>
      <c r="I536" s="9">
        <f t="shared" si="43"/>
        <v>0.13414634146341464</v>
      </c>
      <c r="J536" s="9">
        <f t="shared" si="44"/>
        <v>3.1884057971014491E-2</v>
      </c>
    </row>
    <row r="537" spans="1:10" x14ac:dyDescent="0.25">
      <c r="A537">
        <v>3235230</v>
      </c>
      <c r="B537" s="1">
        <v>44395</v>
      </c>
      <c r="C537">
        <f>DAY(B537)</f>
        <v>18</v>
      </c>
      <c r="D537">
        <f>WEEKNUM(B537)</f>
        <v>30</v>
      </c>
      <c r="E537">
        <f>MONTH(B537)</f>
        <v>7</v>
      </c>
      <c r="F537">
        <f t="shared" si="40"/>
        <v>22</v>
      </c>
      <c r="G537">
        <f t="shared" si="41"/>
        <v>164</v>
      </c>
      <c r="H537">
        <f t="shared" si="42"/>
        <v>690</v>
      </c>
      <c r="I537" s="9">
        <f t="shared" si="43"/>
        <v>0.13414634146341464</v>
      </c>
      <c r="J537" s="9">
        <f t="shared" si="44"/>
        <v>3.1884057971014491E-2</v>
      </c>
    </row>
    <row r="538" spans="1:10" x14ac:dyDescent="0.25">
      <c r="A538">
        <v>3235491</v>
      </c>
      <c r="B538" s="1">
        <v>44395</v>
      </c>
      <c r="C538">
        <f>DAY(B538)</f>
        <v>18</v>
      </c>
      <c r="D538">
        <f>WEEKNUM(B538)</f>
        <v>30</v>
      </c>
      <c r="E538">
        <f>MONTH(B538)</f>
        <v>7</v>
      </c>
      <c r="F538">
        <f t="shared" si="40"/>
        <v>22</v>
      </c>
      <c r="G538">
        <f t="shared" si="41"/>
        <v>164</v>
      </c>
      <c r="H538">
        <f t="shared" si="42"/>
        <v>690</v>
      </c>
      <c r="I538" s="9">
        <f t="shared" si="43"/>
        <v>0.13414634146341464</v>
      </c>
      <c r="J538" s="9">
        <f t="shared" si="44"/>
        <v>3.1884057971014491E-2</v>
      </c>
    </row>
    <row r="539" spans="1:10" x14ac:dyDescent="0.25">
      <c r="A539">
        <v>3235640</v>
      </c>
      <c r="B539" s="1">
        <v>44395</v>
      </c>
      <c r="C539">
        <f>DAY(B539)</f>
        <v>18</v>
      </c>
      <c r="D539">
        <f>WEEKNUM(B539)</f>
        <v>30</v>
      </c>
      <c r="E539">
        <f>MONTH(B539)</f>
        <v>7</v>
      </c>
      <c r="F539">
        <f t="shared" si="40"/>
        <v>22</v>
      </c>
      <c r="G539">
        <f t="shared" si="41"/>
        <v>164</v>
      </c>
      <c r="H539">
        <f t="shared" si="42"/>
        <v>690</v>
      </c>
      <c r="I539" s="9">
        <f t="shared" si="43"/>
        <v>0.13414634146341464</v>
      </c>
      <c r="J539" s="9">
        <f t="shared" si="44"/>
        <v>3.1884057971014491E-2</v>
      </c>
    </row>
    <row r="540" spans="1:10" x14ac:dyDescent="0.25">
      <c r="A540">
        <v>3234871</v>
      </c>
      <c r="B540" s="1">
        <v>44395</v>
      </c>
      <c r="C540">
        <f>DAY(B540)</f>
        <v>18</v>
      </c>
      <c r="D540">
        <f>WEEKNUM(B540)</f>
        <v>30</v>
      </c>
      <c r="E540">
        <f>MONTH(B540)</f>
        <v>7</v>
      </c>
      <c r="F540">
        <f t="shared" si="40"/>
        <v>22</v>
      </c>
      <c r="G540">
        <f t="shared" si="41"/>
        <v>164</v>
      </c>
      <c r="H540">
        <f t="shared" si="42"/>
        <v>690</v>
      </c>
      <c r="I540" s="9">
        <f t="shared" si="43"/>
        <v>0.13414634146341464</v>
      </c>
      <c r="J540" s="9">
        <f t="shared" si="44"/>
        <v>3.1884057971014491E-2</v>
      </c>
    </row>
    <row r="541" spans="1:10" x14ac:dyDescent="0.25">
      <c r="A541">
        <v>3235451</v>
      </c>
      <c r="B541" s="1">
        <v>44395</v>
      </c>
      <c r="C541">
        <f>DAY(B541)</f>
        <v>18</v>
      </c>
      <c r="D541">
        <f>WEEKNUM(B541)</f>
        <v>30</v>
      </c>
      <c r="E541">
        <f>MONTH(B541)</f>
        <v>7</v>
      </c>
      <c r="F541">
        <f t="shared" si="40"/>
        <v>22</v>
      </c>
      <c r="G541">
        <f t="shared" si="41"/>
        <v>164</v>
      </c>
      <c r="H541">
        <f t="shared" si="42"/>
        <v>690</v>
      </c>
      <c r="I541" s="9">
        <f t="shared" si="43"/>
        <v>0.13414634146341464</v>
      </c>
      <c r="J541" s="9">
        <f t="shared" si="44"/>
        <v>3.1884057971014491E-2</v>
      </c>
    </row>
    <row r="542" spans="1:10" x14ac:dyDescent="0.25">
      <c r="A542">
        <v>3235693</v>
      </c>
      <c r="B542" s="1">
        <v>44395</v>
      </c>
      <c r="C542">
        <f>DAY(B542)</f>
        <v>18</v>
      </c>
      <c r="D542">
        <f>WEEKNUM(B542)</f>
        <v>30</v>
      </c>
      <c r="E542">
        <f>MONTH(B542)</f>
        <v>7</v>
      </c>
      <c r="F542">
        <f t="shared" si="40"/>
        <v>22</v>
      </c>
      <c r="G542">
        <f t="shared" si="41"/>
        <v>164</v>
      </c>
      <c r="H542">
        <f t="shared" si="42"/>
        <v>690</v>
      </c>
      <c r="I542" s="9">
        <f t="shared" si="43"/>
        <v>0.13414634146341464</v>
      </c>
      <c r="J542" s="9">
        <f t="shared" si="44"/>
        <v>3.1884057971014491E-2</v>
      </c>
    </row>
    <row r="543" spans="1:10" x14ac:dyDescent="0.25">
      <c r="A543">
        <v>3235413</v>
      </c>
      <c r="B543" s="1">
        <v>44395</v>
      </c>
      <c r="C543">
        <f>DAY(B543)</f>
        <v>18</v>
      </c>
      <c r="D543">
        <f>WEEKNUM(B543)</f>
        <v>30</v>
      </c>
      <c r="E543">
        <f>MONTH(B543)</f>
        <v>7</v>
      </c>
      <c r="F543">
        <f t="shared" si="40"/>
        <v>22</v>
      </c>
      <c r="G543">
        <f t="shared" si="41"/>
        <v>164</v>
      </c>
      <c r="H543">
        <f t="shared" si="42"/>
        <v>690</v>
      </c>
      <c r="I543" s="9">
        <f t="shared" si="43"/>
        <v>0.13414634146341464</v>
      </c>
      <c r="J543" s="9">
        <f t="shared" si="44"/>
        <v>3.1884057971014491E-2</v>
      </c>
    </row>
    <row r="544" spans="1:10" x14ac:dyDescent="0.25">
      <c r="A544">
        <v>3235678</v>
      </c>
      <c r="B544" s="1">
        <v>44395</v>
      </c>
      <c r="C544">
        <f>DAY(B544)</f>
        <v>18</v>
      </c>
      <c r="D544">
        <f>WEEKNUM(B544)</f>
        <v>30</v>
      </c>
      <c r="E544">
        <f>MONTH(B544)</f>
        <v>7</v>
      </c>
      <c r="F544">
        <f t="shared" si="40"/>
        <v>22</v>
      </c>
      <c r="G544">
        <f t="shared" si="41"/>
        <v>164</v>
      </c>
      <c r="H544">
        <f t="shared" si="42"/>
        <v>690</v>
      </c>
      <c r="I544" s="9">
        <f t="shared" si="43"/>
        <v>0.13414634146341464</v>
      </c>
      <c r="J544" s="9">
        <f t="shared" si="44"/>
        <v>3.1884057971014491E-2</v>
      </c>
    </row>
    <row r="545" spans="1:10" x14ac:dyDescent="0.25">
      <c r="A545">
        <v>3235278</v>
      </c>
      <c r="B545" s="1">
        <v>44395</v>
      </c>
      <c r="C545">
        <f>DAY(B545)</f>
        <v>18</v>
      </c>
      <c r="D545">
        <f>WEEKNUM(B545)</f>
        <v>30</v>
      </c>
      <c r="E545">
        <f>MONTH(B545)</f>
        <v>7</v>
      </c>
      <c r="F545">
        <f t="shared" si="40"/>
        <v>22</v>
      </c>
      <c r="G545">
        <f t="shared" si="41"/>
        <v>164</v>
      </c>
      <c r="H545">
        <f t="shared" si="42"/>
        <v>690</v>
      </c>
      <c r="I545" s="9">
        <f t="shared" si="43"/>
        <v>0.13414634146341464</v>
      </c>
      <c r="J545" s="9">
        <f t="shared" si="44"/>
        <v>3.1884057971014491E-2</v>
      </c>
    </row>
    <row r="546" spans="1:10" x14ac:dyDescent="0.25">
      <c r="A546">
        <v>3234871</v>
      </c>
      <c r="B546" s="1">
        <v>44395</v>
      </c>
      <c r="C546">
        <f>DAY(B546)</f>
        <v>18</v>
      </c>
      <c r="D546">
        <f>WEEKNUM(B546)</f>
        <v>30</v>
      </c>
      <c r="E546">
        <f>MONTH(B546)</f>
        <v>7</v>
      </c>
      <c r="F546">
        <f t="shared" si="40"/>
        <v>22</v>
      </c>
      <c r="G546">
        <f t="shared" si="41"/>
        <v>164</v>
      </c>
      <c r="H546">
        <f t="shared" si="42"/>
        <v>690</v>
      </c>
      <c r="I546" s="9">
        <f t="shared" si="43"/>
        <v>0.13414634146341464</v>
      </c>
      <c r="J546" s="9">
        <f t="shared" si="44"/>
        <v>3.1884057971014491E-2</v>
      </c>
    </row>
    <row r="547" spans="1:10" x14ac:dyDescent="0.25">
      <c r="A547">
        <v>3235451</v>
      </c>
      <c r="B547" s="1">
        <v>44395</v>
      </c>
      <c r="C547">
        <f>DAY(B547)</f>
        <v>18</v>
      </c>
      <c r="D547">
        <f>WEEKNUM(B547)</f>
        <v>30</v>
      </c>
      <c r="E547">
        <f>MONTH(B547)</f>
        <v>7</v>
      </c>
      <c r="F547">
        <f t="shared" si="40"/>
        <v>22</v>
      </c>
      <c r="G547">
        <f t="shared" si="41"/>
        <v>164</v>
      </c>
      <c r="H547">
        <f t="shared" si="42"/>
        <v>690</v>
      </c>
      <c r="I547" s="9">
        <f t="shared" si="43"/>
        <v>0.13414634146341464</v>
      </c>
      <c r="J547" s="9">
        <f t="shared" si="44"/>
        <v>3.1884057971014491E-2</v>
      </c>
    </row>
    <row r="548" spans="1:10" x14ac:dyDescent="0.25">
      <c r="A548">
        <v>3235693</v>
      </c>
      <c r="B548" s="1">
        <v>44395</v>
      </c>
      <c r="C548">
        <f>DAY(B548)</f>
        <v>18</v>
      </c>
      <c r="D548">
        <f>WEEKNUM(B548)</f>
        <v>30</v>
      </c>
      <c r="E548">
        <f>MONTH(B548)</f>
        <v>7</v>
      </c>
      <c r="F548">
        <f t="shared" si="40"/>
        <v>22</v>
      </c>
      <c r="G548">
        <f t="shared" si="41"/>
        <v>164</v>
      </c>
      <c r="H548">
        <f t="shared" si="42"/>
        <v>690</v>
      </c>
      <c r="I548" s="9">
        <f t="shared" si="43"/>
        <v>0.13414634146341464</v>
      </c>
      <c r="J548" s="9">
        <f t="shared" si="44"/>
        <v>3.1884057971014491E-2</v>
      </c>
    </row>
    <row r="549" spans="1:10" x14ac:dyDescent="0.25">
      <c r="A549">
        <v>3235413</v>
      </c>
      <c r="B549" s="1">
        <v>44395</v>
      </c>
      <c r="C549">
        <f>DAY(B549)</f>
        <v>18</v>
      </c>
      <c r="D549">
        <f>WEEKNUM(B549)</f>
        <v>30</v>
      </c>
      <c r="E549">
        <f>MONTH(B549)</f>
        <v>7</v>
      </c>
      <c r="F549">
        <f t="shared" si="40"/>
        <v>22</v>
      </c>
      <c r="G549">
        <f t="shared" si="41"/>
        <v>164</v>
      </c>
      <c r="H549">
        <f t="shared" si="42"/>
        <v>690</v>
      </c>
      <c r="I549" s="9">
        <f t="shared" si="43"/>
        <v>0.13414634146341464</v>
      </c>
      <c r="J549" s="9">
        <f t="shared" si="44"/>
        <v>3.1884057971014491E-2</v>
      </c>
    </row>
    <row r="550" spans="1:10" x14ac:dyDescent="0.25">
      <c r="A550">
        <v>3235678</v>
      </c>
      <c r="B550" s="1">
        <v>44395</v>
      </c>
      <c r="C550">
        <f>DAY(B550)</f>
        <v>18</v>
      </c>
      <c r="D550">
        <f>WEEKNUM(B550)</f>
        <v>30</v>
      </c>
      <c r="E550">
        <f>MONTH(B550)</f>
        <v>7</v>
      </c>
      <c r="F550">
        <f t="shared" si="40"/>
        <v>22</v>
      </c>
      <c r="G550">
        <f t="shared" si="41"/>
        <v>164</v>
      </c>
      <c r="H550">
        <f t="shared" si="42"/>
        <v>690</v>
      </c>
      <c r="I550" s="9">
        <f t="shared" si="43"/>
        <v>0.13414634146341464</v>
      </c>
      <c r="J550" s="9">
        <f t="shared" si="44"/>
        <v>3.1884057971014491E-2</v>
      </c>
    </row>
    <row r="551" spans="1:10" x14ac:dyDescent="0.25">
      <c r="A551">
        <v>3235278</v>
      </c>
      <c r="B551" s="1">
        <v>44395</v>
      </c>
      <c r="C551">
        <f>DAY(B551)</f>
        <v>18</v>
      </c>
      <c r="D551">
        <f>WEEKNUM(B551)</f>
        <v>30</v>
      </c>
      <c r="E551">
        <f>MONTH(B551)</f>
        <v>7</v>
      </c>
      <c r="F551">
        <f t="shared" si="40"/>
        <v>22</v>
      </c>
      <c r="G551">
        <f t="shared" si="41"/>
        <v>164</v>
      </c>
      <c r="H551">
        <f t="shared" si="42"/>
        <v>690</v>
      </c>
      <c r="I551" s="9">
        <f t="shared" si="43"/>
        <v>0.13414634146341464</v>
      </c>
      <c r="J551" s="9">
        <f t="shared" si="44"/>
        <v>3.1884057971014491E-2</v>
      </c>
    </row>
    <row r="552" spans="1:10" x14ac:dyDescent="0.25">
      <c r="A552">
        <v>3234596</v>
      </c>
      <c r="B552" s="1">
        <v>44395</v>
      </c>
      <c r="C552">
        <f>DAY(B552)</f>
        <v>18</v>
      </c>
      <c r="D552">
        <f>WEEKNUM(B552)</f>
        <v>30</v>
      </c>
      <c r="E552">
        <f>MONTH(B552)</f>
        <v>7</v>
      </c>
      <c r="F552">
        <f t="shared" si="40"/>
        <v>22</v>
      </c>
      <c r="G552">
        <f t="shared" si="41"/>
        <v>164</v>
      </c>
      <c r="H552">
        <f t="shared" si="42"/>
        <v>690</v>
      </c>
      <c r="I552" s="9">
        <f t="shared" si="43"/>
        <v>0.13414634146341464</v>
      </c>
      <c r="J552" s="9">
        <f t="shared" si="44"/>
        <v>3.1884057971014491E-2</v>
      </c>
    </row>
    <row r="553" spans="1:10" x14ac:dyDescent="0.25">
      <c r="A553">
        <v>3235365</v>
      </c>
      <c r="B553" s="1">
        <v>44396</v>
      </c>
      <c r="C553">
        <f>DAY(B553)</f>
        <v>19</v>
      </c>
      <c r="D553">
        <f>WEEKNUM(B553)</f>
        <v>30</v>
      </c>
      <c r="E553">
        <f>MONTH(B553)</f>
        <v>7</v>
      </c>
      <c r="F553">
        <f t="shared" si="40"/>
        <v>37</v>
      </c>
      <c r="G553">
        <f t="shared" si="41"/>
        <v>164</v>
      </c>
      <c r="H553">
        <f t="shared" si="42"/>
        <v>690</v>
      </c>
      <c r="I553" s="9">
        <f t="shared" si="43"/>
        <v>0.22560975609756098</v>
      </c>
      <c r="J553" s="9">
        <f t="shared" si="44"/>
        <v>5.3623188405797099E-2</v>
      </c>
    </row>
    <row r="554" spans="1:10" x14ac:dyDescent="0.25">
      <c r="A554">
        <v>3234541</v>
      </c>
      <c r="B554" s="1">
        <v>44396</v>
      </c>
      <c r="C554">
        <f>DAY(B554)</f>
        <v>19</v>
      </c>
      <c r="D554">
        <f>WEEKNUM(B554)</f>
        <v>30</v>
      </c>
      <c r="E554">
        <f>MONTH(B554)</f>
        <v>7</v>
      </c>
      <c r="F554">
        <f t="shared" si="40"/>
        <v>37</v>
      </c>
      <c r="G554">
        <f t="shared" si="41"/>
        <v>164</v>
      </c>
      <c r="H554">
        <f t="shared" si="42"/>
        <v>690</v>
      </c>
      <c r="I554" s="9">
        <f t="shared" si="43"/>
        <v>0.22560975609756098</v>
      </c>
      <c r="J554" s="9">
        <f t="shared" si="44"/>
        <v>5.3623188405797099E-2</v>
      </c>
    </row>
    <row r="555" spans="1:10" x14ac:dyDescent="0.25">
      <c r="A555">
        <v>3235331</v>
      </c>
      <c r="B555" s="1">
        <v>44396</v>
      </c>
      <c r="C555">
        <f>DAY(B555)</f>
        <v>19</v>
      </c>
      <c r="D555">
        <f>WEEKNUM(B555)</f>
        <v>30</v>
      </c>
      <c r="E555">
        <f>MONTH(B555)</f>
        <v>7</v>
      </c>
      <c r="F555">
        <f t="shared" si="40"/>
        <v>37</v>
      </c>
      <c r="G555">
        <f t="shared" si="41"/>
        <v>164</v>
      </c>
      <c r="H555">
        <f t="shared" si="42"/>
        <v>690</v>
      </c>
      <c r="I555" s="9">
        <f t="shared" si="43"/>
        <v>0.22560975609756098</v>
      </c>
      <c r="J555" s="9">
        <f t="shared" si="44"/>
        <v>5.3623188405797099E-2</v>
      </c>
    </row>
    <row r="556" spans="1:10" x14ac:dyDescent="0.25">
      <c r="A556">
        <v>3234793</v>
      </c>
      <c r="B556" s="1">
        <v>44396</v>
      </c>
      <c r="C556">
        <f>DAY(B556)</f>
        <v>19</v>
      </c>
      <c r="D556">
        <f>WEEKNUM(B556)</f>
        <v>30</v>
      </c>
      <c r="E556">
        <f>MONTH(B556)</f>
        <v>7</v>
      </c>
      <c r="F556">
        <f t="shared" si="40"/>
        <v>37</v>
      </c>
      <c r="G556">
        <f t="shared" si="41"/>
        <v>164</v>
      </c>
      <c r="H556">
        <f t="shared" si="42"/>
        <v>690</v>
      </c>
      <c r="I556" s="9">
        <f t="shared" si="43"/>
        <v>0.22560975609756098</v>
      </c>
      <c r="J556" s="9">
        <f t="shared" si="44"/>
        <v>5.3623188405797099E-2</v>
      </c>
    </row>
    <row r="557" spans="1:10" x14ac:dyDescent="0.25">
      <c r="A557">
        <v>3234699</v>
      </c>
      <c r="B557" s="1">
        <v>44396</v>
      </c>
      <c r="C557">
        <f>DAY(B557)</f>
        <v>19</v>
      </c>
      <c r="D557">
        <f>WEEKNUM(B557)</f>
        <v>30</v>
      </c>
      <c r="E557">
        <f>MONTH(B557)</f>
        <v>7</v>
      </c>
      <c r="F557">
        <f t="shared" si="40"/>
        <v>37</v>
      </c>
      <c r="G557">
        <f t="shared" si="41"/>
        <v>164</v>
      </c>
      <c r="H557">
        <f t="shared" si="42"/>
        <v>690</v>
      </c>
      <c r="I557" s="9">
        <f t="shared" si="43"/>
        <v>0.22560975609756098</v>
      </c>
      <c r="J557" s="9">
        <f t="shared" si="44"/>
        <v>5.3623188405797099E-2</v>
      </c>
    </row>
    <row r="558" spans="1:10" x14ac:dyDescent="0.25">
      <c r="A558">
        <v>3234791</v>
      </c>
      <c r="B558" s="1">
        <v>44396</v>
      </c>
      <c r="C558">
        <f>DAY(B558)</f>
        <v>19</v>
      </c>
      <c r="D558">
        <f>WEEKNUM(B558)</f>
        <v>30</v>
      </c>
      <c r="E558">
        <f>MONTH(B558)</f>
        <v>7</v>
      </c>
      <c r="F558">
        <f t="shared" si="40"/>
        <v>37</v>
      </c>
      <c r="G558">
        <f t="shared" si="41"/>
        <v>164</v>
      </c>
      <c r="H558">
        <f t="shared" si="42"/>
        <v>690</v>
      </c>
      <c r="I558" s="9">
        <f t="shared" si="43"/>
        <v>0.22560975609756098</v>
      </c>
      <c r="J558" s="9">
        <f t="shared" si="44"/>
        <v>5.3623188405797099E-2</v>
      </c>
    </row>
    <row r="559" spans="1:10" x14ac:dyDescent="0.25">
      <c r="A559">
        <v>3235416</v>
      </c>
      <c r="B559" s="1">
        <v>44396</v>
      </c>
      <c r="C559">
        <f>DAY(B559)</f>
        <v>19</v>
      </c>
      <c r="D559">
        <f>WEEKNUM(B559)</f>
        <v>30</v>
      </c>
      <c r="E559">
        <f>MONTH(B559)</f>
        <v>7</v>
      </c>
      <c r="F559">
        <f t="shared" si="40"/>
        <v>37</v>
      </c>
      <c r="G559">
        <f t="shared" si="41"/>
        <v>164</v>
      </c>
      <c r="H559">
        <f t="shared" si="42"/>
        <v>690</v>
      </c>
      <c r="I559" s="9">
        <f t="shared" si="43"/>
        <v>0.22560975609756098</v>
      </c>
      <c r="J559" s="9">
        <f t="shared" si="44"/>
        <v>5.3623188405797099E-2</v>
      </c>
    </row>
    <row r="560" spans="1:10" x14ac:dyDescent="0.25">
      <c r="A560">
        <v>3235675</v>
      </c>
      <c r="B560" s="1">
        <v>44396</v>
      </c>
      <c r="C560">
        <f>DAY(B560)</f>
        <v>19</v>
      </c>
      <c r="D560">
        <f>WEEKNUM(B560)</f>
        <v>30</v>
      </c>
      <c r="E560">
        <f>MONTH(B560)</f>
        <v>7</v>
      </c>
      <c r="F560">
        <f t="shared" si="40"/>
        <v>37</v>
      </c>
      <c r="G560">
        <f t="shared" si="41"/>
        <v>164</v>
      </c>
      <c r="H560">
        <f t="shared" si="42"/>
        <v>690</v>
      </c>
      <c r="I560" s="9">
        <f t="shared" si="43"/>
        <v>0.22560975609756098</v>
      </c>
      <c r="J560" s="9">
        <f t="shared" si="44"/>
        <v>5.3623188405797099E-2</v>
      </c>
    </row>
    <row r="561" spans="1:10" x14ac:dyDescent="0.25">
      <c r="A561">
        <v>3234582</v>
      </c>
      <c r="B561" s="1">
        <v>44396</v>
      </c>
      <c r="C561">
        <f>DAY(B561)</f>
        <v>19</v>
      </c>
      <c r="D561">
        <f>WEEKNUM(B561)</f>
        <v>30</v>
      </c>
      <c r="E561">
        <f>MONTH(B561)</f>
        <v>7</v>
      </c>
      <c r="F561">
        <f t="shared" si="40"/>
        <v>37</v>
      </c>
      <c r="G561">
        <f t="shared" si="41"/>
        <v>164</v>
      </c>
      <c r="H561">
        <f t="shared" si="42"/>
        <v>690</v>
      </c>
      <c r="I561" s="9">
        <f t="shared" si="43"/>
        <v>0.22560975609756098</v>
      </c>
      <c r="J561" s="9">
        <f t="shared" si="44"/>
        <v>5.3623188405797099E-2</v>
      </c>
    </row>
    <row r="562" spans="1:10" x14ac:dyDescent="0.25">
      <c r="A562">
        <v>3235460</v>
      </c>
      <c r="B562" s="1">
        <v>44396</v>
      </c>
      <c r="C562">
        <f>DAY(B562)</f>
        <v>19</v>
      </c>
      <c r="D562">
        <f>WEEKNUM(B562)</f>
        <v>30</v>
      </c>
      <c r="E562">
        <f>MONTH(B562)</f>
        <v>7</v>
      </c>
      <c r="F562">
        <f t="shared" si="40"/>
        <v>37</v>
      </c>
      <c r="G562">
        <f t="shared" si="41"/>
        <v>164</v>
      </c>
      <c r="H562">
        <f t="shared" si="42"/>
        <v>690</v>
      </c>
      <c r="I562" s="9">
        <f t="shared" si="43"/>
        <v>0.22560975609756098</v>
      </c>
      <c r="J562" s="9">
        <f t="shared" si="44"/>
        <v>5.3623188405797099E-2</v>
      </c>
    </row>
    <row r="563" spans="1:10" x14ac:dyDescent="0.25">
      <c r="A563">
        <v>3235205</v>
      </c>
      <c r="B563" s="1">
        <v>44396</v>
      </c>
      <c r="C563">
        <f>DAY(B563)</f>
        <v>19</v>
      </c>
      <c r="D563">
        <f>WEEKNUM(B563)</f>
        <v>30</v>
      </c>
      <c r="E563">
        <f>MONTH(B563)</f>
        <v>7</v>
      </c>
      <c r="F563">
        <f t="shared" si="40"/>
        <v>37</v>
      </c>
      <c r="G563">
        <f t="shared" si="41"/>
        <v>164</v>
      </c>
      <c r="H563">
        <f t="shared" si="42"/>
        <v>690</v>
      </c>
      <c r="I563" s="9">
        <f t="shared" si="43"/>
        <v>0.22560975609756098</v>
      </c>
      <c r="J563" s="9">
        <f t="shared" si="44"/>
        <v>5.3623188405797099E-2</v>
      </c>
    </row>
    <row r="564" spans="1:10" x14ac:dyDescent="0.25">
      <c r="A564">
        <v>3234776</v>
      </c>
      <c r="B564" s="1">
        <v>44396</v>
      </c>
      <c r="C564">
        <f>DAY(B564)</f>
        <v>19</v>
      </c>
      <c r="D564">
        <f>WEEKNUM(B564)</f>
        <v>30</v>
      </c>
      <c r="E564">
        <f>MONTH(B564)</f>
        <v>7</v>
      </c>
      <c r="F564">
        <f t="shared" si="40"/>
        <v>37</v>
      </c>
      <c r="G564">
        <f t="shared" si="41"/>
        <v>164</v>
      </c>
      <c r="H564">
        <f t="shared" si="42"/>
        <v>690</v>
      </c>
      <c r="I564" s="9">
        <f t="shared" si="43"/>
        <v>0.22560975609756098</v>
      </c>
      <c r="J564" s="9">
        <f t="shared" si="44"/>
        <v>5.3623188405797099E-2</v>
      </c>
    </row>
    <row r="565" spans="1:10" x14ac:dyDescent="0.25">
      <c r="A565">
        <v>3234863</v>
      </c>
      <c r="B565" s="1">
        <v>44396</v>
      </c>
      <c r="C565">
        <f>DAY(B565)</f>
        <v>19</v>
      </c>
      <c r="D565">
        <f>WEEKNUM(B565)</f>
        <v>30</v>
      </c>
      <c r="E565">
        <f>MONTH(B565)</f>
        <v>7</v>
      </c>
      <c r="F565">
        <f t="shared" si="40"/>
        <v>37</v>
      </c>
      <c r="G565">
        <f t="shared" si="41"/>
        <v>164</v>
      </c>
      <c r="H565">
        <f t="shared" si="42"/>
        <v>690</v>
      </c>
      <c r="I565" s="9">
        <f t="shared" si="43"/>
        <v>0.22560975609756098</v>
      </c>
      <c r="J565" s="9">
        <f t="shared" si="44"/>
        <v>5.3623188405797099E-2</v>
      </c>
    </row>
    <row r="566" spans="1:10" x14ac:dyDescent="0.25">
      <c r="A566">
        <v>3235713</v>
      </c>
      <c r="B566" s="1">
        <v>44396</v>
      </c>
      <c r="C566">
        <f>DAY(B566)</f>
        <v>19</v>
      </c>
      <c r="D566">
        <f>WEEKNUM(B566)</f>
        <v>30</v>
      </c>
      <c r="E566">
        <f>MONTH(B566)</f>
        <v>7</v>
      </c>
      <c r="F566">
        <f t="shared" si="40"/>
        <v>37</v>
      </c>
      <c r="G566">
        <f t="shared" si="41"/>
        <v>164</v>
      </c>
      <c r="H566">
        <f t="shared" si="42"/>
        <v>690</v>
      </c>
      <c r="I566" s="9">
        <f t="shared" si="43"/>
        <v>0.22560975609756098</v>
      </c>
      <c r="J566" s="9">
        <f t="shared" si="44"/>
        <v>5.3623188405797099E-2</v>
      </c>
    </row>
    <row r="567" spans="1:10" x14ac:dyDescent="0.25">
      <c r="A567">
        <v>3235208</v>
      </c>
      <c r="B567" s="1">
        <v>44396</v>
      </c>
      <c r="C567">
        <f>DAY(B567)</f>
        <v>19</v>
      </c>
      <c r="D567">
        <f>WEEKNUM(B567)</f>
        <v>30</v>
      </c>
      <c r="E567">
        <f>MONTH(B567)</f>
        <v>7</v>
      </c>
      <c r="F567">
        <f t="shared" si="40"/>
        <v>37</v>
      </c>
      <c r="G567">
        <f t="shared" si="41"/>
        <v>164</v>
      </c>
      <c r="H567">
        <f t="shared" si="42"/>
        <v>690</v>
      </c>
      <c r="I567" s="9">
        <f t="shared" si="43"/>
        <v>0.22560975609756098</v>
      </c>
      <c r="J567" s="9">
        <f t="shared" si="44"/>
        <v>5.3623188405797099E-2</v>
      </c>
    </row>
    <row r="568" spans="1:10" x14ac:dyDescent="0.25">
      <c r="A568">
        <v>3234881</v>
      </c>
      <c r="B568" s="1">
        <v>44396</v>
      </c>
      <c r="C568">
        <f>DAY(B568)</f>
        <v>19</v>
      </c>
      <c r="D568">
        <f>WEEKNUM(B568)</f>
        <v>30</v>
      </c>
      <c r="E568">
        <f>MONTH(B568)</f>
        <v>7</v>
      </c>
      <c r="F568">
        <f t="shared" si="40"/>
        <v>37</v>
      </c>
      <c r="G568">
        <f t="shared" si="41"/>
        <v>164</v>
      </c>
      <c r="H568">
        <f t="shared" si="42"/>
        <v>690</v>
      </c>
      <c r="I568" s="9">
        <f t="shared" si="43"/>
        <v>0.22560975609756098</v>
      </c>
      <c r="J568" s="9">
        <f t="shared" si="44"/>
        <v>5.3623188405797099E-2</v>
      </c>
    </row>
    <row r="569" spans="1:10" x14ac:dyDescent="0.25">
      <c r="A569">
        <v>3235583</v>
      </c>
      <c r="B569" s="1">
        <v>44396</v>
      </c>
      <c r="C569">
        <f>DAY(B569)</f>
        <v>19</v>
      </c>
      <c r="D569">
        <f>WEEKNUM(B569)</f>
        <v>30</v>
      </c>
      <c r="E569">
        <f>MONTH(B569)</f>
        <v>7</v>
      </c>
      <c r="F569">
        <f t="shared" si="40"/>
        <v>37</v>
      </c>
      <c r="G569">
        <f t="shared" si="41"/>
        <v>164</v>
      </c>
      <c r="H569">
        <f t="shared" si="42"/>
        <v>690</v>
      </c>
      <c r="I569" s="9">
        <f t="shared" si="43"/>
        <v>0.22560975609756098</v>
      </c>
      <c r="J569" s="9">
        <f t="shared" si="44"/>
        <v>5.3623188405797099E-2</v>
      </c>
    </row>
    <row r="570" spans="1:10" x14ac:dyDescent="0.25">
      <c r="A570">
        <v>3235313</v>
      </c>
      <c r="B570" s="1">
        <v>44396</v>
      </c>
      <c r="C570">
        <f>DAY(B570)</f>
        <v>19</v>
      </c>
      <c r="D570">
        <f>WEEKNUM(B570)</f>
        <v>30</v>
      </c>
      <c r="E570">
        <f>MONTH(B570)</f>
        <v>7</v>
      </c>
      <c r="F570">
        <f t="shared" si="40"/>
        <v>37</v>
      </c>
      <c r="G570">
        <f t="shared" si="41"/>
        <v>164</v>
      </c>
      <c r="H570">
        <f t="shared" si="42"/>
        <v>690</v>
      </c>
      <c r="I570" s="9">
        <f t="shared" si="43"/>
        <v>0.22560975609756098</v>
      </c>
      <c r="J570" s="9">
        <f t="shared" si="44"/>
        <v>5.3623188405797099E-2</v>
      </c>
    </row>
    <row r="571" spans="1:10" x14ac:dyDescent="0.25">
      <c r="A571">
        <v>3234821</v>
      </c>
      <c r="B571" s="1">
        <v>44396</v>
      </c>
      <c r="C571">
        <f>DAY(B571)</f>
        <v>19</v>
      </c>
      <c r="D571">
        <f>WEEKNUM(B571)</f>
        <v>30</v>
      </c>
      <c r="E571">
        <f>MONTH(B571)</f>
        <v>7</v>
      </c>
      <c r="F571">
        <f t="shared" si="40"/>
        <v>37</v>
      </c>
      <c r="G571">
        <f t="shared" si="41"/>
        <v>164</v>
      </c>
      <c r="H571">
        <f t="shared" si="42"/>
        <v>690</v>
      </c>
      <c r="I571" s="9">
        <f t="shared" si="43"/>
        <v>0.22560975609756098</v>
      </c>
      <c r="J571" s="9">
        <f t="shared" si="44"/>
        <v>5.3623188405797099E-2</v>
      </c>
    </row>
    <row r="572" spans="1:10" x14ac:dyDescent="0.25">
      <c r="A572">
        <v>3235518</v>
      </c>
      <c r="B572" s="1">
        <v>44396</v>
      </c>
      <c r="C572">
        <f>DAY(B572)</f>
        <v>19</v>
      </c>
      <c r="D572">
        <f>WEEKNUM(B572)</f>
        <v>30</v>
      </c>
      <c r="E572">
        <f>MONTH(B572)</f>
        <v>7</v>
      </c>
      <c r="F572">
        <f t="shared" si="40"/>
        <v>37</v>
      </c>
      <c r="G572">
        <f t="shared" si="41"/>
        <v>164</v>
      </c>
      <c r="H572">
        <f t="shared" si="42"/>
        <v>690</v>
      </c>
      <c r="I572" s="9">
        <f t="shared" si="43"/>
        <v>0.22560975609756098</v>
      </c>
      <c r="J572" s="9">
        <f t="shared" si="44"/>
        <v>5.3623188405797099E-2</v>
      </c>
    </row>
    <row r="573" spans="1:10" x14ac:dyDescent="0.25">
      <c r="A573">
        <v>3234750</v>
      </c>
      <c r="B573" s="1">
        <v>44396</v>
      </c>
      <c r="C573">
        <f>DAY(B573)</f>
        <v>19</v>
      </c>
      <c r="D573">
        <f>WEEKNUM(B573)</f>
        <v>30</v>
      </c>
      <c r="E573">
        <f>MONTH(B573)</f>
        <v>7</v>
      </c>
      <c r="F573">
        <f t="shared" si="40"/>
        <v>37</v>
      </c>
      <c r="G573">
        <f t="shared" si="41"/>
        <v>164</v>
      </c>
      <c r="H573">
        <f t="shared" si="42"/>
        <v>690</v>
      </c>
      <c r="I573" s="9">
        <f t="shared" si="43"/>
        <v>0.22560975609756098</v>
      </c>
      <c r="J573" s="9">
        <f t="shared" si="44"/>
        <v>5.3623188405797099E-2</v>
      </c>
    </row>
    <row r="574" spans="1:10" x14ac:dyDescent="0.25">
      <c r="A574">
        <v>3234811</v>
      </c>
      <c r="B574" s="1">
        <v>44396</v>
      </c>
      <c r="C574">
        <f>DAY(B574)</f>
        <v>19</v>
      </c>
      <c r="D574">
        <f>WEEKNUM(B574)</f>
        <v>30</v>
      </c>
      <c r="E574">
        <f>MONTH(B574)</f>
        <v>7</v>
      </c>
      <c r="F574">
        <f t="shared" si="40"/>
        <v>37</v>
      </c>
      <c r="G574">
        <f t="shared" si="41"/>
        <v>164</v>
      </c>
      <c r="H574">
        <f t="shared" si="42"/>
        <v>690</v>
      </c>
      <c r="I574" s="9">
        <f t="shared" si="43"/>
        <v>0.22560975609756098</v>
      </c>
      <c r="J574" s="9">
        <f t="shared" si="44"/>
        <v>5.3623188405797099E-2</v>
      </c>
    </row>
    <row r="575" spans="1:10" x14ac:dyDescent="0.25">
      <c r="A575">
        <v>3235022</v>
      </c>
      <c r="B575" s="1">
        <v>44396</v>
      </c>
      <c r="C575">
        <f>DAY(B575)</f>
        <v>19</v>
      </c>
      <c r="D575">
        <f>WEEKNUM(B575)</f>
        <v>30</v>
      </c>
      <c r="E575">
        <f>MONTH(B575)</f>
        <v>7</v>
      </c>
      <c r="F575">
        <f t="shared" si="40"/>
        <v>37</v>
      </c>
      <c r="G575">
        <f t="shared" si="41"/>
        <v>164</v>
      </c>
      <c r="H575">
        <f t="shared" si="42"/>
        <v>690</v>
      </c>
      <c r="I575" s="9">
        <f t="shared" si="43"/>
        <v>0.22560975609756098</v>
      </c>
      <c r="J575" s="9">
        <f t="shared" si="44"/>
        <v>5.3623188405797099E-2</v>
      </c>
    </row>
    <row r="576" spans="1:10" x14ac:dyDescent="0.25">
      <c r="A576">
        <v>3235128</v>
      </c>
      <c r="B576" s="1">
        <v>44396</v>
      </c>
      <c r="C576">
        <f>DAY(B576)</f>
        <v>19</v>
      </c>
      <c r="D576">
        <f>WEEKNUM(B576)</f>
        <v>30</v>
      </c>
      <c r="E576">
        <f>MONTH(B576)</f>
        <v>7</v>
      </c>
      <c r="F576">
        <f t="shared" si="40"/>
        <v>37</v>
      </c>
      <c r="G576">
        <f t="shared" si="41"/>
        <v>164</v>
      </c>
      <c r="H576">
        <f t="shared" si="42"/>
        <v>690</v>
      </c>
      <c r="I576" s="9">
        <f t="shared" si="43"/>
        <v>0.22560975609756098</v>
      </c>
      <c r="J576" s="9">
        <f t="shared" si="44"/>
        <v>5.3623188405797099E-2</v>
      </c>
    </row>
    <row r="577" spans="1:10" x14ac:dyDescent="0.25">
      <c r="A577">
        <v>3234574</v>
      </c>
      <c r="B577" s="1">
        <v>44396</v>
      </c>
      <c r="C577">
        <f>DAY(B577)</f>
        <v>19</v>
      </c>
      <c r="D577">
        <f>WEEKNUM(B577)</f>
        <v>30</v>
      </c>
      <c r="E577">
        <f>MONTH(B577)</f>
        <v>7</v>
      </c>
      <c r="F577">
        <f t="shared" si="40"/>
        <v>37</v>
      </c>
      <c r="G577">
        <f t="shared" si="41"/>
        <v>164</v>
      </c>
      <c r="H577">
        <f t="shared" si="42"/>
        <v>690</v>
      </c>
      <c r="I577" s="9">
        <f t="shared" si="43"/>
        <v>0.22560975609756098</v>
      </c>
      <c r="J577" s="9">
        <f t="shared" si="44"/>
        <v>5.3623188405797099E-2</v>
      </c>
    </row>
    <row r="578" spans="1:10" x14ac:dyDescent="0.25">
      <c r="A578">
        <v>3234798</v>
      </c>
      <c r="B578" s="1">
        <v>44396</v>
      </c>
      <c r="C578">
        <f>DAY(B578)</f>
        <v>19</v>
      </c>
      <c r="D578">
        <f>WEEKNUM(B578)</f>
        <v>30</v>
      </c>
      <c r="E578">
        <f>MONTH(B578)</f>
        <v>7</v>
      </c>
      <c r="F578">
        <f t="shared" si="40"/>
        <v>37</v>
      </c>
      <c r="G578">
        <f t="shared" si="41"/>
        <v>164</v>
      </c>
      <c r="H578">
        <f t="shared" si="42"/>
        <v>690</v>
      </c>
      <c r="I578" s="9">
        <f t="shared" si="43"/>
        <v>0.22560975609756098</v>
      </c>
      <c r="J578" s="9">
        <f t="shared" si="44"/>
        <v>5.3623188405797099E-2</v>
      </c>
    </row>
    <row r="579" spans="1:10" x14ac:dyDescent="0.25">
      <c r="A579">
        <v>3235611</v>
      </c>
      <c r="B579" s="1">
        <v>44396</v>
      </c>
      <c r="C579">
        <f>DAY(B579)</f>
        <v>19</v>
      </c>
      <c r="D579">
        <f>WEEKNUM(B579)</f>
        <v>30</v>
      </c>
      <c r="E579">
        <f>MONTH(B579)</f>
        <v>7</v>
      </c>
      <c r="F579">
        <f t="shared" ref="F579:F642" si="45">VLOOKUP(C579,$L$23:$M$53,2,0)</f>
        <v>37</v>
      </c>
      <c r="G579">
        <f t="shared" ref="G579:G642" si="46">VLOOKUP(D579,$L$8:$M$12,2,0)</f>
        <v>164</v>
      </c>
      <c r="H579">
        <f t="shared" ref="H579:H642" si="47">VLOOKUP(E579,$L$2:$M$3,2,0)</f>
        <v>690</v>
      </c>
      <c r="I579" s="9">
        <f t="shared" ref="I579:I642" si="48">F579/G579</f>
        <v>0.22560975609756098</v>
      </c>
      <c r="J579" s="9">
        <f t="shared" ref="J579:J642" si="49">F579/H579</f>
        <v>5.3623188405797099E-2</v>
      </c>
    </row>
    <row r="580" spans="1:10" x14ac:dyDescent="0.25">
      <c r="A580">
        <v>3234686</v>
      </c>
      <c r="B580" s="1">
        <v>44396</v>
      </c>
      <c r="C580">
        <f>DAY(B580)</f>
        <v>19</v>
      </c>
      <c r="D580">
        <f>WEEKNUM(B580)</f>
        <v>30</v>
      </c>
      <c r="E580">
        <f>MONTH(B580)</f>
        <v>7</v>
      </c>
      <c r="F580">
        <f t="shared" si="45"/>
        <v>37</v>
      </c>
      <c r="G580">
        <f t="shared" si="46"/>
        <v>164</v>
      </c>
      <c r="H580">
        <f t="shared" si="47"/>
        <v>690</v>
      </c>
      <c r="I580" s="9">
        <f t="shared" si="48"/>
        <v>0.22560975609756098</v>
      </c>
      <c r="J580" s="9">
        <f t="shared" si="49"/>
        <v>5.3623188405797099E-2</v>
      </c>
    </row>
    <row r="581" spans="1:10" x14ac:dyDescent="0.25">
      <c r="A581">
        <v>3235007</v>
      </c>
      <c r="B581" s="1">
        <v>44396</v>
      </c>
      <c r="C581">
        <f>DAY(B581)</f>
        <v>19</v>
      </c>
      <c r="D581">
        <f>WEEKNUM(B581)</f>
        <v>30</v>
      </c>
      <c r="E581">
        <f>MONTH(B581)</f>
        <v>7</v>
      </c>
      <c r="F581">
        <f t="shared" si="45"/>
        <v>37</v>
      </c>
      <c r="G581">
        <f t="shared" si="46"/>
        <v>164</v>
      </c>
      <c r="H581">
        <f t="shared" si="47"/>
        <v>690</v>
      </c>
      <c r="I581" s="9">
        <f t="shared" si="48"/>
        <v>0.22560975609756098</v>
      </c>
      <c r="J581" s="9">
        <f t="shared" si="49"/>
        <v>5.3623188405797099E-2</v>
      </c>
    </row>
    <row r="582" spans="1:10" x14ac:dyDescent="0.25">
      <c r="A582">
        <v>3235482</v>
      </c>
      <c r="B582" s="1">
        <v>44396</v>
      </c>
      <c r="C582">
        <f>DAY(B582)</f>
        <v>19</v>
      </c>
      <c r="D582">
        <f>WEEKNUM(B582)</f>
        <v>30</v>
      </c>
      <c r="E582">
        <f>MONTH(B582)</f>
        <v>7</v>
      </c>
      <c r="F582">
        <f t="shared" si="45"/>
        <v>37</v>
      </c>
      <c r="G582">
        <f t="shared" si="46"/>
        <v>164</v>
      </c>
      <c r="H582">
        <f t="shared" si="47"/>
        <v>690</v>
      </c>
      <c r="I582" s="9">
        <f t="shared" si="48"/>
        <v>0.22560975609756098</v>
      </c>
      <c r="J582" s="9">
        <f t="shared" si="49"/>
        <v>5.3623188405797099E-2</v>
      </c>
    </row>
    <row r="583" spans="1:10" x14ac:dyDescent="0.25">
      <c r="A583">
        <v>3235528</v>
      </c>
      <c r="B583" s="1">
        <v>44396</v>
      </c>
      <c r="C583">
        <f>DAY(B583)</f>
        <v>19</v>
      </c>
      <c r="D583">
        <f>WEEKNUM(B583)</f>
        <v>30</v>
      </c>
      <c r="E583">
        <f>MONTH(B583)</f>
        <v>7</v>
      </c>
      <c r="F583">
        <f t="shared" si="45"/>
        <v>37</v>
      </c>
      <c r="G583">
        <f t="shared" si="46"/>
        <v>164</v>
      </c>
      <c r="H583">
        <f t="shared" si="47"/>
        <v>690</v>
      </c>
      <c r="I583" s="9">
        <f t="shared" si="48"/>
        <v>0.22560975609756098</v>
      </c>
      <c r="J583" s="9">
        <f t="shared" si="49"/>
        <v>5.3623188405797099E-2</v>
      </c>
    </row>
    <row r="584" spans="1:10" x14ac:dyDescent="0.25">
      <c r="A584">
        <v>3234681</v>
      </c>
      <c r="B584" s="1">
        <v>44396</v>
      </c>
      <c r="C584">
        <f>DAY(B584)</f>
        <v>19</v>
      </c>
      <c r="D584">
        <f>WEEKNUM(B584)</f>
        <v>30</v>
      </c>
      <c r="E584">
        <f>MONTH(B584)</f>
        <v>7</v>
      </c>
      <c r="F584">
        <f t="shared" si="45"/>
        <v>37</v>
      </c>
      <c r="G584">
        <f t="shared" si="46"/>
        <v>164</v>
      </c>
      <c r="H584">
        <f t="shared" si="47"/>
        <v>690</v>
      </c>
      <c r="I584" s="9">
        <f t="shared" si="48"/>
        <v>0.22560975609756098</v>
      </c>
      <c r="J584" s="9">
        <f t="shared" si="49"/>
        <v>5.3623188405797099E-2</v>
      </c>
    </row>
    <row r="585" spans="1:10" x14ac:dyDescent="0.25">
      <c r="A585">
        <v>3234779</v>
      </c>
      <c r="B585" s="1">
        <v>44396</v>
      </c>
      <c r="C585">
        <f>DAY(B585)</f>
        <v>19</v>
      </c>
      <c r="D585">
        <f>WEEKNUM(B585)</f>
        <v>30</v>
      </c>
      <c r="E585">
        <f>MONTH(B585)</f>
        <v>7</v>
      </c>
      <c r="F585">
        <f t="shared" si="45"/>
        <v>37</v>
      </c>
      <c r="G585">
        <f t="shared" si="46"/>
        <v>164</v>
      </c>
      <c r="H585">
        <f t="shared" si="47"/>
        <v>690</v>
      </c>
      <c r="I585" s="9">
        <f t="shared" si="48"/>
        <v>0.22560975609756098</v>
      </c>
      <c r="J585" s="9">
        <f t="shared" si="49"/>
        <v>5.3623188405797099E-2</v>
      </c>
    </row>
    <row r="586" spans="1:10" x14ac:dyDescent="0.25">
      <c r="A586">
        <v>3234841</v>
      </c>
      <c r="B586" s="1">
        <v>44396</v>
      </c>
      <c r="C586">
        <f>DAY(B586)</f>
        <v>19</v>
      </c>
      <c r="D586">
        <f>WEEKNUM(B586)</f>
        <v>30</v>
      </c>
      <c r="E586">
        <f>MONTH(B586)</f>
        <v>7</v>
      </c>
      <c r="F586">
        <f t="shared" si="45"/>
        <v>37</v>
      </c>
      <c r="G586">
        <f t="shared" si="46"/>
        <v>164</v>
      </c>
      <c r="H586">
        <f t="shared" si="47"/>
        <v>690</v>
      </c>
      <c r="I586" s="9">
        <f t="shared" si="48"/>
        <v>0.22560975609756098</v>
      </c>
      <c r="J586" s="9">
        <f t="shared" si="49"/>
        <v>5.3623188405797099E-2</v>
      </c>
    </row>
    <row r="587" spans="1:10" x14ac:dyDescent="0.25">
      <c r="A587">
        <v>3234770</v>
      </c>
      <c r="B587" s="1">
        <v>44396</v>
      </c>
      <c r="C587">
        <f>DAY(B587)</f>
        <v>19</v>
      </c>
      <c r="D587">
        <f>WEEKNUM(B587)</f>
        <v>30</v>
      </c>
      <c r="E587">
        <f>MONTH(B587)</f>
        <v>7</v>
      </c>
      <c r="F587">
        <f t="shared" si="45"/>
        <v>37</v>
      </c>
      <c r="G587">
        <f t="shared" si="46"/>
        <v>164</v>
      </c>
      <c r="H587">
        <f t="shared" si="47"/>
        <v>690</v>
      </c>
      <c r="I587" s="9">
        <f t="shared" si="48"/>
        <v>0.22560975609756098</v>
      </c>
      <c r="J587" s="9">
        <f t="shared" si="49"/>
        <v>5.3623188405797099E-2</v>
      </c>
    </row>
    <row r="588" spans="1:10" x14ac:dyDescent="0.25">
      <c r="A588">
        <v>3234681</v>
      </c>
      <c r="B588" s="1">
        <v>44396</v>
      </c>
      <c r="C588">
        <f>DAY(B588)</f>
        <v>19</v>
      </c>
      <c r="D588">
        <f>WEEKNUM(B588)</f>
        <v>30</v>
      </c>
      <c r="E588">
        <f>MONTH(B588)</f>
        <v>7</v>
      </c>
      <c r="F588">
        <f t="shared" si="45"/>
        <v>37</v>
      </c>
      <c r="G588">
        <f t="shared" si="46"/>
        <v>164</v>
      </c>
      <c r="H588">
        <f t="shared" si="47"/>
        <v>690</v>
      </c>
      <c r="I588" s="9">
        <f t="shared" si="48"/>
        <v>0.22560975609756098</v>
      </c>
      <c r="J588" s="9">
        <f t="shared" si="49"/>
        <v>5.3623188405797099E-2</v>
      </c>
    </row>
    <row r="589" spans="1:10" x14ac:dyDescent="0.25">
      <c r="A589">
        <v>3234779</v>
      </c>
      <c r="B589" s="1">
        <v>44396</v>
      </c>
      <c r="C589">
        <f>DAY(B589)</f>
        <v>19</v>
      </c>
      <c r="D589">
        <f>WEEKNUM(B589)</f>
        <v>30</v>
      </c>
      <c r="E589">
        <f>MONTH(B589)</f>
        <v>7</v>
      </c>
      <c r="F589">
        <f t="shared" si="45"/>
        <v>37</v>
      </c>
      <c r="G589">
        <f t="shared" si="46"/>
        <v>164</v>
      </c>
      <c r="H589">
        <f t="shared" si="47"/>
        <v>690</v>
      </c>
      <c r="I589" s="9">
        <f t="shared" si="48"/>
        <v>0.22560975609756098</v>
      </c>
      <c r="J589" s="9">
        <f t="shared" si="49"/>
        <v>5.3623188405797099E-2</v>
      </c>
    </row>
    <row r="590" spans="1:10" x14ac:dyDescent="0.25">
      <c r="A590">
        <v>3234841</v>
      </c>
      <c r="B590" s="1">
        <v>44396</v>
      </c>
      <c r="C590">
        <f>DAY(B590)</f>
        <v>19</v>
      </c>
      <c r="D590">
        <f>WEEKNUM(B590)</f>
        <v>30</v>
      </c>
      <c r="E590">
        <f>MONTH(B590)</f>
        <v>7</v>
      </c>
      <c r="F590">
        <f t="shared" si="45"/>
        <v>37</v>
      </c>
      <c r="G590">
        <f t="shared" si="46"/>
        <v>164</v>
      </c>
      <c r="H590">
        <f t="shared" si="47"/>
        <v>690</v>
      </c>
      <c r="I590" s="9">
        <f t="shared" si="48"/>
        <v>0.22560975609756098</v>
      </c>
      <c r="J590" s="9">
        <f t="shared" si="49"/>
        <v>5.3623188405797099E-2</v>
      </c>
    </row>
    <row r="591" spans="1:10" x14ac:dyDescent="0.25">
      <c r="A591">
        <v>3234770</v>
      </c>
      <c r="B591" s="1">
        <v>44396</v>
      </c>
      <c r="C591">
        <f>DAY(B591)</f>
        <v>19</v>
      </c>
      <c r="D591">
        <f>WEEKNUM(B591)</f>
        <v>30</v>
      </c>
      <c r="E591">
        <f>MONTH(B591)</f>
        <v>7</v>
      </c>
      <c r="F591">
        <f t="shared" si="45"/>
        <v>37</v>
      </c>
      <c r="G591">
        <f t="shared" si="46"/>
        <v>164</v>
      </c>
      <c r="H591">
        <f t="shared" si="47"/>
        <v>690</v>
      </c>
      <c r="I591" s="9">
        <f t="shared" si="48"/>
        <v>0.22560975609756098</v>
      </c>
      <c r="J591" s="9">
        <f t="shared" si="49"/>
        <v>5.3623188405797099E-2</v>
      </c>
    </row>
    <row r="592" spans="1:10" x14ac:dyDescent="0.25">
      <c r="A592">
        <v>3235054</v>
      </c>
      <c r="B592" s="1">
        <v>44396</v>
      </c>
      <c r="C592">
        <f>DAY(B592)</f>
        <v>19</v>
      </c>
      <c r="D592">
        <f>WEEKNUM(B592)</f>
        <v>30</v>
      </c>
      <c r="E592">
        <f>MONTH(B592)</f>
        <v>7</v>
      </c>
      <c r="F592">
        <f t="shared" si="45"/>
        <v>37</v>
      </c>
      <c r="G592">
        <f t="shared" si="46"/>
        <v>164</v>
      </c>
      <c r="H592">
        <f t="shared" si="47"/>
        <v>690</v>
      </c>
      <c r="I592" s="9">
        <f t="shared" si="48"/>
        <v>0.22560975609756098</v>
      </c>
      <c r="J592" s="9">
        <f t="shared" si="49"/>
        <v>5.3623188405797099E-2</v>
      </c>
    </row>
    <row r="593" spans="1:10" x14ac:dyDescent="0.25">
      <c r="A593">
        <v>3235343</v>
      </c>
      <c r="B593" s="1">
        <v>44396</v>
      </c>
      <c r="C593">
        <f>DAY(B593)</f>
        <v>19</v>
      </c>
      <c r="D593">
        <f>WEEKNUM(B593)</f>
        <v>30</v>
      </c>
      <c r="E593">
        <f>MONTH(B593)</f>
        <v>7</v>
      </c>
      <c r="F593">
        <f t="shared" si="45"/>
        <v>37</v>
      </c>
      <c r="G593">
        <f t="shared" si="46"/>
        <v>164</v>
      </c>
      <c r="H593">
        <f t="shared" si="47"/>
        <v>690</v>
      </c>
      <c r="I593" s="9">
        <f t="shared" si="48"/>
        <v>0.22560975609756098</v>
      </c>
      <c r="J593" s="9">
        <f t="shared" si="49"/>
        <v>5.3623188405797099E-2</v>
      </c>
    </row>
    <row r="594" spans="1:10" x14ac:dyDescent="0.25">
      <c r="A594">
        <v>3234960</v>
      </c>
      <c r="B594" s="1">
        <v>44397</v>
      </c>
      <c r="C594">
        <f>DAY(B594)</f>
        <v>20</v>
      </c>
      <c r="D594">
        <f>WEEKNUM(B594)</f>
        <v>30</v>
      </c>
      <c r="E594">
        <f>MONTH(B594)</f>
        <v>7</v>
      </c>
      <c r="F594">
        <f t="shared" si="45"/>
        <v>20</v>
      </c>
      <c r="G594">
        <f t="shared" si="46"/>
        <v>164</v>
      </c>
      <c r="H594">
        <f t="shared" si="47"/>
        <v>690</v>
      </c>
      <c r="I594" s="9">
        <f t="shared" si="48"/>
        <v>0.12195121951219512</v>
      </c>
      <c r="J594" s="9">
        <f t="shared" si="49"/>
        <v>2.8985507246376812E-2</v>
      </c>
    </row>
    <row r="595" spans="1:10" x14ac:dyDescent="0.25">
      <c r="A595">
        <v>3234784</v>
      </c>
      <c r="B595" s="1">
        <v>44397</v>
      </c>
      <c r="C595">
        <f>DAY(B595)</f>
        <v>20</v>
      </c>
      <c r="D595">
        <f>WEEKNUM(B595)</f>
        <v>30</v>
      </c>
      <c r="E595">
        <f>MONTH(B595)</f>
        <v>7</v>
      </c>
      <c r="F595">
        <f t="shared" si="45"/>
        <v>20</v>
      </c>
      <c r="G595">
        <f t="shared" si="46"/>
        <v>164</v>
      </c>
      <c r="H595">
        <f t="shared" si="47"/>
        <v>690</v>
      </c>
      <c r="I595" s="9">
        <f t="shared" si="48"/>
        <v>0.12195121951219512</v>
      </c>
      <c r="J595" s="9">
        <f t="shared" si="49"/>
        <v>2.8985507246376812E-2</v>
      </c>
    </row>
    <row r="596" spans="1:10" x14ac:dyDescent="0.25">
      <c r="A596">
        <v>3234556</v>
      </c>
      <c r="B596" s="1">
        <v>44397</v>
      </c>
      <c r="C596">
        <f>DAY(B596)</f>
        <v>20</v>
      </c>
      <c r="D596">
        <f>WEEKNUM(B596)</f>
        <v>30</v>
      </c>
      <c r="E596">
        <f>MONTH(B596)</f>
        <v>7</v>
      </c>
      <c r="F596">
        <f t="shared" si="45"/>
        <v>20</v>
      </c>
      <c r="G596">
        <f t="shared" si="46"/>
        <v>164</v>
      </c>
      <c r="H596">
        <f t="shared" si="47"/>
        <v>690</v>
      </c>
      <c r="I596" s="9">
        <f t="shared" si="48"/>
        <v>0.12195121951219512</v>
      </c>
      <c r="J596" s="9">
        <f t="shared" si="49"/>
        <v>2.8985507246376812E-2</v>
      </c>
    </row>
    <row r="597" spans="1:10" x14ac:dyDescent="0.25">
      <c r="A597">
        <v>3235085</v>
      </c>
      <c r="B597" s="1">
        <v>44397</v>
      </c>
      <c r="C597">
        <f>DAY(B597)</f>
        <v>20</v>
      </c>
      <c r="D597">
        <f>WEEKNUM(B597)</f>
        <v>30</v>
      </c>
      <c r="E597">
        <f>MONTH(B597)</f>
        <v>7</v>
      </c>
      <c r="F597">
        <f t="shared" si="45"/>
        <v>20</v>
      </c>
      <c r="G597">
        <f t="shared" si="46"/>
        <v>164</v>
      </c>
      <c r="H597">
        <f t="shared" si="47"/>
        <v>690</v>
      </c>
      <c r="I597" s="9">
        <f t="shared" si="48"/>
        <v>0.12195121951219512</v>
      </c>
      <c r="J597" s="9">
        <f t="shared" si="49"/>
        <v>2.8985507246376812E-2</v>
      </c>
    </row>
    <row r="598" spans="1:10" x14ac:dyDescent="0.25">
      <c r="A598">
        <v>3234950</v>
      </c>
      <c r="B598" s="1">
        <v>44397</v>
      </c>
      <c r="C598">
        <f>DAY(B598)</f>
        <v>20</v>
      </c>
      <c r="D598">
        <f>WEEKNUM(B598)</f>
        <v>30</v>
      </c>
      <c r="E598">
        <f>MONTH(B598)</f>
        <v>7</v>
      </c>
      <c r="F598">
        <f t="shared" si="45"/>
        <v>20</v>
      </c>
      <c r="G598">
        <f t="shared" si="46"/>
        <v>164</v>
      </c>
      <c r="H598">
        <f t="shared" si="47"/>
        <v>690</v>
      </c>
      <c r="I598" s="9">
        <f t="shared" si="48"/>
        <v>0.12195121951219512</v>
      </c>
      <c r="J598" s="9">
        <f t="shared" si="49"/>
        <v>2.8985507246376812E-2</v>
      </c>
    </row>
    <row r="599" spans="1:10" x14ac:dyDescent="0.25">
      <c r="A599">
        <v>3234739</v>
      </c>
      <c r="B599" s="1">
        <v>44397</v>
      </c>
      <c r="C599">
        <f>DAY(B599)</f>
        <v>20</v>
      </c>
      <c r="D599">
        <f>WEEKNUM(B599)</f>
        <v>30</v>
      </c>
      <c r="E599">
        <f>MONTH(B599)</f>
        <v>7</v>
      </c>
      <c r="F599">
        <f t="shared" si="45"/>
        <v>20</v>
      </c>
      <c r="G599">
        <f t="shared" si="46"/>
        <v>164</v>
      </c>
      <c r="H599">
        <f t="shared" si="47"/>
        <v>690</v>
      </c>
      <c r="I599" s="9">
        <f t="shared" si="48"/>
        <v>0.12195121951219512</v>
      </c>
      <c r="J599" s="9">
        <f t="shared" si="49"/>
        <v>2.8985507246376812E-2</v>
      </c>
    </row>
    <row r="600" spans="1:10" x14ac:dyDescent="0.25">
      <c r="A600">
        <v>3234633</v>
      </c>
      <c r="B600" s="1">
        <v>44397</v>
      </c>
      <c r="C600">
        <f>DAY(B600)</f>
        <v>20</v>
      </c>
      <c r="D600">
        <f>WEEKNUM(B600)</f>
        <v>30</v>
      </c>
      <c r="E600">
        <f>MONTH(B600)</f>
        <v>7</v>
      </c>
      <c r="F600">
        <f t="shared" si="45"/>
        <v>20</v>
      </c>
      <c r="G600">
        <f t="shared" si="46"/>
        <v>164</v>
      </c>
      <c r="H600">
        <f t="shared" si="47"/>
        <v>690</v>
      </c>
      <c r="I600" s="9">
        <f t="shared" si="48"/>
        <v>0.12195121951219512</v>
      </c>
      <c r="J600" s="9">
        <f t="shared" si="49"/>
        <v>2.8985507246376812E-2</v>
      </c>
    </row>
    <row r="601" spans="1:10" x14ac:dyDescent="0.25">
      <c r="A601">
        <v>3235319</v>
      </c>
      <c r="B601" s="1">
        <v>44397</v>
      </c>
      <c r="C601">
        <f>DAY(B601)</f>
        <v>20</v>
      </c>
      <c r="D601">
        <f>WEEKNUM(B601)</f>
        <v>30</v>
      </c>
      <c r="E601">
        <f>MONTH(B601)</f>
        <v>7</v>
      </c>
      <c r="F601">
        <f t="shared" si="45"/>
        <v>20</v>
      </c>
      <c r="G601">
        <f t="shared" si="46"/>
        <v>164</v>
      </c>
      <c r="H601">
        <f t="shared" si="47"/>
        <v>690</v>
      </c>
      <c r="I601" s="9">
        <f t="shared" si="48"/>
        <v>0.12195121951219512</v>
      </c>
      <c r="J601" s="9">
        <f t="shared" si="49"/>
        <v>2.8985507246376812E-2</v>
      </c>
    </row>
    <row r="602" spans="1:10" x14ac:dyDescent="0.25">
      <c r="A602">
        <v>3235547</v>
      </c>
      <c r="B602" s="1">
        <v>44397</v>
      </c>
      <c r="C602">
        <f>DAY(B602)</f>
        <v>20</v>
      </c>
      <c r="D602">
        <f>WEEKNUM(B602)</f>
        <v>30</v>
      </c>
      <c r="E602">
        <f>MONTH(B602)</f>
        <v>7</v>
      </c>
      <c r="F602">
        <f t="shared" si="45"/>
        <v>20</v>
      </c>
      <c r="G602">
        <f t="shared" si="46"/>
        <v>164</v>
      </c>
      <c r="H602">
        <f t="shared" si="47"/>
        <v>690</v>
      </c>
      <c r="I602" s="9">
        <f t="shared" si="48"/>
        <v>0.12195121951219512</v>
      </c>
      <c r="J602" s="9">
        <f t="shared" si="49"/>
        <v>2.8985507246376812E-2</v>
      </c>
    </row>
    <row r="603" spans="1:10" x14ac:dyDescent="0.25">
      <c r="A603">
        <v>3235389</v>
      </c>
      <c r="B603" s="1">
        <v>44397</v>
      </c>
      <c r="C603">
        <f>DAY(B603)</f>
        <v>20</v>
      </c>
      <c r="D603">
        <f>WEEKNUM(B603)</f>
        <v>30</v>
      </c>
      <c r="E603">
        <f>MONTH(B603)</f>
        <v>7</v>
      </c>
      <c r="F603">
        <f t="shared" si="45"/>
        <v>20</v>
      </c>
      <c r="G603">
        <f t="shared" si="46"/>
        <v>164</v>
      </c>
      <c r="H603">
        <f t="shared" si="47"/>
        <v>690</v>
      </c>
      <c r="I603" s="9">
        <f t="shared" si="48"/>
        <v>0.12195121951219512</v>
      </c>
      <c r="J603" s="9">
        <f t="shared" si="49"/>
        <v>2.8985507246376812E-2</v>
      </c>
    </row>
    <row r="604" spans="1:10" x14ac:dyDescent="0.25">
      <c r="A604">
        <v>3235224</v>
      </c>
      <c r="B604" s="1">
        <v>44397</v>
      </c>
      <c r="C604">
        <f>DAY(B604)</f>
        <v>20</v>
      </c>
      <c r="D604">
        <f>WEEKNUM(B604)</f>
        <v>30</v>
      </c>
      <c r="E604">
        <f>MONTH(B604)</f>
        <v>7</v>
      </c>
      <c r="F604">
        <f t="shared" si="45"/>
        <v>20</v>
      </c>
      <c r="G604">
        <f t="shared" si="46"/>
        <v>164</v>
      </c>
      <c r="H604">
        <f t="shared" si="47"/>
        <v>690</v>
      </c>
      <c r="I604" s="9">
        <f t="shared" si="48"/>
        <v>0.12195121951219512</v>
      </c>
      <c r="J604" s="9">
        <f t="shared" si="49"/>
        <v>2.8985507246376812E-2</v>
      </c>
    </row>
    <row r="605" spans="1:10" x14ac:dyDescent="0.25">
      <c r="A605">
        <v>3235598</v>
      </c>
      <c r="B605" s="1">
        <v>44397</v>
      </c>
      <c r="C605">
        <f>DAY(B605)</f>
        <v>20</v>
      </c>
      <c r="D605">
        <f>WEEKNUM(B605)</f>
        <v>30</v>
      </c>
      <c r="E605">
        <f>MONTH(B605)</f>
        <v>7</v>
      </c>
      <c r="F605">
        <f t="shared" si="45"/>
        <v>20</v>
      </c>
      <c r="G605">
        <f t="shared" si="46"/>
        <v>164</v>
      </c>
      <c r="H605">
        <f t="shared" si="47"/>
        <v>690</v>
      </c>
      <c r="I605" s="9">
        <f t="shared" si="48"/>
        <v>0.12195121951219512</v>
      </c>
      <c r="J605" s="9">
        <f t="shared" si="49"/>
        <v>2.8985507246376812E-2</v>
      </c>
    </row>
    <row r="606" spans="1:10" x14ac:dyDescent="0.25">
      <c r="A606">
        <v>3234884</v>
      </c>
      <c r="B606" s="1">
        <v>44397</v>
      </c>
      <c r="C606">
        <f>DAY(B606)</f>
        <v>20</v>
      </c>
      <c r="D606">
        <f>WEEKNUM(B606)</f>
        <v>30</v>
      </c>
      <c r="E606">
        <f>MONTH(B606)</f>
        <v>7</v>
      </c>
      <c r="F606">
        <f t="shared" si="45"/>
        <v>20</v>
      </c>
      <c r="G606">
        <f t="shared" si="46"/>
        <v>164</v>
      </c>
      <c r="H606">
        <f t="shared" si="47"/>
        <v>690</v>
      </c>
      <c r="I606" s="9">
        <f t="shared" si="48"/>
        <v>0.12195121951219512</v>
      </c>
      <c r="J606" s="9">
        <f t="shared" si="49"/>
        <v>2.8985507246376812E-2</v>
      </c>
    </row>
    <row r="607" spans="1:10" x14ac:dyDescent="0.25">
      <c r="A607">
        <v>3234807</v>
      </c>
      <c r="B607" s="1">
        <v>44397</v>
      </c>
      <c r="C607">
        <f>DAY(B607)</f>
        <v>20</v>
      </c>
      <c r="D607">
        <f>WEEKNUM(B607)</f>
        <v>30</v>
      </c>
      <c r="E607">
        <f>MONTH(B607)</f>
        <v>7</v>
      </c>
      <c r="F607">
        <f t="shared" si="45"/>
        <v>20</v>
      </c>
      <c r="G607">
        <f t="shared" si="46"/>
        <v>164</v>
      </c>
      <c r="H607">
        <f t="shared" si="47"/>
        <v>690</v>
      </c>
      <c r="I607" s="9">
        <f t="shared" si="48"/>
        <v>0.12195121951219512</v>
      </c>
      <c r="J607" s="9">
        <f t="shared" si="49"/>
        <v>2.8985507246376812E-2</v>
      </c>
    </row>
    <row r="608" spans="1:10" x14ac:dyDescent="0.25">
      <c r="A608">
        <v>3234904</v>
      </c>
      <c r="B608" s="1">
        <v>44397</v>
      </c>
      <c r="C608">
        <f>DAY(B608)</f>
        <v>20</v>
      </c>
      <c r="D608">
        <f>WEEKNUM(B608)</f>
        <v>30</v>
      </c>
      <c r="E608">
        <f>MONTH(B608)</f>
        <v>7</v>
      </c>
      <c r="F608">
        <f t="shared" si="45"/>
        <v>20</v>
      </c>
      <c r="G608">
        <f t="shared" si="46"/>
        <v>164</v>
      </c>
      <c r="H608">
        <f t="shared" si="47"/>
        <v>690</v>
      </c>
      <c r="I608" s="9">
        <f t="shared" si="48"/>
        <v>0.12195121951219512</v>
      </c>
      <c r="J608" s="9">
        <f t="shared" si="49"/>
        <v>2.8985507246376812E-2</v>
      </c>
    </row>
    <row r="609" spans="1:10" x14ac:dyDescent="0.25">
      <c r="A609">
        <v>3235354</v>
      </c>
      <c r="B609" s="1">
        <v>44397</v>
      </c>
      <c r="C609">
        <f>DAY(B609)</f>
        <v>20</v>
      </c>
      <c r="D609">
        <f>WEEKNUM(B609)</f>
        <v>30</v>
      </c>
      <c r="E609">
        <f>MONTH(B609)</f>
        <v>7</v>
      </c>
      <c r="F609">
        <f t="shared" si="45"/>
        <v>20</v>
      </c>
      <c r="G609">
        <f t="shared" si="46"/>
        <v>164</v>
      </c>
      <c r="H609">
        <f t="shared" si="47"/>
        <v>690</v>
      </c>
      <c r="I609" s="9">
        <f t="shared" si="48"/>
        <v>0.12195121951219512</v>
      </c>
      <c r="J609" s="9">
        <f t="shared" si="49"/>
        <v>2.8985507246376812E-2</v>
      </c>
    </row>
    <row r="610" spans="1:10" x14ac:dyDescent="0.25">
      <c r="A610">
        <v>3234878</v>
      </c>
      <c r="B610" s="1">
        <v>44397</v>
      </c>
      <c r="C610">
        <f>DAY(B610)</f>
        <v>20</v>
      </c>
      <c r="D610">
        <f>WEEKNUM(B610)</f>
        <v>30</v>
      </c>
      <c r="E610">
        <f>MONTH(B610)</f>
        <v>7</v>
      </c>
      <c r="F610">
        <f t="shared" si="45"/>
        <v>20</v>
      </c>
      <c r="G610">
        <f t="shared" si="46"/>
        <v>164</v>
      </c>
      <c r="H610">
        <f t="shared" si="47"/>
        <v>690</v>
      </c>
      <c r="I610" s="9">
        <f t="shared" si="48"/>
        <v>0.12195121951219512</v>
      </c>
      <c r="J610" s="9">
        <f t="shared" si="49"/>
        <v>2.8985507246376812E-2</v>
      </c>
    </row>
    <row r="611" spans="1:10" x14ac:dyDescent="0.25">
      <c r="A611">
        <v>3235129</v>
      </c>
      <c r="B611" s="1">
        <v>44397</v>
      </c>
      <c r="C611">
        <f>DAY(B611)</f>
        <v>20</v>
      </c>
      <c r="D611">
        <f>WEEKNUM(B611)</f>
        <v>30</v>
      </c>
      <c r="E611">
        <f>MONTH(B611)</f>
        <v>7</v>
      </c>
      <c r="F611">
        <f t="shared" si="45"/>
        <v>20</v>
      </c>
      <c r="G611">
        <f t="shared" si="46"/>
        <v>164</v>
      </c>
      <c r="H611">
        <f t="shared" si="47"/>
        <v>690</v>
      </c>
      <c r="I611" s="9">
        <f t="shared" si="48"/>
        <v>0.12195121951219512</v>
      </c>
      <c r="J611" s="9">
        <f t="shared" si="49"/>
        <v>2.8985507246376812E-2</v>
      </c>
    </row>
    <row r="612" spans="1:10" x14ac:dyDescent="0.25">
      <c r="A612">
        <v>3234567</v>
      </c>
      <c r="B612" s="1">
        <v>44397</v>
      </c>
      <c r="C612">
        <f>DAY(B612)</f>
        <v>20</v>
      </c>
      <c r="D612">
        <f>WEEKNUM(B612)</f>
        <v>30</v>
      </c>
      <c r="E612">
        <f>MONTH(B612)</f>
        <v>7</v>
      </c>
      <c r="F612">
        <f t="shared" si="45"/>
        <v>20</v>
      </c>
      <c r="G612">
        <f t="shared" si="46"/>
        <v>164</v>
      </c>
      <c r="H612">
        <f t="shared" si="47"/>
        <v>690</v>
      </c>
      <c r="I612" s="9">
        <f t="shared" si="48"/>
        <v>0.12195121951219512</v>
      </c>
      <c r="J612" s="9">
        <f t="shared" si="49"/>
        <v>2.8985507246376812E-2</v>
      </c>
    </row>
    <row r="613" spans="1:10" x14ac:dyDescent="0.25">
      <c r="A613">
        <v>3235563</v>
      </c>
      <c r="B613" s="1">
        <v>44397</v>
      </c>
      <c r="C613">
        <f>DAY(B613)</f>
        <v>20</v>
      </c>
      <c r="D613">
        <f>WEEKNUM(B613)</f>
        <v>30</v>
      </c>
      <c r="E613">
        <f>MONTH(B613)</f>
        <v>7</v>
      </c>
      <c r="F613">
        <f t="shared" si="45"/>
        <v>20</v>
      </c>
      <c r="G613">
        <f t="shared" si="46"/>
        <v>164</v>
      </c>
      <c r="H613">
        <f t="shared" si="47"/>
        <v>690</v>
      </c>
      <c r="I613" s="9">
        <f t="shared" si="48"/>
        <v>0.12195121951219512</v>
      </c>
      <c r="J613" s="9">
        <f t="shared" si="49"/>
        <v>2.8985507246376812E-2</v>
      </c>
    </row>
    <row r="614" spans="1:10" x14ac:dyDescent="0.25">
      <c r="A614">
        <v>3234904</v>
      </c>
      <c r="B614" s="1">
        <v>44397</v>
      </c>
      <c r="C614">
        <f>DAY(B614)</f>
        <v>20</v>
      </c>
      <c r="D614">
        <f>WEEKNUM(B614)</f>
        <v>30</v>
      </c>
      <c r="E614">
        <f>MONTH(B614)</f>
        <v>7</v>
      </c>
      <c r="F614">
        <f t="shared" si="45"/>
        <v>20</v>
      </c>
      <c r="G614">
        <f t="shared" si="46"/>
        <v>164</v>
      </c>
      <c r="H614">
        <f t="shared" si="47"/>
        <v>690</v>
      </c>
      <c r="I614" s="9">
        <f t="shared" si="48"/>
        <v>0.12195121951219512</v>
      </c>
      <c r="J614" s="9">
        <f t="shared" si="49"/>
        <v>2.8985507246376812E-2</v>
      </c>
    </row>
    <row r="615" spans="1:10" x14ac:dyDescent="0.25">
      <c r="A615">
        <v>3235354</v>
      </c>
      <c r="B615" s="1">
        <v>44397</v>
      </c>
      <c r="C615">
        <f>DAY(B615)</f>
        <v>20</v>
      </c>
      <c r="D615">
        <f>WEEKNUM(B615)</f>
        <v>30</v>
      </c>
      <c r="E615">
        <f>MONTH(B615)</f>
        <v>7</v>
      </c>
      <c r="F615">
        <f t="shared" si="45"/>
        <v>20</v>
      </c>
      <c r="G615">
        <f t="shared" si="46"/>
        <v>164</v>
      </c>
      <c r="H615">
        <f t="shared" si="47"/>
        <v>690</v>
      </c>
      <c r="I615" s="9">
        <f t="shared" si="48"/>
        <v>0.12195121951219512</v>
      </c>
      <c r="J615" s="9">
        <f t="shared" si="49"/>
        <v>2.8985507246376812E-2</v>
      </c>
    </row>
    <row r="616" spans="1:10" x14ac:dyDescent="0.25">
      <c r="A616">
        <v>3234878</v>
      </c>
      <c r="B616" s="1">
        <v>44397</v>
      </c>
      <c r="C616">
        <f>DAY(B616)</f>
        <v>20</v>
      </c>
      <c r="D616">
        <f>WEEKNUM(B616)</f>
        <v>30</v>
      </c>
      <c r="E616">
        <f>MONTH(B616)</f>
        <v>7</v>
      </c>
      <c r="F616">
        <f t="shared" si="45"/>
        <v>20</v>
      </c>
      <c r="G616">
        <f t="shared" si="46"/>
        <v>164</v>
      </c>
      <c r="H616">
        <f t="shared" si="47"/>
        <v>690</v>
      </c>
      <c r="I616" s="9">
        <f t="shared" si="48"/>
        <v>0.12195121951219512</v>
      </c>
      <c r="J616" s="9">
        <f t="shared" si="49"/>
        <v>2.8985507246376812E-2</v>
      </c>
    </row>
    <row r="617" spans="1:10" x14ac:dyDescent="0.25">
      <c r="A617">
        <v>3235129</v>
      </c>
      <c r="B617" s="1">
        <v>44397</v>
      </c>
      <c r="C617">
        <f>DAY(B617)</f>
        <v>20</v>
      </c>
      <c r="D617">
        <f>WEEKNUM(B617)</f>
        <v>30</v>
      </c>
      <c r="E617">
        <f>MONTH(B617)</f>
        <v>7</v>
      </c>
      <c r="F617">
        <f t="shared" si="45"/>
        <v>20</v>
      </c>
      <c r="G617">
        <f t="shared" si="46"/>
        <v>164</v>
      </c>
      <c r="H617">
        <f t="shared" si="47"/>
        <v>690</v>
      </c>
      <c r="I617" s="9">
        <f t="shared" si="48"/>
        <v>0.12195121951219512</v>
      </c>
      <c r="J617" s="9">
        <f t="shared" si="49"/>
        <v>2.8985507246376812E-2</v>
      </c>
    </row>
    <row r="618" spans="1:10" x14ac:dyDescent="0.25">
      <c r="A618">
        <v>3234567</v>
      </c>
      <c r="B618" s="1">
        <v>44397</v>
      </c>
      <c r="C618">
        <f>DAY(B618)</f>
        <v>20</v>
      </c>
      <c r="D618">
        <f>WEEKNUM(B618)</f>
        <v>30</v>
      </c>
      <c r="E618">
        <f>MONTH(B618)</f>
        <v>7</v>
      </c>
      <c r="F618">
        <f t="shared" si="45"/>
        <v>20</v>
      </c>
      <c r="G618">
        <f t="shared" si="46"/>
        <v>164</v>
      </c>
      <c r="H618">
        <f t="shared" si="47"/>
        <v>690</v>
      </c>
      <c r="I618" s="9">
        <f t="shared" si="48"/>
        <v>0.12195121951219512</v>
      </c>
      <c r="J618" s="9">
        <f t="shared" si="49"/>
        <v>2.8985507246376812E-2</v>
      </c>
    </row>
    <row r="619" spans="1:10" x14ac:dyDescent="0.25">
      <c r="A619">
        <v>3235563</v>
      </c>
      <c r="B619" s="1">
        <v>44397</v>
      </c>
      <c r="C619">
        <f>DAY(B619)</f>
        <v>20</v>
      </c>
      <c r="D619">
        <f>WEEKNUM(B619)</f>
        <v>30</v>
      </c>
      <c r="E619">
        <f>MONTH(B619)</f>
        <v>7</v>
      </c>
      <c r="F619">
        <f t="shared" si="45"/>
        <v>20</v>
      </c>
      <c r="G619">
        <f t="shared" si="46"/>
        <v>164</v>
      </c>
      <c r="H619">
        <f t="shared" si="47"/>
        <v>690</v>
      </c>
      <c r="I619" s="9">
        <f t="shared" si="48"/>
        <v>0.12195121951219512</v>
      </c>
      <c r="J619" s="9">
        <f t="shared" si="49"/>
        <v>2.8985507246376812E-2</v>
      </c>
    </row>
    <row r="620" spans="1:10" x14ac:dyDescent="0.25">
      <c r="A620">
        <v>3235419</v>
      </c>
      <c r="B620" s="1">
        <v>44398</v>
      </c>
      <c r="C620">
        <f>DAY(B620)</f>
        <v>21</v>
      </c>
      <c r="D620">
        <f>WEEKNUM(B620)</f>
        <v>30</v>
      </c>
      <c r="E620">
        <f>MONTH(B620)</f>
        <v>7</v>
      </c>
      <c r="F620">
        <f t="shared" si="45"/>
        <v>14</v>
      </c>
      <c r="G620">
        <f t="shared" si="46"/>
        <v>164</v>
      </c>
      <c r="H620">
        <f t="shared" si="47"/>
        <v>690</v>
      </c>
      <c r="I620" s="9">
        <f t="shared" si="48"/>
        <v>8.5365853658536592E-2</v>
      </c>
      <c r="J620" s="9">
        <f t="shared" si="49"/>
        <v>2.0289855072463767E-2</v>
      </c>
    </row>
    <row r="621" spans="1:10" x14ac:dyDescent="0.25">
      <c r="A621">
        <v>3234885</v>
      </c>
      <c r="B621" s="1">
        <v>44398</v>
      </c>
      <c r="C621">
        <f>DAY(B621)</f>
        <v>21</v>
      </c>
      <c r="D621">
        <f>WEEKNUM(B621)</f>
        <v>30</v>
      </c>
      <c r="E621">
        <f>MONTH(B621)</f>
        <v>7</v>
      </c>
      <c r="F621">
        <f t="shared" si="45"/>
        <v>14</v>
      </c>
      <c r="G621">
        <f t="shared" si="46"/>
        <v>164</v>
      </c>
      <c r="H621">
        <f t="shared" si="47"/>
        <v>690</v>
      </c>
      <c r="I621" s="9">
        <f t="shared" si="48"/>
        <v>8.5365853658536592E-2</v>
      </c>
      <c r="J621" s="9">
        <f t="shared" si="49"/>
        <v>2.0289855072463767E-2</v>
      </c>
    </row>
    <row r="622" spans="1:10" x14ac:dyDescent="0.25">
      <c r="A622">
        <v>3234623</v>
      </c>
      <c r="B622" s="1">
        <v>44398</v>
      </c>
      <c r="C622">
        <f>DAY(B622)</f>
        <v>21</v>
      </c>
      <c r="D622">
        <f>WEEKNUM(B622)</f>
        <v>30</v>
      </c>
      <c r="E622">
        <f>MONTH(B622)</f>
        <v>7</v>
      </c>
      <c r="F622">
        <f t="shared" si="45"/>
        <v>14</v>
      </c>
      <c r="G622">
        <f t="shared" si="46"/>
        <v>164</v>
      </c>
      <c r="H622">
        <f t="shared" si="47"/>
        <v>690</v>
      </c>
      <c r="I622" s="9">
        <f t="shared" si="48"/>
        <v>8.5365853658536592E-2</v>
      </c>
      <c r="J622" s="9">
        <f t="shared" si="49"/>
        <v>2.0289855072463767E-2</v>
      </c>
    </row>
    <row r="623" spans="1:10" x14ac:dyDescent="0.25">
      <c r="A623">
        <v>3235444</v>
      </c>
      <c r="B623" s="1">
        <v>44398</v>
      </c>
      <c r="C623">
        <f>DAY(B623)</f>
        <v>21</v>
      </c>
      <c r="D623">
        <f>WEEKNUM(B623)</f>
        <v>30</v>
      </c>
      <c r="E623">
        <f>MONTH(B623)</f>
        <v>7</v>
      </c>
      <c r="F623">
        <f t="shared" si="45"/>
        <v>14</v>
      </c>
      <c r="G623">
        <f t="shared" si="46"/>
        <v>164</v>
      </c>
      <c r="H623">
        <f t="shared" si="47"/>
        <v>690</v>
      </c>
      <c r="I623" s="9">
        <f t="shared" si="48"/>
        <v>8.5365853658536592E-2</v>
      </c>
      <c r="J623" s="9">
        <f t="shared" si="49"/>
        <v>2.0289855072463767E-2</v>
      </c>
    </row>
    <row r="624" spans="1:10" x14ac:dyDescent="0.25">
      <c r="A624">
        <v>3235124</v>
      </c>
      <c r="B624" s="1">
        <v>44398</v>
      </c>
      <c r="C624">
        <f>DAY(B624)</f>
        <v>21</v>
      </c>
      <c r="D624">
        <f>WEEKNUM(B624)</f>
        <v>30</v>
      </c>
      <c r="E624">
        <f>MONTH(B624)</f>
        <v>7</v>
      </c>
      <c r="F624">
        <f t="shared" si="45"/>
        <v>14</v>
      </c>
      <c r="G624">
        <f t="shared" si="46"/>
        <v>164</v>
      </c>
      <c r="H624">
        <f t="shared" si="47"/>
        <v>690</v>
      </c>
      <c r="I624" s="9">
        <f t="shared" si="48"/>
        <v>8.5365853658536592E-2</v>
      </c>
      <c r="J624" s="9">
        <f t="shared" si="49"/>
        <v>2.0289855072463767E-2</v>
      </c>
    </row>
    <row r="625" spans="1:10" x14ac:dyDescent="0.25">
      <c r="A625">
        <v>3234658</v>
      </c>
      <c r="B625" s="1">
        <v>44398</v>
      </c>
      <c r="C625">
        <f>DAY(B625)</f>
        <v>21</v>
      </c>
      <c r="D625">
        <f>WEEKNUM(B625)</f>
        <v>30</v>
      </c>
      <c r="E625">
        <f>MONTH(B625)</f>
        <v>7</v>
      </c>
      <c r="F625">
        <f t="shared" si="45"/>
        <v>14</v>
      </c>
      <c r="G625">
        <f t="shared" si="46"/>
        <v>164</v>
      </c>
      <c r="H625">
        <f t="shared" si="47"/>
        <v>690</v>
      </c>
      <c r="I625" s="9">
        <f t="shared" si="48"/>
        <v>8.5365853658536592E-2</v>
      </c>
      <c r="J625" s="9">
        <f t="shared" si="49"/>
        <v>2.0289855072463767E-2</v>
      </c>
    </row>
    <row r="626" spans="1:10" x14ac:dyDescent="0.25">
      <c r="A626">
        <v>3235670</v>
      </c>
      <c r="B626" s="1">
        <v>44398</v>
      </c>
      <c r="C626">
        <f>DAY(B626)</f>
        <v>21</v>
      </c>
      <c r="D626">
        <f>WEEKNUM(B626)</f>
        <v>30</v>
      </c>
      <c r="E626">
        <f>MONTH(B626)</f>
        <v>7</v>
      </c>
      <c r="F626">
        <f t="shared" si="45"/>
        <v>14</v>
      </c>
      <c r="G626">
        <f t="shared" si="46"/>
        <v>164</v>
      </c>
      <c r="H626">
        <f t="shared" si="47"/>
        <v>690</v>
      </c>
      <c r="I626" s="9">
        <f t="shared" si="48"/>
        <v>8.5365853658536592E-2</v>
      </c>
      <c r="J626" s="9">
        <f t="shared" si="49"/>
        <v>2.0289855072463767E-2</v>
      </c>
    </row>
    <row r="627" spans="1:10" x14ac:dyDescent="0.25">
      <c r="A627">
        <v>3235510</v>
      </c>
      <c r="B627" s="1">
        <v>44398</v>
      </c>
      <c r="C627">
        <f>DAY(B627)</f>
        <v>21</v>
      </c>
      <c r="D627">
        <f>WEEKNUM(B627)</f>
        <v>30</v>
      </c>
      <c r="E627">
        <f>MONTH(B627)</f>
        <v>7</v>
      </c>
      <c r="F627">
        <f t="shared" si="45"/>
        <v>14</v>
      </c>
      <c r="G627">
        <f t="shared" si="46"/>
        <v>164</v>
      </c>
      <c r="H627">
        <f t="shared" si="47"/>
        <v>690</v>
      </c>
      <c r="I627" s="9">
        <f t="shared" si="48"/>
        <v>8.5365853658536592E-2</v>
      </c>
      <c r="J627" s="9">
        <f t="shared" si="49"/>
        <v>2.0289855072463767E-2</v>
      </c>
    </row>
    <row r="628" spans="1:10" x14ac:dyDescent="0.25">
      <c r="A628">
        <v>3234977</v>
      </c>
      <c r="B628" s="1">
        <v>44398</v>
      </c>
      <c r="C628">
        <f>DAY(B628)</f>
        <v>21</v>
      </c>
      <c r="D628">
        <f>WEEKNUM(B628)</f>
        <v>30</v>
      </c>
      <c r="E628">
        <f>MONTH(B628)</f>
        <v>7</v>
      </c>
      <c r="F628">
        <f t="shared" si="45"/>
        <v>14</v>
      </c>
      <c r="G628">
        <f t="shared" si="46"/>
        <v>164</v>
      </c>
      <c r="H628">
        <f t="shared" si="47"/>
        <v>690</v>
      </c>
      <c r="I628" s="9">
        <f t="shared" si="48"/>
        <v>8.5365853658536592E-2</v>
      </c>
      <c r="J628" s="9">
        <f t="shared" si="49"/>
        <v>2.0289855072463767E-2</v>
      </c>
    </row>
    <row r="629" spans="1:10" x14ac:dyDescent="0.25">
      <c r="A629">
        <v>3235708</v>
      </c>
      <c r="B629" s="1">
        <v>44398</v>
      </c>
      <c r="C629">
        <f>DAY(B629)</f>
        <v>21</v>
      </c>
      <c r="D629">
        <f>WEEKNUM(B629)</f>
        <v>30</v>
      </c>
      <c r="E629">
        <f>MONTH(B629)</f>
        <v>7</v>
      </c>
      <c r="F629">
        <f t="shared" si="45"/>
        <v>14</v>
      </c>
      <c r="G629">
        <f t="shared" si="46"/>
        <v>164</v>
      </c>
      <c r="H629">
        <f t="shared" si="47"/>
        <v>690</v>
      </c>
      <c r="I629" s="9">
        <f t="shared" si="48"/>
        <v>8.5365853658536592E-2</v>
      </c>
      <c r="J629" s="9">
        <f t="shared" si="49"/>
        <v>2.0289855072463767E-2</v>
      </c>
    </row>
    <row r="630" spans="1:10" x14ac:dyDescent="0.25">
      <c r="A630">
        <v>3235605</v>
      </c>
      <c r="B630" s="1">
        <v>44398</v>
      </c>
      <c r="C630">
        <f>DAY(B630)</f>
        <v>21</v>
      </c>
      <c r="D630">
        <f>WEEKNUM(B630)</f>
        <v>30</v>
      </c>
      <c r="E630">
        <f>MONTH(B630)</f>
        <v>7</v>
      </c>
      <c r="F630">
        <f t="shared" si="45"/>
        <v>14</v>
      </c>
      <c r="G630">
        <f t="shared" si="46"/>
        <v>164</v>
      </c>
      <c r="H630">
        <f t="shared" si="47"/>
        <v>690</v>
      </c>
      <c r="I630" s="9">
        <f t="shared" si="48"/>
        <v>8.5365853658536592E-2</v>
      </c>
      <c r="J630" s="9">
        <f t="shared" si="49"/>
        <v>2.0289855072463767E-2</v>
      </c>
    </row>
    <row r="631" spans="1:10" x14ac:dyDescent="0.25">
      <c r="A631">
        <v>3234644</v>
      </c>
      <c r="B631" s="1">
        <v>44398</v>
      </c>
      <c r="C631">
        <f>DAY(B631)</f>
        <v>21</v>
      </c>
      <c r="D631">
        <f>WEEKNUM(B631)</f>
        <v>30</v>
      </c>
      <c r="E631">
        <f>MONTH(B631)</f>
        <v>7</v>
      </c>
      <c r="F631">
        <f t="shared" si="45"/>
        <v>14</v>
      </c>
      <c r="G631">
        <f t="shared" si="46"/>
        <v>164</v>
      </c>
      <c r="H631">
        <f t="shared" si="47"/>
        <v>690</v>
      </c>
      <c r="I631" s="9">
        <f t="shared" si="48"/>
        <v>8.5365853658536592E-2</v>
      </c>
      <c r="J631" s="9">
        <f t="shared" si="49"/>
        <v>2.0289855072463767E-2</v>
      </c>
    </row>
    <row r="632" spans="1:10" x14ac:dyDescent="0.25">
      <c r="A632">
        <v>3234644</v>
      </c>
      <c r="B632" s="1">
        <v>44398</v>
      </c>
      <c r="C632">
        <f>DAY(B632)</f>
        <v>21</v>
      </c>
      <c r="D632">
        <f>WEEKNUM(B632)</f>
        <v>30</v>
      </c>
      <c r="E632">
        <f>MONTH(B632)</f>
        <v>7</v>
      </c>
      <c r="F632">
        <f t="shared" si="45"/>
        <v>14</v>
      </c>
      <c r="G632">
        <f t="shared" si="46"/>
        <v>164</v>
      </c>
      <c r="H632">
        <f t="shared" si="47"/>
        <v>690</v>
      </c>
      <c r="I632" s="9">
        <f t="shared" si="48"/>
        <v>8.5365853658536592E-2</v>
      </c>
      <c r="J632" s="9">
        <f t="shared" si="49"/>
        <v>2.0289855072463767E-2</v>
      </c>
    </row>
    <row r="633" spans="1:10" x14ac:dyDescent="0.25">
      <c r="A633">
        <v>3235605</v>
      </c>
      <c r="B633" s="1">
        <v>44398</v>
      </c>
      <c r="C633">
        <f>DAY(B633)</f>
        <v>21</v>
      </c>
      <c r="D633">
        <f>WEEKNUM(B633)</f>
        <v>30</v>
      </c>
      <c r="E633">
        <f>MONTH(B633)</f>
        <v>7</v>
      </c>
      <c r="F633">
        <f t="shared" si="45"/>
        <v>14</v>
      </c>
      <c r="G633">
        <f t="shared" si="46"/>
        <v>164</v>
      </c>
      <c r="H633">
        <f t="shared" si="47"/>
        <v>690</v>
      </c>
      <c r="I633" s="9">
        <f t="shared" si="48"/>
        <v>8.5365853658536592E-2</v>
      </c>
      <c r="J633" s="9">
        <f t="shared" si="49"/>
        <v>2.0289855072463767E-2</v>
      </c>
    </row>
    <row r="634" spans="1:10" x14ac:dyDescent="0.25">
      <c r="A634">
        <v>3234644</v>
      </c>
      <c r="B634" s="1">
        <v>44398</v>
      </c>
      <c r="C634">
        <f>DAY(B634)</f>
        <v>21</v>
      </c>
      <c r="D634">
        <f>WEEKNUM(B634)</f>
        <v>30</v>
      </c>
      <c r="E634">
        <f>MONTH(B634)</f>
        <v>7</v>
      </c>
      <c r="F634">
        <f t="shared" si="45"/>
        <v>14</v>
      </c>
      <c r="G634">
        <f t="shared" si="46"/>
        <v>164</v>
      </c>
      <c r="H634">
        <f t="shared" si="47"/>
        <v>690</v>
      </c>
      <c r="I634" s="9">
        <f t="shared" si="48"/>
        <v>8.5365853658536592E-2</v>
      </c>
      <c r="J634" s="9">
        <f t="shared" si="49"/>
        <v>2.0289855072463767E-2</v>
      </c>
    </row>
    <row r="635" spans="1:10" x14ac:dyDescent="0.25">
      <c r="A635">
        <v>3234644</v>
      </c>
      <c r="B635" s="1">
        <v>44398</v>
      </c>
      <c r="C635">
        <f>DAY(B635)</f>
        <v>21</v>
      </c>
      <c r="D635">
        <f>WEEKNUM(B635)</f>
        <v>30</v>
      </c>
      <c r="E635">
        <f>MONTH(B635)</f>
        <v>7</v>
      </c>
      <c r="F635">
        <f t="shared" si="45"/>
        <v>14</v>
      </c>
      <c r="G635">
        <f t="shared" si="46"/>
        <v>164</v>
      </c>
      <c r="H635">
        <f t="shared" si="47"/>
        <v>690</v>
      </c>
      <c r="I635" s="9">
        <f t="shared" si="48"/>
        <v>8.5365853658536592E-2</v>
      </c>
      <c r="J635" s="9">
        <f t="shared" si="49"/>
        <v>2.0289855072463767E-2</v>
      </c>
    </row>
    <row r="636" spans="1:10" x14ac:dyDescent="0.25">
      <c r="A636">
        <v>3234650</v>
      </c>
      <c r="B636" s="1">
        <v>44398</v>
      </c>
      <c r="C636">
        <f>DAY(B636)</f>
        <v>21</v>
      </c>
      <c r="D636">
        <f>WEEKNUM(B636)</f>
        <v>30</v>
      </c>
      <c r="E636">
        <f>MONTH(B636)</f>
        <v>7</v>
      </c>
      <c r="F636">
        <f t="shared" si="45"/>
        <v>14</v>
      </c>
      <c r="G636">
        <f t="shared" si="46"/>
        <v>164</v>
      </c>
      <c r="H636">
        <f t="shared" si="47"/>
        <v>690</v>
      </c>
      <c r="I636" s="9">
        <f t="shared" si="48"/>
        <v>8.5365853658536592E-2</v>
      </c>
      <c r="J636" s="9">
        <f t="shared" si="49"/>
        <v>2.0289855072463767E-2</v>
      </c>
    </row>
    <row r="637" spans="1:10" x14ac:dyDescent="0.25">
      <c r="A637">
        <v>3235108</v>
      </c>
      <c r="B637" s="1">
        <v>44398</v>
      </c>
      <c r="C637">
        <f>DAY(B637)</f>
        <v>21</v>
      </c>
      <c r="D637">
        <f>WEEKNUM(B637)</f>
        <v>30</v>
      </c>
      <c r="E637">
        <f>MONTH(B637)</f>
        <v>7</v>
      </c>
      <c r="F637">
        <f t="shared" si="45"/>
        <v>14</v>
      </c>
      <c r="G637">
        <f t="shared" si="46"/>
        <v>164</v>
      </c>
      <c r="H637">
        <f t="shared" si="47"/>
        <v>690</v>
      </c>
      <c r="I637" s="9">
        <f t="shared" si="48"/>
        <v>8.5365853658536592E-2</v>
      </c>
      <c r="J637" s="9">
        <f t="shared" si="49"/>
        <v>2.0289855072463767E-2</v>
      </c>
    </row>
    <row r="638" spans="1:10" x14ac:dyDescent="0.25">
      <c r="A638">
        <v>3234564</v>
      </c>
      <c r="B638" s="1">
        <v>44399</v>
      </c>
      <c r="C638">
        <f>DAY(B638)</f>
        <v>22</v>
      </c>
      <c r="D638">
        <f>WEEKNUM(B638)</f>
        <v>30</v>
      </c>
      <c r="E638">
        <f>MONTH(B638)</f>
        <v>7</v>
      </c>
      <c r="F638">
        <f t="shared" si="45"/>
        <v>22</v>
      </c>
      <c r="G638">
        <f t="shared" si="46"/>
        <v>164</v>
      </c>
      <c r="H638">
        <f t="shared" si="47"/>
        <v>690</v>
      </c>
      <c r="I638" s="9">
        <f t="shared" si="48"/>
        <v>0.13414634146341464</v>
      </c>
      <c r="J638" s="9">
        <f t="shared" si="49"/>
        <v>3.1884057971014491E-2</v>
      </c>
    </row>
    <row r="639" spans="1:10" x14ac:dyDescent="0.25">
      <c r="A639">
        <v>3235044</v>
      </c>
      <c r="B639" s="1">
        <v>44399</v>
      </c>
      <c r="C639">
        <f>DAY(B639)</f>
        <v>22</v>
      </c>
      <c r="D639">
        <f>WEEKNUM(B639)</f>
        <v>30</v>
      </c>
      <c r="E639">
        <f>MONTH(B639)</f>
        <v>7</v>
      </c>
      <c r="F639">
        <f t="shared" si="45"/>
        <v>22</v>
      </c>
      <c r="G639">
        <f t="shared" si="46"/>
        <v>164</v>
      </c>
      <c r="H639">
        <f t="shared" si="47"/>
        <v>690</v>
      </c>
      <c r="I639" s="9">
        <f t="shared" si="48"/>
        <v>0.13414634146341464</v>
      </c>
      <c r="J639" s="9">
        <f t="shared" si="49"/>
        <v>3.1884057971014491E-2</v>
      </c>
    </row>
    <row r="640" spans="1:10" x14ac:dyDescent="0.25">
      <c r="A640">
        <v>3235006</v>
      </c>
      <c r="B640" s="1">
        <v>44399</v>
      </c>
      <c r="C640">
        <f>DAY(B640)</f>
        <v>22</v>
      </c>
      <c r="D640">
        <f>WEEKNUM(B640)</f>
        <v>30</v>
      </c>
      <c r="E640">
        <f>MONTH(B640)</f>
        <v>7</v>
      </c>
      <c r="F640">
        <f t="shared" si="45"/>
        <v>22</v>
      </c>
      <c r="G640">
        <f t="shared" si="46"/>
        <v>164</v>
      </c>
      <c r="H640">
        <f t="shared" si="47"/>
        <v>690</v>
      </c>
      <c r="I640" s="9">
        <f t="shared" si="48"/>
        <v>0.13414634146341464</v>
      </c>
      <c r="J640" s="9">
        <f t="shared" si="49"/>
        <v>3.1884057971014491E-2</v>
      </c>
    </row>
    <row r="641" spans="1:10" x14ac:dyDescent="0.25">
      <c r="A641">
        <v>3235055</v>
      </c>
      <c r="B641" s="1">
        <v>44399</v>
      </c>
      <c r="C641">
        <f>DAY(B641)</f>
        <v>22</v>
      </c>
      <c r="D641">
        <f>WEEKNUM(B641)</f>
        <v>30</v>
      </c>
      <c r="E641">
        <f>MONTH(B641)</f>
        <v>7</v>
      </c>
      <c r="F641">
        <f t="shared" si="45"/>
        <v>22</v>
      </c>
      <c r="G641">
        <f t="shared" si="46"/>
        <v>164</v>
      </c>
      <c r="H641">
        <f t="shared" si="47"/>
        <v>690</v>
      </c>
      <c r="I641" s="9">
        <f t="shared" si="48"/>
        <v>0.13414634146341464</v>
      </c>
      <c r="J641" s="9">
        <f t="shared" si="49"/>
        <v>3.1884057971014491E-2</v>
      </c>
    </row>
    <row r="642" spans="1:10" x14ac:dyDescent="0.25">
      <c r="A642">
        <v>3235574</v>
      </c>
      <c r="B642" s="1">
        <v>44399</v>
      </c>
      <c r="C642">
        <f>DAY(B642)</f>
        <v>22</v>
      </c>
      <c r="D642">
        <f>WEEKNUM(B642)</f>
        <v>30</v>
      </c>
      <c r="E642">
        <f>MONTH(B642)</f>
        <v>7</v>
      </c>
      <c r="F642">
        <f t="shared" si="45"/>
        <v>22</v>
      </c>
      <c r="G642">
        <f t="shared" si="46"/>
        <v>164</v>
      </c>
      <c r="H642">
        <f t="shared" si="47"/>
        <v>690</v>
      </c>
      <c r="I642" s="9">
        <f t="shared" si="48"/>
        <v>0.13414634146341464</v>
      </c>
      <c r="J642" s="9">
        <f t="shared" si="49"/>
        <v>3.1884057971014491E-2</v>
      </c>
    </row>
    <row r="643" spans="1:10" x14ac:dyDescent="0.25">
      <c r="A643">
        <v>3235056</v>
      </c>
      <c r="B643" s="1">
        <v>44399</v>
      </c>
      <c r="C643">
        <f>DAY(B643)</f>
        <v>22</v>
      </c>
      <c r="D643">
        <f>WEEKNUM(B643)</f>
        <v>30</v>
      </c>
      <c r="E643">
        <f>MONTH(B643)</f>
        <v>7</v>
      </c>
      <c r="F643">
        <f t="shared" ref="F643:F706" si="50">VLOOKUP(C643,$L$23:$M$53,2,0)</f>
        <v>22</v>
      </c>
      <c r="G643">
        <f t="shared" ref="G643:G706" si="51">VLOOKUP(D643,$L$8:$M$12,2,0)</f>
        <v>164</v>
      </c>
      <c r="H643">
        <f t="shared" ref="H643:H706" si="52">VLOOKUP(E643,$L$2:$M$3,2,0)</f>
        <v>690</v>
      </c>
      <c r="I643" s="9">
        <f t="shared" ref="I643:I706" si="53">F643/G643</f>
        <v>0.13414634146341464</v>
      </c>
      <c r="J643" s="9">
        <f t="shared" ref="J643:J706" si="54">F643/H643</f>
        <v>3.1884057971014491E-2</v>
      </c>
    </row>
    <row r="644" spans="1:10" x14ac:dyDescent="0.25">
      <c r="A644">
        <v>3235163</v>
      </c>
      <c r="B644" s="1">
        <v>44399</v>
      </c>
      <c r="C644">
        <f>DAY(B644)</f>
        <v>22</v>
      </c>
      <c r="D644">
        <f>WEEKNUM(B644)</f>
        <v>30</v>
      </c>
      <c r="E644">
        <f>MONTH(B644)</f>
        <v>7</v>
      </c>
      <c r="F644">
        <f t="shared" si="50"/>
        <v>22</v>
      </c>
      <c r="G644">
        <f t="shared" si="51"/>
        <v>164</v>
      </c>
      <c r="H644">
        <f t="shared" si="52"/>
        <v>690</v>
      </c>
      <c r="I644" s="9">
        <f t="shared" si="53"/>
        <v>0.13414634146341464</v>
      </c>
      <c r="J644" s="9">
        <f t="shared" si="54"/>
        <v>3.1884057971014491E-2</v>
      </c>
    </row>
    <row r="645" spans="1:10" x14ac:dyDescent="0.25">
      <c r="A645">
        <v>3235246</v>
      </c>
      <c r="B645" s="1">
        <v>44399</v>
      </c>
      <c r="C645">
        <f>DAY(B645)</f>
        <v>22</v>
      </c>
      <c r="D645">
        <f>WEEKNUM(B645)</f>
        <v>30</v>
      </c>
      <c r="E645">
        <f>MONTH(B645)</f>
        <v>7</v>
      </c>
      <c r="F645">
        <f t="shared" si="50"/>
        <v>22</v>
      </c>
      <c r="G645">
        <f t="shared" si="51"/>
        <v>164</v>
      </c>
      <c r="H645">
        <f t="shared" si="52"/>
        <v>690</v>
      </c>
      <c r="I645" s="9">
        <f t="shared" si="53"/>
        <v>0.13414634146341464</v>
      </c>
      <c r="J645" s="9">
        <f t="shared" si="54"/>
        <v>3.1884057971014491E-2</v>
      </c>
    </row>
    <row r="646" spans="1:10" x14ac:dyDescent="0.25">
      <c r="A646">
        <v>3235681</v>
      </c>
      <c r="B646" s="1">
        <v>44399</v>
      </c>
      <c r="C646">
        <f>DAY(B646)</f>
        <v>22</v>
      </c>
      <c r="D646">
        <f>WEEKNUM(B646)</f>
        <v>30</v>
      </c>
      <c r="E646">
        <f>MONTH(B646)</f>
        <v>7</v>
      </c>
      <c r="F646">
        <f t="shared" si="50"/>
        <v>22</v>
      </c>
      <c r="G646">
        <f t="shared" si="51"/>
        <v>164</v>
      </c>
      <c r="H646">
        <f t="shared" si="52"/>
        <v>690</v>
      </c>
      <c r="I646" s="9">
        <f t="shared" si="53"/>
        <v>0.13414634146341464</v>
      </c>
      <c r="J646" s="9">
        <f t="shared" si="54"/>
        <v>3.1884057971014491E-2</v>
      </c>
    </row>
    <row r="647" spans="1:10" x14ac:dyDescent="0.25">
      <c r="A647">
        <v>3234602</v>
      </c>
      <c r="B647" s="1">
        <v>44399</v>
      </c>
      <c r="C647">
        <f>DAY(B647)</f>
        <v>22</v>
      </c>
      <c r="D647">
        <f>WEEKNUM(B647)</f>
        <v>30</v>
      </c>
      <c r="E647">
        <f>MONTH(B647)</f>
        <v>7</v>
      </c>
      <c r="F647">
        <f t="shared" si="50"/>
        <v>22</v>
      </c>
      <c r="G647">
        <f t="shared" si="51"/>
        <v>164</v>
      </c>
      <c r="H647">
        <f t="shared" si="52"/>
        <v>690</v>
      </c>
      <c r="I647" s="9">
        <f t="shared" si="53"/>
        <v>0.13414634146341464</v>
      </c>
      <c r="J647" s="9">
        <f t="shared" si="54"/>
        <v>3.1884057971014491E-2</v>
      </c>
    </row>
    <row r="648" spans="1:10" x14ac:dyDescent="0.25">
      <c r="A648">
        <v>3234546</v>
      </c>
      <c r="B648" s="1">
        <v>44399</v>
      </c>
      <c r="C648">
        <f>DAY(B648)</f>
        <v>22</v>
      </c>
      <c r="D648">
        <f>WEEKNUM(B648)</f>
        <v>30</v>
      </c>
      <c r="E648">
        <f>MONTH(B648)</f>
        <v>7</v>
      </c>
      <c r="F648">
        <f t="shared" si="50"/>
        <v>22</v>
      </c>
      <c r="G648">
        <f t="shared" si="51"/>
        <v>164</v>
      </c>
      <c r="H648">
        <f t="shared" si="52"/>
        <v>690</v>
      </c>
      <c r="I648" s="9">
        <f t="shared" si="53"/>
        <v>0.13414634146341464</v>
      </c>
      <c r="J648" s="9">
        <f t="shared" si="54"/>
        <v>3.1884057971014491E-2</v>
      </c>
    </row>
    <row r="649" spans="1:10" x14ac:dyDescent="0.25">
      <c r="A649">
        <v>3235369</v>
      </c>
      <c r="B649" s="1">
        <v>44399</v>
      </c>
      <c r="C649">
        <f>DAY(B649)</f>
        <v>22</v>
      </c>
      <c r="D649">
        <f>WEEKNUM(B649)</f>
        <v>30</v>
      </c>
      <c r="E649">
        <f>MONTH(B649)</f>
        <v>7</v>
      </c>
      <c r="F649">
        <f t="shared" si="50"/>
        <v>22</v>
      </c>
      <c r="G649">
        <f t="shared" si="51"/>
        <v>164</v>
      </c>
      <c r="H649">
        <f t="shared" si="52"/>
        <v>690</v>
      </c>
      <c r="I649" s="9">
        <f t="shared" si="53"/>
        <v>0.13414634146341464</v>
      </c>
      <c r="J649" s="9">
        <f t="shared" si="54"/>
        <v>3.1884057971014491E-2</v>
      </c>
    </row>
    <row r="650" spans="1:10" x14ac:dyDescent="0.25">
      <c r="A650">
        <v>3235609</v>
      </c>
      <c r="B650" s="1">
        <v>44399</v>
      </c>
      <c r="C650">
        <f>DAY(B650)</f>
        <v>22</v>
      </c>
      <c r="D650">
        <f>WEEKNUM(B650)</f>
        <v>30</v>
      </c>
      <c r="E650">
        <f>MONTH(B650)</f>
        <v>7</v>
      </c>
      <c r="F650">
        <f t="shared" si="50"/>
        <v>22</v>
      </c>
      <c r="G650">
        <f t="shared" si="51"/>
        <v>164</v>
      </c>
      <c r="H650">
        <f t="shared" si="52"/>
        <v>690</v>
      </c>
      <c r="I650" s="9">
        <f t="shared" si="53"/>
        <v>0.13414634146341464</v>
      </c>
      <c r="J650" s="9">
        <f t="shared" si="54"/>
        <v>3.1884057971014491E-2</v>
      </c>
    </row>
    <row r="651" spans="1:10" x14ac:dyDescent="0.25">
      <c r="A651">
        <v>3235100</v>
      </c>
      <c r="B651" s="1">
        <v>44399</v>
      </c>
      <c r="C651">
        <f>DAY(B651)</f>
        <v>22</v>
      </c>
      <c r="D651">
        <f>WEEKNUM(B651)</f>
        <v>30</v>
      </c>
      <c r="E651">
        <f>MONTH(B651)</f>
        <v>7</v>
      </c>
      <c r="F651">
        <f t="shared" si="50"/>
        <v>22</v>
      </c>
      <c r="G651">
        <f t="shared" si="51"/>
        <v>164</v>
      </c>
      <c r="H651">
        <f t="shared" si="52"/>
        <v>690</v>
      </c>
      <c r="I651" s="9">
        <f t="shared" si="53"/>
        <v>0.13414634146341464</v>
      </c>
      <c r="J651" s="9">
        <f t="shared" si="54"/>
        <v>3.1884057971014491E-2</v>
      </c>
    </row>
    <row r="652" spans="1:10" x14ac:dyDescent="0.25">
      <c r="A652">
        <v>3234951</v>
      </c>
      <c r="B652" s="1">
        <v>44399</v>
      </c>
      <c r="C652">
        <f>DAY(B652)</f>
        <v>22</v>
      </c>
      <c r="D652">
        <f>WEEKNUM(B652)</f>
        <v>30</v>
      </c>
      <c r="E652">
        <f>MONTH(B652)</f>
        <v>7</v>
      </c>
      <c r="F652">
        <f t="shared" si="50"/>
        <v>22</v>
      </c>
      <c r="G652">
        <f t="shared" si="51"/>
        <v>164</v>
      </c>
      <c r="H652">
        <f t="shared" si="52"/>
        <v>690</v>
      </c>
      <c r="I652" s="9">
        <f t="shared" si="53"/>
        <v>0.13414634146341464</v>
      </c>
      <c r="J652" s="9">
        <f t="shared" si="54"/>
        <v>3.1884057971014491E-2</v>
      </c>
    </row>
    <row r="653" spans="1:10" x14ac:dyDescent="0.25">
      <c r="A653">
        <v>3234768</v>
      </c>
      <c r="B653" s="1">
        <v>44399</v>
      </c>
      <c r="C653">
        <f>DAY(B653)</f>
        <v>22</v>
      </c>
      <c r="D653">
        <f>WEEKNUM(B653)</f>
        <v>30</v>
      </c>
      <c r="E653">
        <f>MONTH(B653)</f>
        <v>7</v>
      </c>
      <c r="F653">
        <f t="shared" si="50"/>
        <v>22</v>
      </c>
      <c r="G653">
        <f t="shared" si="51"/>
        <v>164</v>
      </c>
      <c r="H653">
        <f t="shared" si="52"/>
        <v>690</v>
      </c>
      <c r="I653" s="9">
        <f t="shared" si="53"/>
        <v>0.13414634146341464</v>
      </c>
      <c r="J653" s="9">
        <f t="shared" si="54"/>
        <v>3.1884057971014491E-2</v>
      </c>
    </row>
    <row r="654" spans="1:10" x14ac:dyDescent="0.25">
      <c r="A654">
        <v>3235422</v>
      </c>
      <c r="B654" s="1">
        <v>44399</v>
      </c>
      <c r="C654">
        <f>DAY(B654)</f>
        <v>22</v>
      </c>
      <c r="D654">
        <f>WEEKNUM(B654)</f>
        <v>30</v>
      </c>
      <c r="E654">
        <f>MONTH(B654)</f>
        <v>7</v>
      </c>
      <c r="F654">
        <f t="shared" si="50"/>
        <v>22</v>
      </c>
      <c r="G654">
        <f t="shared" si="51"/>
        <v>164</v>
      </c>
      <c r="H654">
        <f t="shared" si="52"/>
        <v>690</v>
      </c>
      <c r="I654" s="9">
        <f t="shared" si="53"/>
        <v>0.13414634146341464</v>
      </c>
      <c r="J654" s="9">
        <f t="shared" si="54"/>
        <v>3.1884057971014491E-2</v>
      </c>
    </row>
    <row r="655" spans="1:10" x14ac:dyDescent="0.25">
      <c r="A655">
        <v>3235415</v>
      </c>
      <c r="B655" s="1">
        <v>44399</v>
      </c>
      <c r="C655">
        <f>DAY(B655)</f>
        <v>22</v>
      </c>
      <c r="D655">
        <f>WEEKNUM(B655)</f>
        <v>30</v>
      </c>
      <c r="E655">
        <f>MONTH(B655)</f>
        <v>7</v>
      </c>
      <c r="F655">
        <f t="shared" si="50"/>
        <v>22</v>
      </c>
      <c r="G655">
        <f t="shared" si="51"/>
        <v>164</v>
      </c>
      <c r="H655">
        <f t="shared" si="52"/>
        <v>690</v>
      </c>
      <c r="I655" s="9">
        <f t="shared" si="53"/>
        <v>0.13414634146341464</v>
      </c>
      <c r="J655" s="9">
        <f t="shared" si="54"/>
        <v>3.1884057971014491E-2</v>
      </c>
    </row>
    <row r="656" spans="1:10" x14ac:dyDescent="0.25">
      <c r="A656">
        <v>3235360</v>
      </c>
      <c r="B656" s="1">
        <v>44399</v>
      </c>
      <c r="C656">
        <f>DAY(B656)</f>
        <v>22</v>
      </c>
      <c r="D656">
        <f>WEEKNUM(B656)</f>
        <v>30</v>
      </c>
      <c r="E656">
        <f>MONTH(B656)</f>
        <v>7</v>
      </c>
      <c r="F656">
        <f t="shared" si="50"/>
        <v>22</v>
      </c>
      <c r="G656">
        <f t="shared" si="51"/>
        <v>164</v>
      </c>
      <c r="H656">
        <f t="shared" si="52"/>
        <v>690</v>
      </c>
      <c r="I656" s="9">
        <f t="shared" si="53"/>
        <v>0.13414634146341464</v>
      </c>
      <c r="J656" s="9">
        <f t="shared" si="54"/>
        <v>3.1884057971014491E-2</v>
      </c>
    </row>
    <row r="657" spans="1:10" x14ac:dyDescent="0.25">
      <c r="A657">
        <v>3235593</v>
      </c>
      <c r="B657" s="1">
        <v>44399</v>
      </c>
      <c r="C657">
        <f>DAY(B657)</f>
        <v>22</v>
      </c>
      <c r="D657">
        <f>WEEKNUM(B657)</f>
        <v>30</v>
      </c>
      <c r="E657">
        <f>MONTH(B657)</f>
        <v>7</v>
      </c>
      <c r="F657">
        <f t="shared" si="50"/>
        <v>22</v>
      </c>
      <c r="G657">
        <f t="shared" si="51"/>
        <v>164</v>
      </c>
      <c r="H657">
        <f t="shared" si="52"/>
        <v>690</v>
      </c>
      <c r="I657" s="9">
        <f t="shared" si="53"/>
        <v>0.13414634146341464</v>
      </c>
      <c r="J657" s="9">
        <f t="shared" si="54"/>
        <v>3.1884057971014491E-2</v>
      </c>
    </row>
    <row r="658" spans="1:10" x14ac:dyDescent="0.25">
      <c r="A658">
        <v>3234631</v>
      </c>
      <c r="B658" s="1">
        <v>44399</v>
      </c>
      <c r="C658">
        <f>DAY(B658)</f>
        <v>22</v>
      </c>
      <c r="D658">
        <f>WEEKNUM(B658)</f>
        <v>30</v>
      </c>
      <c r="E658">
        <f>MONTH(B658)</f>
        <v>7</v>
      </c>
      <c r="F658">
        <f t="shared" si="50"/>
        <v>22</v>
      </c>
      <c r="G658">
        <f t="shared" si="51"/>
        <v>164</v>
      </c>
      <c r="H658">
        <f t="shared" si="52"/>
        <v>690</v>
      </c>
      <c r="I658" s="9">
        <f t="shared" si="53"/>
        <v>0.13414634146341464</v>
      </c>
      <c r="J658" s="9">
        <f t="shared" si="54"/>
        <v>3.1884057971014491E-2</v>
      </c>
    </row>
    <row r="659" spans="1:10" x14ac:dyDescent="0.25">
      <c r="A659">
        <v>3234631</v>
      </c>
      <c r="B659" s="1">
        <v>44399</v>
      </c>
      <c r="C659">
        <f>DAY(B659)</f>
        <v>22</v>
      </c>
      <c r="D659">
        <f>WEEKNUM(B659)</f>
        <v>30</v>
      </c>
      <c r="E659">
        <f>MONTH(B659)</f>
        <v>7</v>
      </c>
      <c r="F659">
        <f t="shared" si="50"/>
        <v>22</v>
      </c>
      <c r="G659">
        <f t="shared" si="51"/>
        <v>164</v>
      </c>
      <c r="H659">
        <f t="shared" si="52"/>
        <v>690</v>
      </c>
      <c r="I659" s="9">
        <f t="shared" si="53"/>
        <v>0.13414634146341464</v>
      </c>
      <c r="J659" s="9">
        <f t="shared" si="54"/>
        <v>3.1884057971014491E-2</v>
      </c>
    </row>
    <row r="660" spans="1:10" x14ac:dyDescent="0.25">
      <c r="A660">
        <v>3234768</v>
      </c>
      <c r="B660" s="1">
        <v>44399</v>
      </c>
      <c r="C660">
        <f>DAY(B660)</f>
        <v>22</v>
      </c>
      <c r="D660">
        <f>WEEKNUM(B660)</f>
        <v>30</v>
      </c>
      <c r="E660">
        <f>MONTH(B660)</f>
        <v>7</v>
      </c>
      <c r="F660">
        <f t="shared" si="50"/>
        <v>22</v>
      </c>
      <c r="G660">
        <f t="shared" si="51"/>
        <v>164</v>
      </c>
      <c r="H660">
        <f t="shared" si="52"/>
        <v>690</v>
      </c>
      <c r="I660" s="9">
        <f t="shared" si="53"/>
        <v>0.13414634146341464</v>
      </c>
      <c r="J660" s="9">
        <f t="shared" si="54"/>
        <v>3.1884057971014491E-2</v>
      </c>
    </row>
    <row r="661" spans="1:10" x14ac:dyDescent="0.25">
      <c r="A661">
        <v>3235422</v>
      </c>
      <c r="B661" s="1">
        <v>44399</v>
      </c>
      <c r="C661">
        <f>DAY(B661)</f>
        <v>22</v>
      </c>
      <c r="D661">
        <f>WEEKNUM(B661)</f>
        <v>30</v>
      </c>
      <c r="E661">
        <f>MONTH(B661)</f>
        <v>7</v>
      </c>
      <c r="F661">
        <f t="shared" si="50"/>
        <v>22</v>
      </c>
      <c r="G661">
        <f t="shared" si="51"/>
        <v>164</v>
      </c>
      <c r="H661">
        <f t="shared" si="52"/>
        <v>690</v>
      </c>
      <c r="I661" s="9">
        <f t="shared" si="53"/>
        <v>0.13414634146341464</v>
      </c>
      <c r="J661" s="9">
        <f t="shared" si="54"/>
        <v>3.1884057971014491E-2</v>
      </c>
    </row>
    <row r="662" spans="1:10" x14ac:dyDescent="0.25">
      <c r="A662">
        <v>3235415</v>
      </c>
      <c r="B662" s="1">
        <v>44399</v>
      </c>
      <c r="C662">
        <f>DAY(B662)</f>
        <v>22</v>
      </c>
      <c r="D662">
        <f>WEEKNUM(B662)</f>
        <v>30</v>
      </c>
      <c r="E662">
        <f>MONTH(B662)</f>
        <v>7</v>
      </c>
      <c r="F662">
        <f t="shared" si="50"/>
        <v>22</v>
      </c>
      <c r="G662">
        <f t="shared" si="51"/>
        <v>164</v>
      </c>
      <c r="H662">
        <f t="shared" si="52"/>
        <v>690</v>
      </c>
      <c r="I662" s="9">
        <f t="shared" si="53"/>
        <v>0.13414634146341464</v>
      </c>
      <c r="J662" s="9">
        <f t="shared" si="54"/>
        <v>3.1884057971014491E-2</v>
      </c>
    </row>
    <row r="663" spans="1:10" x14ac:dyDescent="0.25">
      <c r="A663">
        <v>3235360</v>
      </c>
      <c r="B663" s="1">
        <v>44399</v>
      </c>
      <c r="C663">
        <f>DAY(B663)</f>
        <v>22</v>
      </c>
      <c r="D663">
        <f>WEEKNUM(B663)</f>
        <v>30</v>
      </c>
      <c r="E663">
        <f>MONTH(B663)</f>
        <v>7</v>
      </c>
      <c r="F663">
        <f t="shared" si="50"/>
        <v>22</v>
      </c>
      <c r="G663">
        <f t="shared" si="51"/>
        <v>164</v>
      </c>
      <c r="H663">
        <f t="shared" si="52"/>
        <v>690</v>
      </c>
      <c r="I663" s="9">
        <f t="shared" si="53"/>
        <v>0.13414634146341464</v>
      </c>
      <c r="J663" s="9">
        <f t="shared" si="54"/>
        <v>3.1884057971014491E-2</v>
      </c>
    </row>
    <row r="664" spans="1:10" x14ac:dyDescent="0.25">
      <c r="A664">
        <v>3235593</v>
      </c>
      <c r="B664" s="1">
        <v>44399</v>
      </c>
      <c r="C664">
        <f>DAY(B664)</f>
        <v>22</v>
      </c>
      <c r="D664">
        <f>WEEKNUM(B664)</f>
        <v>30</v>
      </c>
      <c r="E664">
        <f>MONTH(B664)</f>
        <v>7</v>
      </c>
      <c r="F664">
        <f t="shared" si="50"/>
        <v>22</v>
      </c>
      <c r="G664">
        <f t="shared" si="51"/>
        <v>164</v>
      </c>
      <c r="H664">
        <f t="shared" si="52"/>
        <v>690</v>
      </c>
      <c r="I664" s="9">
        <f t="shared" si="53"/>
        <v>0.13414634146341464</v>
      </c>
      <c r="J664" s="9">
        <f t="shared" si="54"/>
        <v>3.1884057971014491E-2</v>
      </c>
    </row>
    <row r="665" spans="1:10" x14ac:dyDescent="0.25">
      <c r="A665">
        <v>3234631</v>
      </c>
      <c r="B665" s="1">
        <v>44399</v>
      </c>
      <c r="C665">
        <f>DAY(B665)</f>
        <v>22</v>
      </c>
      <c r="D665">
        <f>WEEKNUM(B665)</f>
        <v>30</v>
      </c>
      <c r="E665">
        <f>MONTH(B665)</f>
        <v>7</v>
      </c>
      <c r="F665">
        <f t="shared" si="50"/>
        <v>22</v>
      </c>
      <c r="G665">
        <f t="shared" si="51"/>
        <v>164</v>
      </c>
      <c r="H665">
        <f t="shared" si="52"/>
        <v>690</v>
      </c>
      <c r="I665" s="9">
        <f t="shared" si="53"/>
        <v>0.13414634146341464</v>
      </c>
      <c r="J665" s="9">
        <f t="shared" si="54"/>
        <v>3.1884057971014491E-2</v>
      </c>
    </row>
    <row r="666" spans="1:10" x14ac:dyDescent="0.25">
      <c r="A666">
        <v>3234631</v>
      </c>
      <c r="B666" s="1">
        <v>44399</v>
      </c>
      <c r="C666">
        <f>DAY(B666)</f>
        <v>22</v>
      </c>
      <c r="D666">
        <f>WEEKNUM(B666)</f>
        <v>30</v>
      </c>
      <c r="E666">
        <f>MONTH(B666)</f>
        <v>7</v>
      </c>
      <c r="F666">
        <f t="shared" si="50"/>
        <v>22</v>
      </c>
      <c r="G666">
        <f t="shared" si="51"/>
        <v>164</v>
      </c>
      <c r="H666">
        <f t="shared" si="52"/>
        <v>690</v>
      </c>
      <c r="I666" s="9">
        <f t="shared" si="53"/>
        <v>0.13414634146341464</v>
      </c>
      <c r="J666" s="9">
        <f t="shared" si="54"/>
        <v>3.1884057971014491E-2</v>
      </c>
    </row>
    <row r="667" spans="1:10" x14ac:dyDescent="0.25">
      <c r="A667">
        <v>3235231</v>
      </c>
      <c r="B667" s="1">
        <v>44399</v>
      </c>
      <c r="C667">
        <f>DAY(B667)</f>
        <v>22</v>
      </c>
      <c r="D667">
        <f>WEEKNUM(B667)</f>
        <v>30</v>
      </c>
      <c r="E667">
        <f>MONTH(B667)</f>
        <v>7</v>
      </c>
      <c r="F667">
        <f t="shared" si="50"/>
        <v>22</v>
      </c>
      <c r="G667">
        <f t="shared" si="51"/>
        <v>164</v>
      </c>
      <c r="H667">
        <f t="shared" si="52"/>
        <v>690</v>
      </c>
      <c r="I667" s="9">
        <f t="shared" si="53"/>
        <v>0.13414634146341464</v>
      </c>
      <c r="J667" s="9">
        <f t="shared" si="54"/>
        <v>3.1884057971014491E-2</v>
      </c>
    </row>
    <row r="668" spans="1:10" x14ac:dyDescent="0.25">
      <c r="A668">
        <v>3234663</v>
      </c>
      <c r="B668" s="1">
        <v>44400</v>
      </c>
      <c r="C668">
        <f>DAY(B668)</f>
        <v>23</v>
      </c>
      <c r="D668">
        <f>WEEKNUM(B668)</f>
        <v>30</v>
      </c>
      <c r="E668">
        <f>MONTH(B668)</f>
        <v>7</v>
      </c>
      <c r="F668">
        <f t="shared" si="50"/>
        <v>20</v>
      </c>
      <c r="G668">
        <f t="shared" si="51"/>
        <v>164</v>
      </c>
      <c r="H668">
        <f t="shared" si="52"/>
        <v>690</v>
      </c>
      <c r="I668" s="9">
        <f t="shared" si="53"/>
        <v>0.12195121951219512</v>
      </c>
      <c r="J668" s="9">
        <f t="shared" si="54"/>
        <v>2.8985507246376812E-2</v>
      </c>
    </row>
    <row r="669" spans="1:10" x14ac:dyDescent="0.25">
      <c r="A669">
        <v>3235204</v>
      </c>
      <c r="B669" s="1">
        <v>44400</v>
      </c>
      <c r="C669">
        <f>DAY(B669)</f>
        <v>23</v>
      </c>
      <c r="D669">
        <f>WEEKNUM(B669)</f>
        <v>30</v>
      </c>
      <c r="E669">
        <f>MONTH(B669)</f>
        <v>7</v>
      </c>
      <c r="F669">
        <f t="shared" si="50"/>
        <v>20</v>
      </c>
      <c r="G669">
        <f t="shared" si="51"/>
        <v>164</v>
      </c>
      <c r="H669">
        <f t="shared" si="52"/>
        <v>690</v>
      </c>
      <c r="I669" s="9">
        <f t="shared" si="53"/>
        <v>0.12195121951219512</v>
      </c>
      <c r="J669" s="9">
        <f t="shared" si="54"/>
        <v>2.8985507246376812E-2</v>
      </c>
    </row>
    <row r="670" spans="1:10" x14ac:dyDescent="0.25">
      <c r="A670">
        <v>3235199</v>
      </c>
      <c r="B670" s="1">
        <v>44400</v>
      </c>
      <c r="C670">
        <f>DAY(B670)</f>
        <v>23</v>
      </c>
      <c r="D670">
        <f>WEEKNUM(B670)</f>
        <v>30</v>
      </c>
      <c r="E670">
        <f>MONTH(B670)</f>
        <v>7</v>
      </c>
      <c r="F670">
        <f t="shared" si="50"/>
        <v>20</v>
      </c>
      <c r="G670">
        <f t="shared" si="51"/>
        <v>164</v>
      </c>
      <c r="H670">
        <f t="shared" si="52"/>
        <v>690</v>
      </c>
      <c r="I670" s="9">
        <f t="shared" si="53"/>
        <v>0.12195121951219512</v>
      </c>
      <c r="J670" s="9">
        <f t="shared" si="54"/>
        <v>2.8985507246376812E-2</v>
      </c>
    </row>
    <row r="671" spans="1:10" x14ac:dyDescent="0.25">
      <c r="A671">
        <v>3234970</v>
      </c>
      <c r="B671" s="1">
        <v>44400</v>
      </c>
      <c r="C671">
        <f>DAY(B671)</f>
        <v>23</v>
      </c>
      <c r="D671">
        <f>WEEKNUM(B671)</f>
        <v>30</v>
      </c>
      <c r="E671">
        <f>MONTH(B671)</f>
        <v>7</v>
      </c>
      <c r="F671">
        <f t="shared" si="50"/>
        <v>20</v>
      </c>
      <c r="G671">
        <f t="shared" si="51"/>
        <v>164</v>
      </c>
      <c r="H671">
        <f t="shared" si="52"/>
        <v>690</v>
      </c>
      <c r="I671" s="9">
        <f t="shared" si="53"/>
        <v>0.12195121951219512</v>
      </c>
      <c r="J671" s="9">
        <f t="shared" si="54"/>
        <v>2.8985507246376812E-2</v>
      </c>
    </row>
    <row r="672" spans="1:10" x14ac:dyDescent="0.25">
      <c r="A672">
        <v>3235721</v>
      </c>
      <c r="B672" s="1">
        <v>44400</v>
      </c>
      <c r="C672">
        <f>DAY(B672)</f>
        <v>23</v>
      </c>
      <c r="D672">
        <f>WEEKNUM(B672)</f>
        <v>30</v>
      </c>
      <c r="E672">
        <f>MONTH(B672)</f>
        <v>7</v>
      </c>
      <c r="F672">
        <f t="shared" si="50"/>
        <v>20</v>
      </c>
      <c r="G672">
        <f t="shared" si="51"/>
        <v>164</v>
      </c>
      <c r="H672">
        <f t="shared" si="52"/>
        <v>690</v>
      </c>
      <c r="I672" s="9">
        <f t="shared" si="53"/>
        <v>0.12195121951219512</v>
      </c>
      <c r="J672" s="9">
        <f t="shared" si="54"/>
        <v>2.8985507246376812E-2</v>
      </c>
    </row>
    <row r="673" spans="1:10" x14ac:dyDescent="0.25">
      <c r="A673">
        <v>3235289</v>
      </c>
      <c r="B673" s="1">
        <v>44400</v>
      </c>
      <c r="C673">
        <f>DAY(B673)</f>
        <v>23</v>
      </c>
      <c r="D673">
        <f>WEEKNUM(B673)</f>
        <v>30</v>
      </c>
      <c r="E673">
        <f>MONTH(B673)</f>
        <v>7</v>
      </c>
      <c r="F673">
        <f t="shared" si="50"/>
        <v>20</v>
      </c>
      <c r="G673">
        <f t="shared" si="51"/>
        <v>164</v>
      </c>
      <c r="H673">
        <f t="shared" si="52"/>
        <v>690</v>
      </c>
      <c r="I673" s="9">
        <f t="shared" si="53"/>
        <v>0.12195121951219512</v>
      </c>
      <c r="J673" s="9">
        <f t="shared" si="54"/>
        <v>2.8985507246376812E-2</v>
      </c>
    </row>
    <row r="674" spans="1:10" x14ac:dyDescent="0.25">
      <c r="A674">
        <v>3235322</v>
      </c>
      <c r="B674" s="1">
        <v>44400</v>
      </c>
      <c r="C674">
        <f>DAY(B674)</f>
        <v>23</v>
      </c>
      <c r="D674">
        <f>WEEKNUM(B674)</f>
        <v>30</v>
      </c>
      <c r="E674">
        <f>MONTH(B674)</f>
        <v>7</v>
      </c>
      <c r="F674">
        <f t="shared" si="50"/>
        <v>20</v>
      </c>
      <c r="G674">
        <f t="shared" si="51"/>
        <v>164</v>
      </c>
      <c r="H674">
        <f t="shared" si="52"/>
        <v>690</v>
      </c>
      <c r="I674" s="9">
        <f t="shared" si="53"/>
        <v>0.12195121951219512</v>
      </c>
      <c r="J674" s="9">
        <f t="shared" si="54"/>
        <v>2.8985507246376812E-2</v>
      </c>
    </row>
    <row r="675" spans="1:10" x14ac:dyDescent="0.25">
      <c r="A675">
        <v>3234705</v>
      </c>
      <c r="B675" s="1">
        <v>44400</v>
      </c>
      <c r="C675">
        <f>DAY(B675)</f>
        <v>23</v>
      </c>
      <c r="D675">
        <f>WEEKNUM(B675)</f>
        <v>30</v>
      </c>
      <c r="E675">
        <f>MONTH(B675)</f>
        <v>7</v>
      </c>
      <c r="F675">
        <f t="shared" si="50"/>
        <v>20</v>
      </c>
      <c r="G675">
        <f t="shared" si="51"/>
        <v>164</v>
      </c>
      <c r="H675">
        <f t="shared" si="52"/>
        <v>690</v>
      </c>
      <c r="I675" s="9">
        <f t="shared" si="53"/>
        <v>0.12195121951219512</v>
      </c>
      <c r="J675" s="9">
        <f t="shared" si="54"/>
        <v>2.8985507246376812E-2</v>
      </c>
    </row>
    <row r="676" spans="1:10" x14ac:dyDescent="0.25">
      <c r="A676">
        <v>3235094</v>
      </c>
      <c r="B676" s="1">
        <v>44400</v>
      </c>
      <c r="C676">
        <f>DAY(B676)</f>
        <v>23</v>
      </c>
      <c r="D676">
        <f>WEEKNUM(B676)</f>
        <v>30</v>
      </c>
      <c r="E676">
        <f>MONTH(B676)</f>
        <v>7</v>
      </c>
      <c r="F676">
        <f t="shared" si="50"/>
        <v>20</v>
      </c>
      <c r="G676">
        <f t="shared" si="51"/>
        <v>164</v>
      </c>
      <c r="H676">
        <f t="shared" si="52"/>
        <v>690</v>
      </c>
      <c r="I676" s="9">
        <f t="shared" si="53"/>
        <v>0.12195121951219512</v>
      </c>
      <c r="J676" s="9">
        <f t="shared" si="54"/>
        <v>2.8985507246376812E-2</v>
      </c>
    </row>
    <row r="677" spans="1:10" x14ac:dyDescent="0.25">
      <c r="A677">
        <v>3234707</v>
      </c>
      <c r="B677" s="1">
        <v>44400</v>
      </c>
      <c r="C677">
        <f>DAY(B677)</f>
        <v>23</v>
      </c>
      <c r="D677">
        <f>WEEKNUM(B677)</f>
        <v>30</v>
      </c>
      <c r="E677">
        <f>MONTH(B677)</f>
        <v>7</v>
      </c>
      <c r="F677">
        <f t="shared" si="50"/>
        <v>20</v>
      </c>
      <c r="G677">
        <f t="shared" si="51"/>
        <v>164</v>
      </c>
      <c r="H677">
        <f t="shared" si="52"/>
        <v>690</v>
      </c>
      <c r="I677" s="9">
        <f t="shared" si="53"/>
        <v>0.12195121951219512</v>
      </c>
      <c r="J677" s="9">
        <f t="shared" si="54"/>
        <v>2.8985507246376812E-2</v>
      </c>
    </row>
    <row r="678" spans="1:10" x14ac:dyDescent="0.25">
      <c r="A678">
        <v>3234790</v>
      </c>
      <c r="B678" s="1">
        <v>44400</v>
      </c>
      <c r="C678">
        <f>DAY(B678)</f>
        <v>23</v>
      </c>
      <c r="D678">
        <f>WEEKNUM(B678)</f>
        <v>30</v>
      </c>
      <c r="E678">
        <f>MONTH(B678)</f>
        <v>7</v>
      </c>
      <c r="F678">
        <f t="shared" si="50"/>
        <v>20</v>
      </c>
      <c r="G678">
        <f t="shared" si="51"/>
        <v>164</v>
      </c>
      <c r="H678">
        <f t="shared" si="52"/>
        <v>690</v>
      </c>
      <c r="I678" s="9">
        <f t="shared" si="53"/>
        <v>0.12195121951219512</v>
      </c>
      <c r="J678" s="9">
        <f t="shared" si="54"/>
        <v>2.8985507246376812E-2</v>
      </c>
    </row>
    <row r="679" spans="1:10" x14ac:dyDescent="0.25">
      <c r="A679">
        <v>3235286</v>
      </c>
      <c r="B679" s="1">
        <v>44400</v>
      </c>
      <c r="C679">
        <f>DAY(B679)</f>
        <v>23</v>
      </c>
      <c r="D679">
        <f>WEEKNUM(B679)</f>
        <v>30</v>
      </c>
      <c r="E679">
        <f>MONTH(B679)</f>
        <v>7</v>
      </c>
      <c r="F679">
        <f t="shared" si="50"/>
        <v>20</v>
      </c>
      <c r="G679">
        <f t="shared" si="51"/>
        <v>164</v>
      </c>
      <c r="H679">
        <f t="shared" si="52"/>
        <v>690</v>
      </c>
      <c r="I679" s="9">
        <f t="shared" si="53"/>
        <v>0.12195121951219512</v>
      </c>
      <c r="J679" s="9">
        <f t="shared" si="54"/>
        <v>2.8985507246376812E-2</v>
      </c>
    </row>
    <row r="680" spans="1:10" x14ac:dyDescent="0.25">
      <c r="A680">
        <v>3234545</v>
      </c>
      <c r="B680" s="1">
        <v>44400</v>
      </c>
      <c r="C680">
        <f>DAY(B680)</f>
        <v>23</v>
      </c>
      <c r="D680">
        <f>WEEKNUM(B680)</f>
        <v>30</v>
      </c>
      <c r="E680">
        <f>MONTH(B680)</f>
        <v>7</v>
      </c>
      <c r="F680">
        <f t="shared" si="50"/>
        <v>20</v>
      </c>
      <c r="G680">
        <f t="shared" si="51"/>
        <v>164</v>
      </c>
      <c r="H680">
        <f t="shared" si="52"/>
        <v>690</v>
      </c>
      <c r="I680" s="9">
        <f t="shared" si="53"/>
        <v>0.12195121951219512</v>
      </c>
      <c r="J680" s="9">
        <f t="shared" si="54"/>
        <v>2.8985507246376812E-2</v>
      </c>
    </row>
    <row r="681" spans="1:10" x14ac:dyDescent="0.25">
      <c r="A681">
        <v>3234974</v>
      </c>
      <c r="B681" s="1">
        <v>44400</v>
      </c>
      <c r="C681">
        <f>DAY(B681)</f>
        <v>23</v>
      </c>
      <c r="D681">
        <f>WEEKNUM(B681)</f>
        <v>30</v>
      </c>
      <c r="E681">
        <f>MONTH(B681)</f>
        <v>7</v>
      </c>
      <c r="F681">
        <f t="shared" si="50"/>
        <v>20</v>
      </c>
      <c r="G681">
        <f t="shared" si="51"/>
        <v>164</v>
      </c>
      <c r="H681">
        <f t="shared" si="52"/>
        <v>690</v>
      </c>
      <c r="I681" s="9">
        <f t="shared" si="53"/>
        <v>0.12195121951219512</v>
      </c>
      <c r="J681" s="9">
        <f t="shared" si="54"/>
        <v>2.8985507246376812E-2</v>
      </c>
    </row>
    <row r="682" spans="1:10" x14ac:dyDescent="0.25">
      <c r="A682">
        <v>3235631</v>
      </c>
      <c r="B682" s="1">
        <v>44400</v>
      </c>
      <c r="C682">
        <f>DAY(B682)</f>
        <v>23</v>
      </c>
      <c r="D682">
        <f>WEEKNUM(B682)</f>
        <v>30</v>
      </c>
      <c r="E682">
        <f>MONTH(B682)</f>
        <v>7</v>
      </c>
      <c r="F682">
        <f t="shared" si="50"/>
        <v>20</v>
      </c>
      <c r="G682">
        <f t="shared" si="51"/>
        <v>164</v>
      </c>
      <c r="H682">
        <f t="shared" si="52"/>
        <v>690</v>
      </c>
      <c r="I682" s="9">
        <f t="shared" si="53"/>
        <v>0.12195121951219512</v>
      </c>
      <c r="J682" s="9">
        <f t="shared" si="54"/>
        <v>2.8985507246376812E-2</v>
      </c>
    </row>
    <row r="683" spans="1:10" x14ac:dyDescent="0.25">
      <c r="A683">
        <v>3234963</v>
      </c>
      <c r="B683" s="1">
        <v>44400</v>
      </c>
      <c r="C683">
        <f>DAY(B683)</f>
        <v>23</v>
      </c>
      <c r="D683">
        <f>WEEKNUM(B683)</f>
        <v>30</v>
      </c>
      <c r="E683">
        <f>MONTH(B683)</f>
        <v>7</v>
      </c>
      <c r="F683">
        <f t="shared" si="50"/>
        <v>20</v>
      </c>
      <c r="G683">
        <f t="shared" si="51"/>
        <v>164</v>
      </c>
      <c r="H683">
        <f t="shared" si="52"/>
        <v>690</v>
      </c>
      <c r="I683" s="9">
        <f t="shared" si="53"/>
        <v>0.12195121951219512</v>
      </c>
      <c r="J683" s="9">
        <f t="shared" si="54"/>
        <v>2.8985507246376812E-2</v>
      </c>
    </row>
    <row r="684" spans="1:10" x14ac:dyDescent="0.25">
      <c r="A684">
        <v>3234870</v>
      </c>
      <c r="B684" s="1">
        <v>44400</v>
      </c>
      <c r="C684">
        <f>DAY(B684)</f>
        <v>23</v>
      </c>
      <c r="D684">
        <f>WEEKNUM(B684)</f>
        <v>30</v>
      </c>
      <c r="E684">
        <f>MONTH(B684)</f>
        <v>7</v>
      </c>
      <c r="F684">
        <f t="shared" si="50"/>
        <v>20</v>
      </c>
      <c r="G684">
        <f t="shared" si="51"/>
        <v>164</v>
      </c>
      <c r="H684">
        <f t="shared" si="52"/>
        <v>690</v>
      </c>
      <c r="I684" s="9">
        <f t="shared" si="53"/>
        <v>0.12195121951219512</v>
      </c>
      <c r="J684" s="9">
        <f t="shared" si="54"/>
        <v>2.8985507246376812E-2</v>
      </c>
    </row>
    <row r="685" spans="1:10" x14ac:dyDescent="0.25">
      <c r="A685">
        <v>3234870</v>
      </c>
      <c r="B685" s="1">
        <v>44400</v>
      </c>
      <c r="C685">
        <f>DAY(B685)</f>
        <v>23</v>
      </c>
      <c r="D685">
        <f>WEEKNUM(B685)</f>
        <v>30</v>
      </c>
      <c r="E685">
        <f>MONTH(B685)</f>
        <v>7</v>
      </c>
      <c r="F685">
        <f t="shared" si="50"/>
        <v>20</v>
      </c>
      <c r="G685">
        <f t="shared" si="51"/>
        <v>164</v>
      </c>
      <c r="H685">
        <f t="shared" si="52"/>
        <v>690</v>
      </c>
      <c r="I685" s="9">
        <f t="shared" si="53"/>
        <v>0.12195121951219512</v>
      </c>
      <c r="J685" s="9">
        <f t="shared" si="54"/>
        <v>2.8985507246376812E-2</v>
      </c>
    </row>
    <row r="686" spans="1:10" x14ac:dyDescent="0.25">
      <c r="A686">
        <v>3234545</v>
      </c>
      <c r="B686" s="1">
        <v>44400</v>
      </c>
      <c r="C686">
        <f>DAY(B686)</f>
        <v>23</v>
      </c>
      <c r="D686">
        <f>WEEKNUM(B686)</f>
        <v>30</v>
      </c>
      <c r="E686">
        <f>MONTH(B686)</f>
        <v>7</v>
      </c>
      <c r="F686">
        <f t="shared" si="50"/>
        <v>20</v>
      </c>
      <c r="G686">
        <f t="shared" si="51"/>
        <v>164</v>
      </c>
      <c r="H686">
        <f t="shared" si="52"/>
        <v>690</v>
      </c>
      <c r="I686" s="9">
        <f t="shared" si="53"/>
        <v>0.12195121951219512</v>
      </c>
      <c r="J686" s="9">
        <f t="shared" si="54"/>
        <v>2.8985507246376812E-2</v>
      </c>
    </row>
    <row r="687" spans="1:10" x14ac:dyDescent="0.25">
      <c r="A687">
        <v>3234974</v>
      </c>
      <c r="B687" s="1">
        <v>44400</v>
      </c>
      <c r="C687">
        <f>DAY(B687)</f>
        <v>23</v>
      </c>
      <c r="D687">
        <f>WEEKNUM(B687)</f>
        <v>30</v>
      </c>
      <c r="E687">
        <f>MONTH(B687)</f>
        <v>7</v>
      </c>
      <c r="F687">
        <f t="shared" si="50"/>
        <v>20</v>
      </c>
      <c r="G687">
        <f t="shared" si="51"/>
        <v>164</v>
      </c>
      <c r="H687">
        <f t="shared" si="52"/>
        <v>690</v>
      </c>
      <c r="I687" s="9">
        <f t="shared" si="53"/>
        <v>0.12195121951219512</v>
      </c>
      <c r="J687" s="9">
        <f t="shared" si="54"/>
        <v>2.8985507246376812E-2</v>
      </c>
    </row>
    <row r="688" spans="1:10" x14ac:dyDescent="0.25">
      <c r="A688">
        <v>3235631</v>
      </c>
      <c r="B688" s="1">
        <v>44400</v>
      </c>
      <c r="C688">
        <f>DAY(B688)</f>
        <v>23</v>
      </c>
      <c r="D688">
        <f>WEEKNUM(B688)</f>
        <v>30</v>
      </c>
      <c r="E688">
        <f>MONTH(B688)</f>
        <v>7</v>
      </c>
      <c r="F688">
        <f t="shared" si="50"/>
        <v>20</v>
      </c>
      <c r="G688">
        <f t="shared" si="51"/>
        <v>164</v>
      </c>
      <c r="H688">
        <f t="shared" si="52"/>
        <v>690</v>
      </c>
      <c r="I688" s="9">
        <f t="shared" si="53"/>
        <v>0.12195121951219512</v>
      </c>
      <c r="J688" s="9">
        <f t="shared" si="54"/>
        <v>2.8985507246376812E-2</v>
      </c>
    </row>
    <row r="689" spans="1:10" x14ac:dyDescent="0.25">
      <c r="A689">
        <v>3234963</v>
      </c>
      <c r="B689" s="1">
        <v>44400</v>
      </c>
      <c r="C689">
        <f>DAY(B689)</f>
        <v>23</v>
      </c>
      <c r="D689">
        <f>WEEKNUM(B689)</f>
        <v>30</v>
      </c>
      <c r="E689">
        <f>MONTH(B689)</f>
        <v>7</v>
      </c>
      <c r="F689">
        <f t="shared" si="50"/>
        <v>20</v>
      </c>
      <c r="G689">
        <f t="shared" si="51"/>
        <v>164</v>
      </c>
      <c r="H689">
        <f t="shared" si="52"/>
        <v>690</v>
      </c>
      <c r="I689" s="9">
        <f t="shared" si="53"/>
        <v>0.12195121951219512</v>
      </c>
      <c r="J689" s="9">
        <f t="shared" si="54"/>
        <v>2.8985507246376812E-2</v>
      </c>
    </row>
    <row r="690" spans="1:10" x14ac:dyDescent="0.25">
      <c r="A690">
        <v>3234870</v>
      </c>
      <c r="B690" s="1">
        <v>44400</v>
      </c>
      <c r="C690">
        <f>DAY(B690)</f>
        <v>23</v>
      </c>
      <c r="D690">
        <f>WEEKNUM(B690)</f>
        <v>30</v>
      </c>
      <c r="E690">
        <f>MONTH(B690)</f>
        <v>7</v>
      </c>
      <c r="F690">
        <f t="shared" si="50"/>
        <v>20</v>
      </c>
      <c r="G690">
        <f t="shared" si="51"/>
        <v>164</v>
      </c>
      <c r="H690">
        <f t="shared" si="52"/>
        <v>690</v>
      </c>
      <c r="I690" s="9">
        <f t="shared" si="53"/>
        <v>0.12195121951219512</v>
      </c>
      <c r="J690" s="9">
        <f t="shared" si="54"/>
        <v>2.8985507246376812E-2</v>
      </c>
    </row>
    <row r="691" spans="1:10" x14ac:dyDescent="0.25">
      <c r="A691">
        <v>3234870</v>
      </c>
      <c r="B691" s="1">
        <v>44400</v>
      </c>
      <c r="C691">
        <f>DAY(B691)</f>
        <v>23</v>
      </c>
      <c r="D691">
        <f>WEEKNUM(B691)</f>
        <v>30</v>
      </c>
      <c r="E691">
        <f>MONTH(B691)</f>
        <v>7</v>
      </c>
      <c r="F691">
        <f t="shared" si="50"/>
        <v>20</v>
      </c>
      <c r="G691">
        <f t="shared" si="51"/>
        <v>164</v>
      </c>
      <c r="H691">
        <f t="shared" si="52"/>
        <v>690</v>
      </c>
      <c r="I691" s="9">
        <f t="shared" si="53"/>
        <v>0.12195121951219512</v>
      </c>
      <c r="J691" s="9">
        <f t="shared" si="54"/>
        <v>2.8985507246376812E-2</v>
      </c>
    </row>
    <row r="692" spans="1:10" x14ac:dyDescent="0.25">
      <c r="A692">
        <v>3235601</v>
      </c>
      <c r="B692" s="1">
        <v>44400</v>
      </c>
      <c r="C692">
        <f>DAY(B692)</f>
        <v>23</v>
      </c>
      <c r="D692">
        <f>WEEKNUM(B692)</f>
        <v>30</v>
      </c>
      <c r="E692">
        <f>MONTH(B692)</f>
        <v>7</v>
      </c>
      <c r="F692">
        <f t="shared" si="50"/>
        <v>20</v>
      </c>
      <c r="G692">
        <f t="shared" si="51"/>
        <v>164</v>
      </c>
      <c r="H692">
        <f t="shared" si="52"/>
        <v>690</v>
      </c>
      <c r="I692" s="9">
        <f t="shared" si="53"/>
        <v>0.12195121951219512</v>
      </c>
      <c r="J692" s="9">
        <f t="shared" si="54"/>
        <v>2.8985507246376812E-2</v>
      </c>
    </row>
    <row r="693" spans="1:10" x14ac:dyDescent="0.25">
      <c r="A693">
        <v>3235365</v>
      </c>
      <c r="B693" s="1">
        <v>44400</v>
      </c>
      <c r="C693">
        <f>DAY(B693)</f>
        <v>23</v>
      </c>
      <c r="D693">
        <f>WEEKNUM(B693)</f>
        <v>30</v>
      </c>
      <c r="E693">
        <f>MONTH(B693)</f>
        <v>7</v>
      </c>
      <c r="F693">
        <f t="shared" si="50"/>
        <v>20</v>
      </c>
      <c r="G693">
        <f t="shared" si="51"/>
        <v>164</v>
      </c>
      <c r="H693">
        <f t="shared" si="52"/>
        <v>690</v>
      </c>
      <c r="I693" s="9">
        <f t="shared" si="53"/>
        <v>0.12195121951219512</v>
      </c>
      <c r="J693" s="9">
        <f t="shared" si="54"/>
        <v>2.8985507246376812E-2</v>
      </c>
    </row>
    <row r="694" spans="1:10" x14ac:dyDescent="0.25">
      <c r="A694">
        <v>3235280</v>
      </c>
      <c r="B694" s="1">
        <v>44400</v>
      </c>
      <c r="C694">
        <f>DAY(B694)</f>
        <v>23</v>
      </c>
      <c r="D694">
        <f>WEEKNUM(B694)</f>
        <v>30</v>
      </c>
      <c r="E694">
        <f>MONTH(B694)</f>
        <v>7</v>
      </c>
      <c r="F694">
        <f t="shared" si="50"/>
        <v>20</v>
      </c>
      <c r="G694">
        <f t="shared" si="51"/>
        <v>164</v>
      </c>
      <c r="H694">
        <f t="shared" si="52"/>
        <v>690</v>
      </c>
      <c r="I694" s="9">
        <f t="shared" si="53"/>
        <v>0.12195121951219512</v>
      </c>
      <c r="J694" s="9">
        <f t="shared" si="54"/>
        <v>2.8985507246376812E-2</v>
      </c>
    </row>
    <row r="695" spans="1:10" x14ac:dyDescent="0.25">
      <c r="A695">
        <v>3235199</v>
      </c>
      <c r="B695" s="1">
        <v>44400</v>
      </c>
      <c r="C695">
        <f>DAY(B695)</f>
        <v>23</v>
      </c>
      <c r="D695">
        <f>WEEKNUM(B695)</f>
        <v>30</v>
      </c>
      <c r="E695">
        <f>MONTH(B695)</f>
        <v>7</v>
      </c>
      <c r="F695">
        <f t="shared" si="50"/>
        <v>20</v>
      </c>
      <c r="G695">
        <f t="shared" si="51"/>
        <v>164</v>
      </c>
      <c r="H695">
        <f t="shared" si="52"/>
        <v>690</v>
      </c>
      <c r="I695" s="9">
        <f t="shared" si="53"/>
        <v>0.12195121951219512</v>
      </c>
      <c r="J695" s="9">
        <f t="shared" si="54"/>
        <v>2.8985507246376812E-2</v>
      </c>
    </row>
    <row r="696" spans="1:10" x14ac:dyDescent="0.25">
      <c r="A696">
        <v>3235120</v>
      </c>
      <c r="B696" s="1">
        <v>44401</v>
      </c>
      <c r="C696">
        <f>DAY(B696)</f>
        <v>24</v>
      </c>
      <c r="D696">
        <f>WEEKNUM(B696)</f>
        <v>30</v>
      </c>
      <c r="E696">
        <f>MONTH(B696)</f>
        <v>7</v>
      </c>
      <c r="F696">
        <f t="shared" si="50"/>
        <v>30</v>
      </c>
      <c r="G696">
        <f t="shared" si="51"/>
        <v>164</v>
      </c>
      <c r="H696">
        <f t="shared" si="52"/>
        <v>690</v>
      </c>
      <c r="I696" s="9">
        <f t="shared" si="53"/>
        <v>0.18292682926829268</v>
      </c>
      <c r="J696" s="9">
        <f t="shared" si="54"/>
        <v>4.3478260869565216E-2</v>
      </c>
    </row>
    <row r="697" spans="1:10" x14ac:dyDescent="0.25">
      <c r="A697">
        <v>3235625</v>
      </c>
      <c r="B697" s="1">
        <v>44401</v>
      </c>
      <c r="C697">
        <f>DAY(B697)</f>
        <v>24</v>
      </c>
      <c r="D697">
        <f>WEEKNUM(B697)</f>
        <v>30</v>
      </c>
      <c r="E697">
        <f>MONTH(B697)</f>
        <v>7</v>
      </c>
      <c r="F697">
        <f t="shared" si="50"/>
        <v>30</v>
      </c>
      <c r="G697">
        <f t="shared" si="51"/>
        <v>164</v>
      </c>
      <c r="H697">
        <f t="shared" si="52"/>
        <v>690</v>
      </c>
      <c r="I697" s="9">
        <f t="shared" si="53"/>
        <v>0.18292682926829268</v>
      </c>
      <c r="J697" s="9">
        <f t="shared" si="54"/>
        <v>4.3478260869565216E-2</v>
      </c>
    </row>
    <row r="698" spans="1:10" x14ac:dyDescent="0.25">
      <c r="A698">
        <v>3235488</v>
      </c>
      <c r="B698" s="1">
        <v>44401</v>
      </c>
      <c r="C698">
        <f>DAY(B698)</f>
        <v>24</v>
      </c>
      <c r="D698">
        <f>WEEKNUM(B698)</f>
        <v>30</v>
      </c>
      <c r="E698">
        <f>MONTH(B698)</f>
        <v>7</v>
      </c>
      <c r="F698">
        <f t="shared" si="50"/>
        <v>30</v>
      </c>
      <c r="G698">
        <f t="shared" si="51"/>
        <v>164</v>
      </c>
      <c r="H698">
        <f t="shared" si="52"/>
        <v>690</v>
      </c>
      <c r="I698" s="9">
        <f t="shared" si="53"/>
        <v>0.18292682926829268</v>
      </c>
      <c r="J698" s="9">
        <f t="shared" si="54"/>
        <v>4.3478260869565216E-2</v>
      </c>
    </row>
    <row r="699" spans="1:10" x14ac:dyDescent="0.25">
      <c r="A699">
        <v>3235288</v>
      </c>
      <c r="B699" s="1">
        <v>44401</v>
      </c>
      <c r="C699">
        <f>DAY(B699)</f>
        <v>24</v>
      </c>
      <c r="D699">
        <f>WEEKNUM(B699)</f>
        <v>30</v>
      </c>
      <c r="E699">
        <f>MONTH(B699)</f>
        <v>7</v>
      </c>
      <c r="F699">
        <f t="shared" si="50"/>
        <v>30</v>
      </c>
      <c r="G699">
        <f t="shared" si="51"/>
        <v>164</v>
      </c>
      <c r="H699">
        <f t="shared" si="52"/>
        <v>690</v>
      </c>
      <c r="I699" s="9">
        <f t="shared" si="53"/>
        <v>0.18292682926829268</v>
      </c>
      <c r="J699" s="9">
        <f t="shared" si="54"/>
        <v>4.3478260869565216E-2</v>
      </c>
    </row>
    <row r="700" spans="1:10" x14ac:dyDescent="0.25">
      <c r="A700">
        <v>3234797</v>
      </c>
      <c r="B700" s="1">
        <v>44401</v>
      </c>
      <c r="C700">
        <f>DAY(B700)</f>
        <v>24</v>
      </c>
      <c r="D700">
        <f>WEEKNUM(B700)</f>
        <v>30</v>
      </c>
      <c r="E700">
        <f>MONTH(B700)</f>
        <v>7</v>
      </c>
      <c r="F700">
        <f t="shared" si="50"/>
        <v>30</v>
      </c>
      <c r="G700">
        <f t="shared" si="51"/>
        <v>164</v>
      </c>
      <c r="H700">
        <f t="shared" si="52"/>
        <v>690</v>
      </c>
      <c r="I700" s="9">
        <f t="shared" si="53"/>
        <v>0.18292682926829268</v>
      </c>
      <c r="J700" s="9">
        <f t="shared" si="54"/>
        <v>4.3478260869565216E-2</v>
      </c>
    </row>
    <row r="701" spans="1:10" x14ac:dyDescent="0.25">
      <c r="A701">
        <v>3235732</v>
      </c>
      <c r="B701" s="1">
        <v>44401</v>
      </c>
      <c r="C701">
        <f>DAY(B701)</f>
        <v>24</v>
      </c>
      <c r="D701">
        <f>WEEKNUM(B701)</f>
        <v>30</v>
      </c>
      <c r="E701">
        <f>MONTH(B701)</f>
        <v>7</v>
      </c>
      <c r="F701">
        <f t="shared" si="50"/>
        <v>30</v>
      </c>
      <c r="G701">
        <f t="shared" si="51"/>
        <v>164</v>
      </c>
      <c r="H701">
        <f t="shared" si="52"/>
        <v>690</v>
      </c>
      <c r="I701" s="9">
        <f t="shared" si="53"/>
        <v>0.18292682926829268</v>
      </c>
      <c r="J701" s="9">
        <f t="shared" si="54"/>
        <v>4.3478260869565216E-2</v>
      </c>
    </row>
    <row r="702" spans="1:10" x14ac:dyDescent="0.25">
      <c r="A702">
        <v>3235437</v>
      </c>
      <c r="B702" s="1">
        <v>44401</v>
      </c>
      <c r="C702">
        <f>DAY(B702)</f>
        <v>24</v>
      </c>
      <c r="D702">
        <f>WEEKNUM(B702)</f>
        <v>30</v>
      </c>
      <c r="E702">
        <f>MONTH(B702)</f>
        <v>7</v>
      </c>
      <c r="F702">
        <f t="shared" si="50"/>
        <v>30</v>
      </c>
      <c r="G702">
        <f t="shared" si="51"/>
        <v>164</v>
      </c>
      <c r="H702">
        <f t="shared" si="52"/>
        <v>690</v>
      </c>
      <c r="I702" s="9">
        <f t="shared" si="53"/>
        <v>0.18292682926829268</v>
      </c>
      <c r="J702" s="9">
        <f t="shared" si="54"/>
        <v>4.3478260869565216E-2</v>
      </c>
    </row>
    <row r="703" spans="1:10" x14ac:dyDescent="0.25">
      <c r="A703">
        <v>3234989</v>
      </c>
      <c r="B703" s="1">
        <v>44401</v>
      </c>
      <c r="C703">
        <f>DAY(B703)</f>
        <v>24</v>
      </c>
      <c r="D703">
        <f>WEEKNUM(B703)</f>
        <v>30</v>
      </c>
      <c r="E703">
        <f>MONTH(B703)</f>
        <v>7</v>
      </c>
      <c r="F703">
        <f t="shared" si="50"/>
        <v>30</v>
      </c>
      <c r="G703">
        <f t="shared" si="51"/>
        <v>164</v>
      </c>
      <c r="H703">
        <f t="shared" si="52"/>
        <v>690</v>
      </c>
      <c r="I703" s="9">
        <f t="shared" si="53"/>
        <v>0.18292682926829268</v>
      </c>
      <c r="J703" s="9">
        <f t="shared" si="54"/>
        <v>4.3478260869565216E-2</v>
      </c>
    </row>
    <row r="704" spans="1:10" x14ac:dyDescent="0.25">
      <c r="A704">
        <v>3235036</v>
      </c>
      <c r="B704" s="1">
        <v>44401</v>
      </c>
      <c r="C704">
        <f>DAY(B704)</f>
        <v>24</v>
      </c>
      <c r="D704">
        <f>WEEKNUM(B704)</f>
        <v>30</v>
      </c>
      <c r="E704">
        <f>MONTH(B704)</f>
        <v>7</v>
      </c>
      <c r="F704">
        <f t="shared" si="50"/>
        <v>30</v>
      </c>
      <c r="G704">
        <f t="shared" si="51"/>
        <v>164</v>
      </c>
      <c r="H704">
        <f t="shared" si="52"/>
        <v>690</v>
      </c>
      <c r="I704" s="9">
        <f t="shared" si="53"/>
        <v>0.18292682926829268</v>
      </c>
      <c r="J704" s="9">
        <f t="shared" si="54"/>
        <v>4.3478260869565216E-2</v>
      </c>
    </row>
    <row r="705" spans="1:10" x14ac:dyDescent="0.25">
      <c r="A705">
        <v>3234851</v>
      </c>
      <c r="B705" s="1">
        <v>44401</v>
      </c>
      <c r="C705">
        <f>DAY(B705)</f>
        <v>24</v>
      </c>
      <c r="D705">
        <f>WEEKNUM(B705)</f>
        <v>30</v>
      </c>
      <c r="E705">
        <f>MONTH(B705)</f>
        <v>7</v>
      </c>
      <c r="F705">
        <f t="shared" si="50"/>
        <v>30</v>
      </c>
      <c r="G705">
        <f t="shared" si="51"/>
        <v>164</v>
      </c>
      <c r="H705">
        <f t="shared" si="52"/>
        <v>690</v>
      </c>
      <c r="I705" s="9">
        <f t="shared" si="53"/>
        <v>0.18292682926829268</v>
      </c>
      <c r="J705" s="9">
        <f t="shared" si="54"/>
        <v>4.3478260869565216E-2</v>
      </c>
    </row>
    <row r="706" spans="1:10" x14ac:dyDescent="0.25">
      <c r="A706">
        <v>3234712</v>
      </c>
      <c r="B706" s="1">
        <v>44401</v>
      </c>
      <c r="C706">
        <f>DAY(B706)</f>
        <v>24</v>
      </c>
      <c r="D706">
        <f>WEEKNUM(B706)</f>
        <v>30</v>
      </c>
      <c r="E706">
        <f>MONTH(B706)</f>
        <v>7</v>
      </c>
      <c r="F706">
        <f t="shared" si="50"/>
        <v>30</v>
      </c>
      <c r="G706">
        <f t="shared" si="51"/>
        <v>164</v>
      </c>
      <c r="H706">
        <f t="shared" si="52"/>
        <v>690</v>
      </c>
      <c r="I706" s="9">
        <f t="shared" si="53"/>
        <v>0.18292682926829268</v>
      </c>
      <c r="J706" s="9">
        <f t="shared" si="54"/>
        <v>4.3478260869565216E-2</v>
      </c>
    </row>
    <row r="707" spans="1:10" x14ac:dyDescent="0.25">
      <c r="A707">
        <v>3235618</v>
      </c>
      <c r="B707" s="1">
        <v>44401</v>
      </c>
      <c r="C707">
        <f>DAY(B707)</f>
        <v>24</v>
      </c>
      <c r="D707">
        <f>WEEKNUM(B707)</f>
        <v>30</v>
      </c>
      <c r="E707">
        <f>MONTH(B707)</f>
        <v>7</v>
      </c>
      <c r="F707">
        <f t="shared" ref="F707:F770" si="55">VLOOKUP(C707,$L$23:$M$53,2,0)</f>
        <v>30</v>
      </c>
      <c r="G707">
        <f t="shared" ref="G707:G770" si="56">VLOOKUP(D707,$L$8:$M$12,2,0)</f>
        <v>164</v>
      </c>
      <c r="H707">
        <f t="shared" ref="H707:H770" si="57">VLOOKUP(E707,$L$2:$M$3,2,0)</f>
        <v>690</v>
      </c>
      <c r="I707" s="9">
        <f t="shared" ref="I707:I770" si="58">F707/G707</f>
        <v>0.18292682926829268</v>
      </c>
      <c r="J707" s="9">
        <f t="shared" ref="J707:J770" si="59">F707/H707</f>
        <v>4.3478260869565216E-2</v>
      </c>
    </row>
    <row r="708" spans="1:10" x14ac:dyDescent="0.25">
      <c r="A708">
        <v>3235638</v>
      </c>
      <c r="B708" s="1">
        <v>44401</v>
      </c>
      <c r="C708">
        <f>DAY(B708)</f>
        <v>24</v>
      </c>
      <c r="D708">
        <f>WEEKNUM(B708)</f>
        <v>30</v>
      </c>
      <c r="E708">
        <f>MONTH(B708)</f>
        <v>7</v>
      </c>
      <c r="F708">
        <f t="shared" si="55"/>
        <v>30</v>
      </c>
      <c r="G708">
        <f t="shared" si="56"/>
        <v>164</v>
      </c>
      <c r="H708">
        <f t="shared" si="57"/>
        <v>690</v>
      </c>
      <c r="I708" s="9">
        <f t="shared" si="58"/>
        <v>0.18292682926829268</v>
      </c>
      <c r="J708" s="9">
        <f t="shared" si="59"/>
        <v>4.3478260869565216E-2</v>
      </c>
    </row>
    <row r="709" spans="1:10" x14ac:dyDescent="0.25">
      <c r="A709">
        <v>3235613</v>
      </c>
      <c r="B709" s="1">
        <v>44401</v>
      </c>
      <c r="C709">
        <f>DAY(B709)</f>
        <v>24</v>
      </c>
      <c r="D709">
        <f>WEEKNUM(B709)</f>
        <v>30</v>
      </c>
      <c r="E709">
        <f>MONTH(B709)</f>
        <v>7</v>
      </c>
      <c r="F709">
        <f t="shared" si="55"/>
        <v>30</v>
      </c>
      <c r="G709">
        <f t="shared" si="56"/>
        <v>164</v>
      </c>
      <c r="H709">
        <f t="shared" si="57"/>
        <v>690</v>
      </c>
      <c r="I709" s="9">
        <f t="shared" si="58"/>
        <v>0.18292682926829268</v>
      </c>
      <c r="J709" s="9">
        <f t="shared" si="59"/>
        <v>4.3478260869565216E-2</v>
      </c>
    </row>
    <row r="710" spans="1:10" x14ac:dyDescent="0.25">
      <c r="A710">
        <v>3234796</v>
      </c>
      <c r="B710" s="1">
        <v>44401</v>
      </c>
      <c r="C710">
        <f>DAY(B710)</f>
        <v>24</v>
      </c>
      <c r="D710">
        <f>WEEKNUM(B710)</f>
        <v>30</v>
      </c>
      <c r="E710">
        <f>MONTH(B710)</f>
        <v>7</v>
      </c>
      <c r="F710">
        <f t="shared" si="55"/>
        <v>30</v>
      </c>
      <c r="G710">
        <f t="shared" si="56"/>
        <v>164</v>
      </c>
      <c r="H710">
        <f t="shared" si="57"/>
        <v>690</v>
      </c>
      <c r="I710" s="9">
        <f t="shared" si="58"/>
        <v>0.18292682926829268</v>
      </c>
      <c r="J710" s="9">
        <f t="shared" si="59"/>
        <v>4.3478260869565216E-2</v>
      </c>
    </row>
    <row r="711" spans="1:10" x14ac:dyDescent="0.25">
      <c r="A711">
        <v>3234670</v>
      </c>
      <c r="B711" s="1">
        <v>44401</v>
      </c>
      <c r="C711">
        <f>DAY(B711)</f>
        <v>24</v>
      </c>
      <c r="D711">
        <f>WEEKNUM(B711)</f>
        <v>30</v>
      </c>
      <c r="E711">
        <f>MONTH(B711)</f>
        <v>7</v>
      </c>
      <c r="F711">
        <f t="shared" si="55"/>
        <v>30</v>
      </c>
      <c r="G711">
        <f t="shared" si="56"/>
        <v>164</v>
      </c>
      <c r="H711">
        <f t="shared" si="57"/>
        <v>690</v>
      </c>
      <c r="I711" s="9">
        <f t="shared" si="58"/>
        <v>0.18292682926829268</v>
      </c>
      <c r="J711" s="9">
        <f t="shared" si="59"/>
        <v>4.3478260869565216E-2</v>
      </c>
    </row>
    <row r="712" spans="1:10" x14ac:dyDescent="0.25">
      <c r="A712">
        <v>3235436</v>
      </c>
      <c r="B712" s="1">
        <v>44401</v>
      </c>
      <c r="C712">
        <f>DAY(B712)</f>
        <v>24</v>
      </c>
      <c r="D712">
        <f>WEEKNUM(B712)</f>
        <v>30</v>
      </c>
      <c r="E712">
        <f>MONTH(B712)</f>
        <v>7</v>
      </c>
      <c r="F712">
        <f t="shared" si="55"/>
        <v>30</v>
      </c>
      <c r="G712">
        <f t="shared" si="56"/>
        <v>164</v>
      </c>
      <c r="H712">
        <f t="shared" si="57"/>
        <v>690</v>
      </c>
      <c r="I712" s="9">
        <f t="shared" si="58"/>
        <v>0.18292682926829268</v>
      </c>
      <c r="J712" s="9">
        <f t="shared" si="59"/>
        <v>4.3478260869565216E-2</v>
      </c>
    </row>
    <row r="713" spans="1:10" x14ac:dyDescent="0.25">
      <c r="A713">
        <v>3234908</v>
      </c>
      <c r="B713" s="1">
        <v>44401</v>
      </c>
      <c r="C713">
        <f>DAY(B713)</f>
        <v>24</v>
      </c>
      <c r="D713">
        <f>WEEKNUM(B713)</f>
        <v>30</v>
      </c>
      <c r="E713">
        <f>MONTH(B713)</f>
        <v>7</v>
      </c>
      <c r="F713">
        <f t="shared" si="55"/>
        <v>30</v>
      </c>
      <c r="G713">
        <f t="shared" si="56"/>
        <v>164</v>
      </c>
      <c r="H713">
        <f t="shared" si="57"/>
        <v>690</v>
      </c>
      <c r="I713" s="9">
        <f t="shared" si="58"/>
        <v>0.18292682926829268</v>
      </c>
      <c r="J713" s="9">
        <f t="shared" si="59"/>
        <v>4.3478260869565216E-2</v>
      </c>
    </row>
    <row r="714" spans="1:10" x14ac:dyDescent="0.25">
      <c r="A714">
        <v>3234996</v>
      </c>
      <c r="B714" s="1">
        <v>44401</v>
      </c>
      <c r="C714">
        <f>DAY(B714)</f>
        <v>24</v>
      </c>
      <c r="D714">
        <f>WEEKNUM(B714)</f>
        <v>30</v>
      </c>
      <c r="E714">
        <f>MONTH(B714)</f>
        <v>7</v>
      </c>
      <c r="F714">
        <f t="shared" si="55"/>
        <v>30</v>
      </c>
      <c r="G714">
        <f t="shared" si="56"/>
        <v>164</v>
      </c>
      <c r="H714">
        <f t="shared" si="57"/>
        <v>690</v>
      </c>
      <c r="I714" s="9">
        <f t="shared" si="58"/>
        <v>0.18292682926829268</v>
      </c>
      <c r="J714" s="9">
        <f t="shared" si="59"/>
        <v>4.3478260869565216E-2</v>
      </c>
    </row>
    <row r="715" spans="1:10" x14ac:dyDescent="0.25">
      <c r="A715">
        <v>3234879</v>
      </c>
      <c r="B715" s="1">
        <v>44401</v>
      </c>
      <c r="C715">
        <f>DAY(B715)</f>
        <v>24</v>
      </c>
      <c r="D715">
        <f>WEEKNUM(B715)</f>
        <v>30</v>
      </c>
      <c r="E715">
        <f>MONTH(B715)</f>
        <v>7</v>
      </c>
      <c r="F715">
        <f t="shared" si="55"/>
        <v>30</v>
      </c>
      <c r="G715">
        <f t="shared" si="56"/>
        <v>164</v>
      </c>
      <c r="H715">
        <f t="shared" si="57"/>
        <v>690</v>
      </c>
      <c r="I715" s="9">
        <f t="shared" si="58"/>
        <v>0.18292682926829268</v>
      </c>
      <c r="J715" s="9">
        <f t="shared" si="59"/>
        <v>4.3478260869565216E-2</v>
      </c>
    </row>
    <row r="716" spans="1:10" x14ac:dyDescent="0.25">
      <c r="A716">
        <v>3235495</v>
      </c>
      <c r="B716" s="1">
        <v>44401</v>
      </c>
      <c r="C716">
        <f>DAY(B716)</f>
        <v>24</v>
      </c>
      <c r="D716">
        <f>WEEKNUM(B716)</f>
        <v>30</v>
      </c>
      <c r="E716">
        <f>MONTH(B716)</f>
        <v>7</v>
      </c>
      <c r="F716">
        <f t="shared" si="55"/>
        <v>30</v>
      </c>
      <c r="G716">
        <f t="shared" si="56"/>
        <v>164</v>
      </c>
      <c r="H716">
        <f t="shared" si="57"/>
        <v>690</v>
      </c>
      <c r="I716" s="9">
        <f t="shared" si="58"/>
        <v>0.18292682926829268</v>
      </c>
      <c r="J716" s="9">
        <f t="shared" si="59"/>
        <v>4.3478260869565216E-2</v>
      </c>
    </row>
    <row r="717" spans="1:10" x14ac:dyDescent="0.25">
      <c r="A717">
        <v>3234998</v>
      </c>
      <c r="B717" s="1">
        <v>44401</v>
      </c>
      <c r="C717">
        <f>DAY(B717)</f>
        <v>24</v>
      </c>
      <c r="D717">
        <f>WEEKNUM(B717)</f>
        <v>30</v>
      </c>
      <c r="E717">
        <f>MONTH(B717)</f>
        <v>7</v>
      </c>
      <c r="F717">
        <f t="shared" si="55"/>
        <v>30</v>
      </c>
      <c r="G717">
        <f t="shared" si="56"/>
        <v>164</v>
      </c>
      <c r="H717">
        <f t="shared" si="57"/>
        <v>690</v>
      </c>
      <c r="I717" s="9">
        <f t="shared" si="58"/>
        <v>0.18292682926829268</v>
      </c>
      <c r="J717" s="9">
        <f t="shared" si="59"/>
        <v>4.3478260869565216E-2</v>
      </c>
    </row>
    <row r="718" spans="1:10" x14ac:dyDescent="0.25">
      <c r="A718">
        <v>3235141</v>
      </c>
      <c r="B718" s="1">
        <v>44401</v>
      </c>
      <c r="C718">
        <f>DAY(B718)</f>
        <v>24</v>
      </c>
      <c r="D718">
        <f>WEEKNUM(B718)</f>
        <v>30</v>
      </c>
      <c r="E718">
        <f>MONTH(B718)</f>
        <v>7</v>
      </c>
      <c r="F718">
        <f t="shared" si="55"/>
        <v>30</v>
      </c>
      <c r="G718">
        <f t="shared" si="56"/>
        <v>164</v>
      </c>
      <c r="H718">
        <f t="shared" si="57"/>
        <v>690</v>
      </c>
      <c r="I718" s="9">
        <f t="shared" si="58"/>
        <v>0.18292682926829268</v>
      </c>
      <c r="J718" s="9">
        <f t="shared" si="59"/>
        <v>4.3478260869565216E-2</v>
      </c>
    </row>
    <row r="719" spans="1:10" x14ac:dyDescent="0.25">
      <c r="A719">
        <v>3235082</v>
      </c>
      <c r="B719" s="1">
        <v>44401</v>
      </c>
      <c r="C719">
        <f>DAY(B719)</f>
        <v>24</v>
      </c>
      <c r="D719">
        <f>WEEKNUM(B719)</f>
        <v>30</v>
      </c>
      <c r="E719">
        <f>MONTH(B719)</f>
        <v>7</v>
      </c>
      <c r="F719">
        <f t="shared" si="55"/>
        <v>30</v>
      </c>
      <c r="G719">
        <f t="shared" si="56"/>
        <v>164</v>
      </c>
      <c r="H719">
        <f t="shared" si="57"/>
        <v>690</v>
      </c>
      <c r="I719" s="9">
        <f t="shared" si="58"/>
        <v>0.18292682926829268</v>
      </c>
      <c r="J719" s="9">
        <f t="shared" si="59"/>
        <v>4.3478260869565216E-2</v>
      </c>
    </row>
    <row r="720" spans="1:10" x14ac:dyDescent="0.25">
      <c r="A720">
        <v>3234773</v>
      </c>
      <c r="B720" s="1">
        <v>44401</v>
      </c>
      <c r="C720">
        <f>DAY(B720)</f>
        <v>24</v>
      </c>
      <c r="D720">
        <f>WEEKNUM(B720)</f>
        <v>30</v>
      </c>
      <c r="E720">
        <f>MONTH(B720)</f>
        <v>7</v>
      </c>
      <c r="F720">
        <f t="shared" si="55"/>
        <v>30</v>
      </c>
      <c r="G720">
        <f t="shared" si="56"/>
        <v>164</v>
      </c>
      <c r="H720">
        <f t="shared" si="57"/>
        <v>690</v>
      </c>
      <c r="I720" s="9">
        <f t="shared" si="58"/>
        <v>0.18292682926829268</v>
      </c>
      <c r="J720" s="9">
        <f t="shared" si="59"/>
        <v>4.3478260869565216E-2</v>
      </c>
    </row>
    <row r="721" spans="1:10" x14ac:dyDescent="0.25">
      <c r="A721">
        <v>3235082</v>
      </c>
      <c r="B721" s="1">
        <v>44401</v>
      </c>
      <c r="C721">
        <f>DAY(B721)</f>
        <v>24</v>
      </c>
      <c r="D721">
        <f>WEEKNUM(B721)</f>
        <v>30</v>
      </c>
      <c r="E721">
        <f>MONTH(B721)</f>
        <v>7</v>
      </c>
      <c r="F721">
        <f t="shared" si="55"/>
        <v>30</v>
      </c>
      <c r="G721">
        <f t="shared" si="56"/>
        <v>164</v>
      </c>
      <c r="H721">
        <f t="shared" si="57"/>
        <v>690</v>
      </c>
      <c r="I721" s="9">
        <f t="shared" si="58"/>
        <v>0.18292682926829268</v>
      </c>
      <c r="J721" s="9">
        <f t="shared" si="59"/>
        <v>4.3478260869565216E-2</v>
      </c>
    </row>
    <row r="722" spans="1:10" x14ac:dyDescent="0.25">
      <c r="A722">
        <v>3234773</v>
      </c>
      <c r="B722" s="1">
        <v>44401</v>
      </c>
      <c r="C722">
        <f>DAY(B722)</f>
        <v>24</v>
      </c>
      <c r="D722">
        <f>WEEKNUM(B722)</f>
        <v>30</v>
      </c>
      <c r="E722">
        <f>MONTH(B722)</f>
        <v>7</v>
      </c>
      <c r="F722">
        <f t="shared" si="55"/>
        <v>30</v>
      </c>
      <c r="G722">
        <f t="shared" si="56"/>
        <v>164</v>
      </c>
      <c r="H722">
        <f t="shared" si="57"/>
        <v>690</v>
      </c>
      <c r="I722" s="9">
        <f t="shared" si="58"/>
        <v>0.18292682926829268</v>
      </c>
      <c r="J722" s="9">
        <f t="shared" si="59"/>
        <v>4.3478260869565216E-2</v>
      </c>
    </row>
    <row r="723" spans="1:10" x14ac:dyDescent="0.25">
      <c r="A723">
        <v>3235407</v>
      </c>
      <c r="B723" s="1">
        <v>44401</v>
      </c>
      <c r="C723">
        <f>DAY(B723)</f>
        <v>24</v>
      </c>
      <c r="D723">
        <f>WEEKNUM(B723)</f>
        <v>30</v>
      </c>
      <c r="E723">
        <f>MONTH(B723)</f>
        <v>7</v>
      </c>
      <c r="F723">
        <f t="shared" si="55"/>
        <v>30</v>
      </c>
      <c r="G723">
        <f t="shared" si="56"/>
        <v>164</v>
      </c>
      <c r="H723">
        <f t="shared" si="57"/>
        <v>690</v>
      </c>
      <c r="I723" s="9">
        <f t="shared" si="58"/>
        <v>0.18292682926829268</v>
      </c>
      <c r="J723" s="9">
        <f t="shared" si="59"/>
        <v>4.3478260869565216E-2</v>
      </c>
    </row>
    <row r="724" spans="1:10" x14ac:dyDescent="0.25">
      <c r="A724">
        <v>3234797</v>
      </c>
      <c r="B724" s="1">
        <v>44401</v>
      </c>
      <c r="C724">
        <f>DAY(B724)</f>
        <v>24</v>
      </c>
      <c r="D724">
        <f>WEEKNUM(B724)</f>
        <v>30</v>
      </c>
      <c r="E724">
        <f>MONTH(B724)</f>
        <v>7</v>
      </c>
      <c r="F724">
        <f t="shared" si="55"/>
        <v>30</v>
      </c>
      <c r="G724">
        <f t="shared" si="56"/>
        <v>164</v>
      </c>
      <c r="H724">
        <f t="shared" si="57"/>
        <v>690</v>
      </c>
      <c r="I724" s="9">
        <f t="shared" si="58"/>
        <v>0.18292682926829268</v>
      </c>
      <c r="J724" s="9">
        <f t="shared" si="59"/>
        <v>4.3478260869565216E-2</v>
      </c>
    </row>
    <row r="725" spans="1:10" x14ac:dyDescent="0.25">
      <c r="A725">
        <v>3235709</v>
      </c>
      <c r="B725" s="1">
        <v>44401</v>
      </c>
      <c r="C725">
        <f>DAY(B725)</f>
        <v>24</v>
      </c>
      <c r="D725">
        <f>WEEKNUM(B725)</f>
        <v>30</v>
      </c>
      <c r="E725">
        <f>MONTH(B725)</f>
        <v>7</v>
      </c>
      <c r="F725">
        <f t="shared" si="55"/>
        <v>30</v>
      </c>
      <c r="G725">
        <f t="shared" si="56"/>
        <v>164</v>
      </c>
      <c r="H725">
        <f t="shared" si="57"/>
        <v>690</v>
      </c>
      <c r="I725" s="9">
        <f t="shared" si="58"/>
        <v>0.18292682926829268</v>
      </c>
      <c r="J725" s="9">
        <f t="shared" si="59"/>
        <v>4.3478260869565216E-2</v>
      </c>
    </row>
    <row r="726" spans="1:10" x14ac:dyDescent="0.25">
      <c r="A726">
        <v>3235086</v>
      </c>
      <c r="B726" s="1">
        <v>44401</v>
      </c>
      <c r="C726">
        <f>DAY(B726)</f>
        <v>24</v>
      </c>
      <c r="D726">
        <f>WEEKNUM(B726)</f>
        <v>30</v>
      </c>
      <c r="E726">
        <f>MONTH(B726)</f>
        <v>7</v>
      </c>
      <c r="F726">
        <f t="shared" si="55"/>
        <v>30</v>
      </c>
      <c r="G726">
        <f t="shared" si="56"/>
        <v>164</v>
      </c>
      <c r="H726">
        <f t="shared" si="57"/>
        <v>690</v>
      </c>
      <c r="I726" s="9">
        <f t="shared" si="58"/>
        <v>0.18292682926829268</v>
      </c>
      <c r="J726" s="9">
        <f t="shared" si="59"/>
        <v>4.3478260869565216E-2</v>
      </c>
    </row>
    <row r="727" spans="1:10" x14ac:dyDescent="0.25">
      <c r="A727">
        <v>3235183</v>
      </c>
      <c r="B727" s="1">
        <v>44401</v>
      </c>
      <c r="C727">
        <f>DAY(B727)</f>
        <v>24</v>
      </c>
      <c r="D727">
        <f>WEEKNUM(B727)</f>
        <v>30</v>
      </c>
      <c r="E727">
        <f>MONTH(B727)</f>
        <v>7</v>
      </c>
      <c r="F727">
        <f t="shared" si="55"/>
        <v>30</v>
      </c>
      <c r="G727">
        <f t="shared" si="56"/>
        <v>164</v>
      </c>
      <c r="H727">
        <f t="shared" si="57"/>
        <v>690</v>
      </c>
      <c r="I727" s="9">
        <f t="shared" si="58"/>
        <v>0.18292682926829268</v>
      </c>
      <c r="J727" s="9">
        <f t="shared" si="59"/>
        <v>4.3478260869565216E-2</v>
      </c>
    </row>
    <row r="728" spans="1:10" x14ac:dyDescent="0.25">
      <c r="A728">
        <v>3234864</v>
      </c>
      <c r="B728" s="1">
        <v>44401</v>
      </c>
      <c r="C728">
        <f>DAY(B728)</f>
        <v>24</v>
      </c>
      <c r="D728">
        <f>WEEKNUM(B728)</f>
        <v>30</v>
      </c>
      <c r="E728">
        <f>MONTH(B728)</f>
        <v>7</v>
      </c>
      <c r="F728">
        <f t="shared" si="55"/>
        <v>30</v>
      </c>
      <c r="G728">
        <f t="shared" si="56"/>
        <v>164</v>
      </c>
      <c r="H728">
        <f t="shared" si="57"/>
        <v>690</v>
      </c>
      <c r="I728" s="9">
        <f t="shared" si="58"/>
        <v>0.18292682926829268</v>
      </c>
      <c r="J728" s="9">
        <f t="shared" si="59"/>
        <v>4.3478260869565216E-2</v>
      </c>
    </row>
    <row r="729" spans="1:10" x14ac:dyDescent="0.25">
      <c r="A729">
        <v>3234592</v>
      </c>
      <c r="B729" s="1">
        <v>44402</v>
      </c>
      <c r="C729">
        <f>DAY(B729)</f>
        <v>25</v>
      </c>
      <c r="D729">
        <f>WEEKNUM(B729)</f>
        <v>31</v>
      </c>
      <c r="E729">
        <f>MONTH(B729)</f>
        <v>7</v>
      </c>
      <c r="F729">
        <f t="shared" si="55"/>
        <v>22</v>
      </c>
      <c r="G729">
        <f t="shared" si="56"/>
        <v>152</v>
      </c>
      <c r="H729">
        <f t="shared" si="57"/>
        <v>690</v>
      </c>
      <c r="I729" s="9">
        <f t="shared" si="58"/>
        <v>0.14473684210526316</v>
      </c>
      <c r="J729" s="9">
        <f t="shared" si="59"/>
        <v>3.1884057971014491E-2</v>
      </c>
    </row>
    <row r="730" spans="1:10" x14ac:dyDescent="0.25">
      <c r="A730">
        <v>3234632</v>
      </c>
      <c r="B730" s="1">
        <v>44402</v>
      </c>
      <c r="C730">
        <f>DAY(B730)</f>
        <v>25</v>
      </c>
      <c r="D730">
        <f>WEEKNUM(B730)</f>
        <v>31</v>
      </c>
      <c r="E730">
        <f>MONTH(B730)</f>
        <v>7</v>
      </c>
      <c r="F730">
        <f t="shared" si="55"/>
        <v>22</v>
      </c>
      <c r="G730">
        <f t="shared" si="56"/>
        <v>152</v>
      </c>
      <c r="H730">
        <f t="shared" si="57"/>
        <v>690</v>
      </c>
      <c r="I730" s="9">
        <f t="shared" si="58"/>
        <v>0.14473684210526316</v>
      </c>
      <c r="J730" s="9">
        <f t="shared" si="59"/>
        <v>3.1884057971014491E-2</v>
      </c>
    </row>
    <row r="731" spans="1:10" x14ac:dyDescent="0.25">
      <c r="A731">
        <v>3234935</v>
      </c>
      <c r="B731" s="1">
        <v>44402</v>
      </c>
      <c r="C731">
        <f>DAY(B731)</f>
        <v>25</v>
      </c>
      <c r="D731">
        <f>WEEKNUM(B731)</f>
        <v>31</v>
      </c>
      <c r="E731">
        <f>MONTH(B731)</f>
        <v>7</v>
      </c>
      <c r="F731">
        <f t="shared" si="55"/>
        <v>22</v>
      </c>
      <c r="G731">
        <f t="shared" si="56"/>
        <v>152</v>
      </c>
      <c r="H731">
        <f t="shared" si="57"/>
        <v>690</v>
      </c>
      <c r="I731" s="9">
        <f t="shared" si="58"/>
        <v>0.14473684210526316</v>
      </c>
      <c r="J731" s="9">
        <f t="shared" si="59"/>
        <v>3.1884057971014491E-2</v>
      </c>
    </row>
    <row r="732" spans="1:10" x14ac:dyDescent="0.25">
      <c r="A732">
        <v>3234743</v>
      </c>
      <c r="B732" s="1">
        <v>44402</v>
      </c>
      <c r="C732">
        <f>DAY(B732)</f>
        <v>25</v>
      </c>
      <c r="D732">
        <f>WEEKNUM(B732)</f>
        <v>31</v>
      </c>
      <c r="E732">
        <f>MONTH(B732)</f>
        <v>7</v>
      </c>
      <c r="F732">
        <f t="shared" si="55"/>
        <v>22</v>
      </c>
      <c r="G732">
        <f t="shared" si="56"/>
        <v>152</v>
      </c>
      <c r="H732">
        <f t="shared" si="57"/>
        <v>690</v>
      </c>
      <c r="I732" s="9">
        <f t="shared" si="58"/>
        <v>0.14473684210526316</v>
      </c>
      <c r="J732" s="9">
        <f t="shared" si="59"/>
        <v>3.1884057971014491E-2</v>
      </c>
    </row>
    <row r="733" spans="1:10" x14ac:dyDescent="0.25">
      <c r="A733">
        <v>3234589</v>
      </c>
      <c r="B733" s="1">
        <v>44402</v>
      </c>
      <c r="C733">
        <f>DAY(B733)</f>
        <v>25</v>
      </c>
      <c r="D733">
        <f>WEEKNUM(B733)</f>
        <v>31</v>
      </c>
      <c r="E733">
        <f>MONTH(B733)</f>
        <v>7</v>
      </c>
      <c r="F733">
        <f t="shared" si="55"/>
        <v>22</v>
      </c>
      <c r="G733">
        <f t="shared" si="56"/>
        <v>152</v>
      </c>
      <c r="H733">
        <f t="shared" si="57"/>
        <v>690</v>
      </c>
      <c r="I733" s="9">
        <f t="shared" si="58"/>
        <v>0.14473684210526316</v>
      </c>
      <c r="J733" s="9">
        <f t="shared" si="59"/>
        <v>3.1884057971014491E-2</v>
      </c>
    </row>
    <row r="734" spans="1:10" x14ac:dyDescent="0.25">
      <c r="A734">
        <v>3234854</v>
      </c>
      <c r="B734" s="1">
        <v>44402</v>
      </c>
      <c r="C734">
        <f>DAY(B734)</f>
        <v>25</v>
      </c>
      <c r="D734">
        <f>WEEKNUM(B734)</f>
        <v>31</v>
      </c>
      <c r="E734">
        <f>MONTH(B734)</f>
        <v>7</v>
      </c>
      <c r="F734">
        <f t="shared" si="55"/>
        <v>22</v>
      </c>
      <c r="G734">
        <f t="shared" si="56"/>
        <v>152</v>
      </c>
      <c r="H734">
        <f t="shared" si="57"/>
        <v>690</v>
      </c>
      <c r="I734" s="9">
        <f t="shared" si="58"/>
        <v>0.14473684210526316</v>
      </c>
      <c r="J734" s="9">
        <f t="shared" si="59"/>
        <v>3.1884057971014491E-2</v>
      </c>
    </row>
    <row r="735" spans="1:10" x14ac:dyDescent="0.25">
      <c r="A735">
        <v>3234949</v>
      </c>
      <c r="B735" s="1">
        <v>44402</v>
      </c>
      <c r="C735">
        <f>DAY(B735)</f>
        <v>25</v>
      </c>
      <c r="D735">
        <f>WEEKNUM(B735)</f>
        <v>31</v>
      </c>
      <c r="E735">
        <f>MONTH(B735)</f>
        <v>7</v>
      </c>
      <c r="F735">
        <f t="shared" si="55"/>
        <v>22</v>
      </c>
      <c r="G735">
        <f t="shared" si="56"/>
        <v>152</v>
      </c>
      <c r="H735">
        <f t="shared" si="57"/>
        <v>690</v>
      </c>
      <c r="I735" s="9">
        <f t="shared" si="58"/>
        <v>0.14473684210526316</v>
      </c>
      <c r="J735" s="9">
        <f t="shared" si="59"/>
        <v>3.1884057971014491E-2</v>
      </c>
    </row>
    <row r="736" spans="1:10" x14ac:dyDescent="0.25">
      <c r="A736">
        <v>3235610</v>
      </c>
      <c r="B736" s="1">
        <v>44402</v>
      </c>
      <c r="C736">
        <f>DAY(B736)</f>
        <v>25</v>
      </c>
      <c r="D736">
        <f>WEEKNUM(B736)</f>
        <v>31</v>
      </c>
      <c r="E736">
        <f>MONTH(B736)</f>
        <v>7</v>
      </c>
      <c r="F736">
        <f t="shared" si="55"/>
        <v>22</v>
      </c>
      <c r="G736">
        <f t="shared" si="56"/>
        <v>152</v>
      </c>
      <c r="H736">
        <f t="shared" si="57"/>
        <v>690</v>
      </c>
      <c r="I736" s="9">
        <f t="shared" si="58"/>
        <v>0.14473684210526316</v>
      </c>
      <c r="J736" s="9">
        <f t="shared" si="59"/>
        <v>3.1884057971014491E-2</v>
      </c>
    </row>
    <row r="737" spans="1:10" x14ac:dyDescent="0.25">
      <c r="A737">
        <v>3234608</v>
      </c>
      <c r="B737" s="1">
        <v>44402</v>
      </c>
      <c r="C737">
        <f>DAY(B737)</f>
        <v>25</v>
      </c>
      <c r="D737">
        <f>WEEKNUM(B737)</f>
        <v>31</v>
      </c>
      <c r="E737">
        <f>MONTH(B737)</f>
        <v>7</v>
      </c>
      <c r="F737">
        <f t="shared" si="55"/>
        <v>22</v>
      </c>
      <c r="G737">
        <f t="shared" si="56"/>
        <v>152</v>
      </c>
      <c r="H737">
        <f t="shared" si="57"/>
        <v>690</v>
      </c>
      <c r="I737" s="9">
        <f t="shared" si="58"/>
        <v>0.14473684210526316</v>
      </c>
      <c r="J737" s="9">
        <f t="shared" si="59"/>
        <v>3.1884057971014491E-2</v>
      </c>
    </row>
    <row r="738" spans="1:10" x14ac:dyDescent="0.25">
      <c r="A738">
        <v>3235080</v>
      </c>
      <c r="B738" s="1">
        <v>44402</v>
      </c>
      <c r="C738">
        <f>DAY(B738)</f>
        <v>25</v>
      </c>
      <c r="D738">
        <f>WEEKNUM(B738)</f>
        <v>31</v>
      </c>
      <c r="E738">
        <f>MONTH(B738)</f>
        <v>7</v>
      </c>
      <c r="F738">
        <f t="shared" si="55"/>
        <v>22</v>
      </c>
      <c r="G738">
        <f t="shared" si="56"/>
        <v>152</v>
      </c>
      <c r="H738">
        <f t="shared" si="57"/>
        <v>690</v>
      </c>
      <c r="I738" s="9">
        <f t="shared" si="58"/>
        <v>0.14473684210526316</v>
      </c>
      <c r="J738" s="9">
        <f t="shared" si="59"/>
        <v>3.1884057971014491E-2</v>
      </c>
    </row>
    <row r="739" spans="1:10" x14ac:dyDescent="0.25">
      <c r="A739">
        <v>3235442</v>
      </c>
      <c r="B739" s="1">
        <v>44402</v>
      </c>
      <c r="C739">
        <f>DAY(B739)</f>
        <v>25</v>
      </c>
      <c r="D739">
        <f>WEEKNUM(B739)</f>
        <v>31</v>
      </c>
      <c r="E739">
        <f>MONTH(B739)</f>
        <v>7</v>
      </c>
      <c r="F739">
        <f t="shared" si="55"/>
        <v>22</v>
      </c>
      <c r="G739">
        <f t="shared" si="56"/>
        <v>152</v>
      </c>
      <c r="H739">
        <f t="shared" si="57"/>
        <v>690</v>
      </c>
      <c r="I739" s="9">
        <f t="shared" si="58"/>
        <v>0.14473684210526316</v>
      </c>
      <c r="J739" s="9">
        <f t="shared" si="59"/>
        <v>3.1884057971014491E-2</v>
      </c>
    </row>
    <row r="740" spans="1:10" x14ac:dyDescent="0.25">
      <c r="A740">
        <v>3234938</v>
      </c>
      <c r="B740" s="1">
        <v>44402</v>
      </c>
      <c r="C740">
        <f>DAY(B740)</f>
        <v>25</v>
      </c>
      <c r="D740">
        <f>WEEKNUM(B740)</f>
        <v>31</v>
      </c>
      <c r="E740">
        <f>MONTH(B740)</f>
        <v>7</v>
      </c>
      <c r="F740">
        <f t="shared" si="55"/>
        <v>22</v>
      </c>
      <c r="G740">
        <f t="shared" si="56"/>
        <v>152</v>
      </c>
      <c r="H740">
        <f t="shared" si="57"/>
        <v>690</v>
      </c>
      <c r="I740" s="9">
        <f t="shared" si="58"/>
        <v>0.14473684210526316</v>
      </c>
      <c r="J740" s="9">
        <f t="shared" si="59"/>
        <v>3.1884057971014491E-2</v>
      </c>
    </row>
    <row r="741" spans="1:10" x14ac:dyDescent="0.25">
      <c r="A741">
        <v>3235051</v>
      </c>
      <c r="B741" s="1">
        <v>44402</v>
      </c>
      <c r="C741">
        <f>DAY(B741)</f>
        <v>25</v>
      </c>
      <c r="D741">
        <f>WEEKNUM(B741)</f>
        <v>31</v>
      </c>
      <c r="E741">
        <f>MONTH(B741)</f>
        <v>7</v>
      </c>
      <c r="F741">
        <f t="shared" si="55"/>
        <v>22</v>
      </c>
      <c r="G741">
        <f t="shared" si="56"/>
        <v>152</v>
      </c>
      <c r="H741">
        <f t="shared" si="57"/>
        <v>690</v>
      </c>
      <c r="I741" s="9">
        <f t="shared" si="58"/>
        <v>0.14473684210526316</v>
      </c>
      <c r="J741" s="9">
        <f t="shared" si="59"/>
        <v>3.1884057971014491E-2</v>
      </c>
    </row>
    <row r="742" spans="1:10" x14ac:dyDescent="0.25">
      <c r="A742">
        <v>3234692</v>
      </c>
      <c r="B742" s="1">
        <v>44402</v>
      </c>
      <c r="C742">
        <f>DAY(B742)</f>
        <v>25</v>
      </c>
      <c r="D742">
        <f>WEEKNUM(B742)</f>
        <v>31</v>
      </c>
      <c r="E742">
        <f>MONTH(B742)</f>
        <v>7</v>
      </c>
      <c r="F742">
        <f t="shared" si="55"/>
        <v>22</v>
      </c>
      <c r="G742">
        <f t="shared" si="56"/>
        <v>152</v>
      </c>
      <c r="H742">
        <f t="shared" si="57"/>
        <v>690</v>
      </c>
      <c r="I742" s="9">
        <f t="shared" si="58"/>
        <v>0.14473684210526316</v>
      </c>
      <c r="J742" s="9">
        <f t="shared" si="59"/>
        <v>3.1884057971014491E-2</v>
      </c>
    </row>
    <row r="743" spans="1:10" x14ac:dyDescent="0.25">
      <c r="A743">
        <v>3235330</v>
      </c>
      <c r="B743" s="1">
        <v>44402</v>
      </c>
      <c r="C743">
        <f>DAY(B743)</f>
        <v>25</v>
      </c>
      <c r="D743">
        <f>WEEKNUM(B743)</f>
        <v>31</v>
      </c>
      <c r="E743">
        <f>MONTH(B743)</f>
        <v>7</v>
      </c>
      <c r="F743">
        <f t="shared" si="55"/>
        <v>22</v>
      </c>
      <c r="G743">
        <f t="shared" si="56"/>
        <v>152</v>
      </c>
      <c r="H743">
        <f t="shared" si="57"/>
        <v>690</v>
      </c>
      <c r="I743" s="9">
        <f t="shared" si="58"/>
        <v>0.14473684210526316</v>
      </c>
      <c r="J743" s="9">
        <f t="shared" si="59"/>
        <v>3.1884057971014491E-2</v>
      </c>
    </row>
    <row r="744" spans="1:10" x14ac:dyDescent="0.25">
      <c r="A744">
        <v>3235283</v>
      </c>
      <c r="B744" s="1">
        <v>44402</v>
      </c>
      <c r="C744">
        <f>DAY(B744)</f>
        <v>25</v>
      </c>
      <c r="D744">
        <f>WEEKNUM(B744)</f>
        <v>31</v>
      </c>
      <c r="E744">
        <f>MONTH(B744)</f>
        <v>7</v>
      </c>
      <c r="F744">
        <f t="shared" si="55"/>
        <v>22</v>
      </c>
      <c r="G744">
        <f t="shared" si="56"/>
        <v>152</v>
      </c>
      <c r="H744">
        <f t="shared" si="57"/>
        <v>690</v>
      </c>
      <c r="I744" s="9">
        <f t="shared" si="58"/>
        <v>0.14473684210526316</v>
      </c>
      <c r="J744" s="9">
        <f t="shared" si="59"/>
        <v>3.1884057971014491E-2</v>
      </c>
    </row>
    <row r="745" spans="1:10" x14ac:dyDescent="0.25">
      <c r="A745">
        <v>3234825</v>
      </c>
      <c r="B745" s="1">
        <v>44402</v>
      </c>
      <c r="C745">
        <f>DAY(B745)</f>
        <v>25</v>
      </c>
      <c r="D745">
        <f>WEEKNUM(B745)</f>
        <v>31</v>
      </c>
      <c r="E745">
        <f>MONTH(B745)</f>
        <v>7</v>
      </c>
      <c r="F745">
        <f t="shared" si="55"/>
        <v>22</v>
      </c>
      <c r="G745">
        <f t="shared" si="56"/>
        <v>152</v>
      </c>
      <c r="H745">
        <f t="shared" si="57"/>
        <v>690</v>
      </c>
      <c r="I745" s="9">
        <f t="shared" si="58"/>
        <v>0.14473684210526316</v>
      </c>
      <c r="J745" s="9">
        <f t="shared" si="59"/>
        <v>3.1884057971014491E-2</v>
      </c>
    </row>
    <row r="746" spans="1:10" x14ac:dyDescent="0.25">
      <c r="A746">
        <v>3234664</v>
      </c>
      <c r="B746" s="1">
        <v>44402</v>
      </c>
      <c r="C746">
        <f>DAY(B746)</f>
        <v>25</v>
      </c>
      <c r="D746">
        <f>WEEKNUM(B746)</f>
        <v>31</v>
      </c>
      <c r="E746">
        <f>MONTH(B746)</f>
        <v>7</v>
      </c>
      <c r="F746">
        <f t="shared" si="55"/>
        <v>22</v>
      </c>
      <c r="G746">
        <f t="shared" si="56"/>
        <v>152</v>
      </c>
      <c r="H746">
        <f t="shared" si="57"/>
        <v>690</v>
      </c>
      <c r="I746" s="9">
        <f t="shared" si="58"/>
        <v>0.14473684210526316</v>
      </c>
      <c r="J746" s="9">
        <f t="shared" si="59"/>
        <v>3.1884057971014491E-2</v>
      </c>
    </row>
    <row r="747" spans="1:10" x14ac:dyDescent="0.25">
      <c r="A747">
        <v>3235093</v>
      </c>
      <c r="B747" s="1">
        <v>44402</v>
      </c>
      <c r="C747">
        <f>DAY(B747)</f>
        <v>25</v>
      </c>
      <c r="D747">
        <f>WEEKNUM(B747)</f>
        <v>31</v>
      </c>
      <c r="E747">
        <f>MONTH(B747)</f>
        <v>7</v>
      </c>
      <c r="F747">
        <f t="shared" si="55"/>
        <v>22</v>
      </c>
      <c r="G747">
        <f t="shared" si="56"/>
        <v>152</v>
      </c>
      <c r="H747">
        <f t="shared" si="57"/>
        <v>690</v>
      </c>
      <c r="I747" s="9">
        <f t="shared" si="58"/>
        <v>0.14473684210526316</v>
      </c>
      <c r="J747" s="9">
        <f t="shared" si="59"/>
        <v>3.1884057971014491E-2</v>
      </c>
    </row>
    <row r="748" spans="1:10" x14ac:dyDescent="0.25">
      <c r="A748">
        <v>3235018</v>
      </c>
      <c r="B748" s="1">
        <v>44402</v>
      </c>
      <c r="C748">
        <f>DAY(B748)</f>
        <v>25</v>
      </c>
      <c r="D748">
        <f>WEEKNUM(B748)</f>
        <v>31</v>
      </c>
      <c r="E748">
        <f>MONTH(B748)</f>
        <v>7</v>
      </c>
      <c r="F748">
        <f t="shared" si="55"/>
        <v>22</v>
      </c>
      <c r="G748">
        <f t="shared" si="56"/>
        <v>152</v>
      </c>
      <c r="H748">
        <f t="shared" si="57"/>
        <v>690</v>
      </c>
      <c r="I748" s="9">
        <f t="shared" si="58"/>
        <v>0.14473684210526316</v>
      </c>
      <c r="J748" s="9">
        <f t="shared" si="59"/>
        <v>3.1884057971014491E-2</v>
      </c>
    </row>
    <row r="749" spans="1:10" x14ac:dyDescent="0.25">
      <c r="A749">
        <v>3235497</v>
      </c>
      <c r="B749" s="1">
        <v>44402</v>
      </c>
      <c r="C749">
        <f>DAY(B749)</f>
        <v>25</v>
      </c>
      <c r="D749">
        <f>WEEKNUM(B749)</f>
        <v>31</v>
      </c>
      <c r="E749">
        <f>MONTH(B749)</f>
        <v>7</v>
      </c>
      <c r="F749">
        <f t="shared" si="55"/>
        <v>22</v>
      </c>
      <c r="G749">
        <f t="shared" si="56"/>
        <v>152</v>
      </c>
      <c r="H749">
        <f t="shared" si="57"/>
        <v>690</v>
      </c>
      <c r="I749" s="9">
        <f t="shared" si="58"/>
        <v>0.14473684210526316</v>
      </c>
      <c r="J749" s="9">
        <f t="shared" si="59"/>
        <v>3.1884057971014491E-2</v>
      </c>
    </row>
    <row r="750" spans="1:10" x14ac:dyDescent="0.25">
      <c r="A750">
        <v>3234910</v>
      </c>
      <c r="B750" s="1">
        <v>44402</v>
      </c>
      <c r="C750">
        <f>DAY(B750)</f>
        <v>25</v>
      </c>
      <c r="D750">
        <f>WEEKNUM(B750)</f>
        <v>31</v>
      </c>
      <c r="E750">
        <f>MONTH(B750)</f>
        <v>7</v>
      </c>
      <c r="F750">
        <f t="shared" si="55"/>
        <v>22</v>
      </c>
      <c r="G750">
        <f t="shared" si="56"/>
        <v>152</v>
      </c>
      <c r="H750">
        <f t="shared" si="57"/>
        <v>690</v>
      </c>
      <c r="I750" s="9">
        <f t="shared" si="58"/>
        <v>0.14473684210526316</v>
      </c>
      <c r="J750" s="9">
        <f t="shared" si="59"/>
        <v>3.1884057971014491E-2</v>
      </c>
    </row>
    <row r="751" spans="1:10" x14ac:dyDescent="0.25">
      <c r="A751">
        <v>3234910</v>
      </c>
      <c r="B751" s="1">
        <v>44402</v>
      </c>
      <c r="C751">
        <f>DAY(B751)</f>
        <v>25</v>
      </c>
      <c r="D751">
        <f>WEEKNUM(B751)</f>
        <v>31</v>
      </c>
      <c r="E751">
        <f>MONTH(B751)</f>
        <v>7</v>
      </c>
      <c r="F751">
        <f t="shared" si="55"/>
        <v>22</v>
      </c>
      <c r="G751">
        <f t="shared" si="56"/>
        <v>152</v>
      </c>
      <c r="H751">
        <f t="shared" si="57"/>
        <v>690</v>
      </c>
      <c r="I751" s="9">
        <f t="shared" si="58"/>
        <v>0.14473684210526316</v>
      </c>
      <c r="J751" s="9">
        <f t="shared" si="59"/>
        <v>3.1884057971014491E-2</v>
      </c>
    </row>
    <row r="752" spans="1:10" x14ac:dyDescent="0.25">
      <c r="A752">
        <v>3234825</v>
      </c>
      <c r="B752" s="1">
        <v>44402</v>
      </c>
      <c r="C752">
        <f>DAY(B752)</f>
        <v>25</v>
      </c>
      <c r="D752">
        <f>WEEKNUM(B752)</f>
        <v>31</v>
      </c>
      <c r="E752">
        <f>MONTH(B752)</f>
        <v>7</v>
      </c>
      <c r="F752">
        <f t="shared" si="55"/>
        <v>22</v>
      </c>
      <c r="G752">
        <f t="shared" si="56"/>
        <v>152</v>
      </c>
      <c r="H752">
        <f t="shared" si="57"/>
        <v>690</v>
      </c>
      <c r="I752" s="9">
        <f t="shared" si="58"/>
        <v>0.14473684210526316</v>
      </c>
      <c r="J752" s="9">
        <f t="shared" si="59"/>
        <v>3.1884057971014491E-2</v>
      </c>
    </row>
    <row r="753" spans="1:10" x14ac:dyDescent="0.25">
      <c r="A753">
        <v>3234664</v>
      </c>
      <c r="B753" s="1">
        <v>44402</v>
      </c>
      <c r="C753">
        <f>DAY(B753)</f>
        <v>25</v>
      </c>
      <c r="D753">
        <f>WEEKNUM(B753)</f>
        <v>31</v>
      </c>
      <c r="E753">
        <f>MONTH(B753)</f>
        <v>7</v>
      </c>
      <c r="F753">
        <f t="shared" si="55"/>
        <v>22</v>
      </c>
      <c r="G753">
        <f t="shared" si="56"/>
        <v>152</v>
      </c>
      <c r="H753">
        <f t="shared" si="57"/>
        <v>690</v>
      </c>
      <c r="I753" s="9">
        <f t="shared" si="58"/>
        <v>0.14473684210526316</v>
      </c>
      <c r="J753" s="9">
        <f t="shared" si="59"/>
        <v>3.1884057971014491E-2</v>
      </c>
    </row>
    <row r="754" spans="1:10" x14ac:dyDescent="0.25">
      <c r="A754">
        <v>3235093</v>
      </c>
      <c r="B754" s="1">
        <v>44402</v>
      </c>
      <c r="C754">
        <f>DAY(B754)</f>
        <v>25</v>
      </c>
      <c r="D754">
        <f>WEEKNUM(B754)</f>
        <v>31</v>
      </c>
      <c r="E754">
        <f>MONTH(B754)</f>
        <v>7</v>
      </c>
      <c r="F754">
        <f t="shared" si="55"/>
        <v>22</v>
      </c>
      <c r="G754">
        <f t="shared" si="56"/>
        <v>152</v>
      </c>
      <c r="H754">
        <f t="shared" si="57"/>
        <v>690</v>
      </c>
      <c r="I754" s="9">
        <f t="shared" si="58"/>
        <v>0.14473684210526316</v>
      </c>
      <c r="J754" s="9">
        <f t="shared" si="59"/>
        <v>3.1884057971014491E-2</v>
      </c>
    </row>
    <row r="755" spans="1:10" x14ac:dyDescent="0.25">
      <c r="A755">
        <v>3235018</v>
      </c>
      <c r="B755" s="1">
        <v>44402</v>
      </c>
      <c r="C755">
        <f>DAY(B755)</f>
        <v>25</v>
      </c>
      <c r="D755">
        <f>WEEKNUM(B755)</f>
        <v>31</v>
      </c>
      <c r="E755">
        <f>MONTH(B755)</f>
        <v>7</v>
      </c>
      <c r="F755">
        <f t="shared" si="55"/>
        <v>22</v>
      </c>
      <c r="G755">
        <f t="shared" si="56"/>
        <v>152</v>
      </c>
      <c r="H755">
        <f t="shared" si="57"/>
        <v>690</v>
      </c>
      <c r="I755" s="9">
        <f t="shared" si="58"/>
        <v>0.14473684210526316</v>
      </c>
      <c r="J755" s="9">
        <f t="shared" si="59"/>
        <v>3.1884057971014491E-2</v>
      </c>
    </row>
    <row r="756" spans="1:10" x14ac:dyDescent="0.25">
      <c r="A756">
        <v>3235497</v>
      </c>
      <c r="B756" s="1">
        <v>44402</v>
      </c>
      <c r="C756">
        <f>DAY(B756)</f>
        <v>25</v>
      </c>
      <c r="D756">
        <f>WEEKNUM(B756)</f>
        <v>31</v>
      </c>
      <c r="E756">
        <f>MONTH(B756)</f>
        <v>7</v>
      </c>
      <c r="F756">
        <f t="shared" si="55"/>
        <v>22</v>
      </c>
      <c r="G756">
        <f t="shared" si="56"/>
        <v>152</v>
      </c>
      <c r="H756">
        <f t="shared" si="57"/>
        <v>690</v>
      </c>
      <c r="I756" s="9">
        <f t="shared" si="58"/>
        <v>0.14473684210526316</v>
      </c>
      <c r="J756" s="9">
        <f t="shared" si="59"/>
        <v>3.1884057971014491E-2</v>
      </c>
    </row>
    <row r="757" spans="1:10" x14ac:dyDescent="0.25">
      <c r="A757">
        <v>3234910</v>
      </c>
      <c r="B757" s="1">
        <v>44402</v>
      </c>
      <c r="C757">
        <f>DAY(B757)</f>
        <v>25</v>
      </c>
      <c r="D757">
        <f>WEEKNUM(B757)</f>
        <v>31</v>
      </c>
      <c r="E757">
        <f>MONTH(B757)</f>
        <v>7</v>
      </c>
      <c r="F757">
        <f t="shared" si="55"/>
        <v>22</v>
      </c>
      <c r="G757">
        <f t="shared" si="56"/>
        <v>152</v>
      </c>
      <c r="H757">
        <f t="shared" si="57"/>
        <v>690</v>
      </c>
      <c r="I757" s="9">
        <f t="shared" si="58"/>
        <v>0.14473684210526316</v>
      </c>
      <c r="J757" s="9">
        <f t="shared" si="59"/>
        <v>3.1884057971014491E-2</v>
      </c>
    </row>
    <row r="758" spans="1:10" x14ac:dyDescent="0.25">
      <c r="A758">
        <v>3234910</v>
      </c>
      <c r="B758" s="1">
        <v>44402</v>
      </c>
      <c r="C758">
        <f>DAY(B758)</f>
        <v>25</v>
      </c>
      <c r="D758">
        <f>WEEKNUM(B758)</f>
        <v>31</v>
      </c>
      <c r="E758">
        <f>MONTH(B758)</f>
        <v>7</v>
      </c>
      <c r="F758">
        <f t="shared" si="55"/>
        <v>22</v>
      </c>
      <c r="G758">
        <f t="shared" si="56"/>
        <v>152</v>
      </c>
      <c r="H758">
        <f t="shared" si="57"/>
        <v>690</v>
      </c>
      <c r="I758" s="9">
        <f t="shared" si="58"/>
        <v>0.14473684210526316</v>
      </c>
      <c r="J758" s="9">
        <f t="shared" si="59"/>
        <v>3.1884057971014491E-2</v>
      </c>
    </row>
    <row r="759" spans="1:10" x14ac:dyDescent="0.25">
      <c r="A759">
        <v>3234935</v>
      </c>
      <c r="B759" s="1">
        <v>44402</v>
      </c>
      <c r="C759">
        <f>DAY(B759)</f>
        <v>25</v>
      </c>
      <c r="D759">
        <f>WEEKNUM(B759)</f>
        <v>31</v>
      </c>
      <c r="E759">
        <f>MONTH(B759)</f>
        <v>7</v>
      </c>
      <c r="F759">
        <f t="shared" si="55"/>
        <v>22</v>
      </c>
      <c r="G759">
        <f t="shared" si="56"/>
        <v>152</v>
      </c>
      <c r="H759">
        <f t="shared" si="57"/>
        <v>690</v>
      </c>
      <c r="I759" s="9">
        <f t="shared" si="58"/>
        <v>0.14473684210526316</v>
      </c>
      <c r="J759" s="9">
        <f t="shared" si="59"/>
        <v>3.1884057971014491E-2</v>
      </c>
    </row>
    <row r="760" spans="1:10" x14ac:dyDescent="0.25">
      <c r="A760">
        <v>3234589</v>
      </c>
      <c r="B760" s="1">
        <v>44402</v>
      </c>
      <c r="C760">
        <f>DAY(B760)</f>
        <v>25</v>
      </c>
      <c r="D760">
        <f>WEEKNUM(B760)</f>
        <v>31</v>
      </c>
      <c r="E760">
        <f>MONTH(B760)</f>
        <v>7</v>
      </c>
      <c r="F760">
        <f t="shared" si="55"/>
        <v>22</v>
      </c>
      <c r="G760">
        <f t="shared" si="56"/>
        <v>152</v>
      </c>
      <c r="H760">
        <f t="shared" si="57"/>
        <v>690</v>
      </c>
      <c r="I760" s="9">
        <f t="shared" si="58"/>
        <v>0.14473684210526316</v>
      </c>
      <c r="J760" s="9">
        <f t="shared" si="59"/>
        <v>3.1884057971014491E-2</v>
      </c>
    </row>
    <row r="761" spans="1:10" x14ac:dyDescent="0.25">
      <c r="A761">
        <v>3235601</v>
      </c>
      <c r="B761" s="1">
        <v>44403</v>
      </c>
      <c r="C761">
        <f>DAY(B761)</f>
        <v>26</v>
      </c>
      <c r="D761">
        <f>WEEKNUM(B761)</f>
        <v>31</v>
      </c>
      <c r="E761">
        <f>MONTH(B761)</f>
        <v>7</v>
      </c>
      <c r="F761">
        <f t="shared" si="55"/>
        <v>20</v>
      </c>
      <c r="G761">
        <f t="shared" si="56"/>
        <v>152</v>
      </c>
      <c r="H761">
        <f t="shared" si="57"/>
        <v>690</v>
      </c>
      <c r="I761" s="9">
        <f t="shared" si="58"/>
        <v>0.13157894736842105</v>
      </c>
      <c r="J761" s="9">
        <f t="shared" si="59"/>
        <v>2.8985507246376812E-2</v>
      </c>
    </row>
    <row r="762" spans="1:10" x14ac:dyDescent="0.25">
      <c r="A762">
        <v>3235209</v>
      </c>
      <c r="B762" s="1">
        <v>44403</v>
      </c>
      <c r="C762">
        <f>DAY(B762)</f>
        <v>26</v>
      </c>
      <c r="D762">
        <f>WEEKNUM(B762)</f>
        <v>31</v>
      </c>
      <c r="E762">
        <f>MONTH(B762)</f>
        <v>7</v>
      </c>
      <c r="F762">
        <f t="shared" si="55"/>
        <v>20</v>
      </c>
      <c r="G762">
        <f t="shared" si="56"/>
        <v>152</v>
      </c>
      <c r="H762">
        <f t="shared" si="57"/>
        <v>690</v>
      </c>
      <c r="I762" s="9">
        <f t="shared" si="58"/>
        <v>0.13157894736842105</v>
      </c>
      <c r="J762" s="9">
        <f t="shared" si="59"/>
        <v>2.8985507246376812E-2</v>
      </c>
    </row>
    <row r="763" spans="1:10" x14ac:dyDescent="0.25">
      <c r="A763">
        <v>3234716</v>
      </c>
      <c r="B763" s="1">
        <v>44403</v>
      </c>
      <c r="C763">
        <f>DAY(B763)</f>
        <v>26</v>
      </c>
      <c r="D763">
        <f>WEEKNUM(B763)</f>
        <v>31</v>
      </c>
      <c r="E763">
        <f>MONTH(B763)</f>
        <v>7</v>
      </c>
      <c r="F763">
        <f t="shared" si="55"/>
        <v>20</v>
      </c>
      <c r="G763">
        <f t="shared" si="56"/>
        <v>152</v>
      </c>
      <c r="H763">
        <f t="shared" si="57"/>
        <v>690</v>
      </c>
      <c r="I763" s="9">
        <f t="shared" si="58"/>
        <v>0.13157894736842105</v>
      </c>
      <c r="J763" s="9">
        <f t="shared" si="59"/>
        <v>2.8985507246376812E-2</v>
      </c>
    </row>
    <row r="764" spans="1:10" x14ac:dyDescent="0.25">
      <c r="A764">
        <v>3234761</v>
      </c>
      <c r="B764" s="1">
        <v>44403</v>
      </c>
      <c r="C764">
        <f>DAY(B764)</f>
        <v>26</v>
      </c>
      <c r="D764">
        <f>WEEKNUM(B764)</f>
        <v>31</v>
      </c>
      <c r="E764">
        <f>MONTH(B764)</f>
        <v>7</v>
      </c>
      <c r="F764">
        <f t="shared" si="55"/>
        <v>20</v>
      </c>
      <c r="G764">
        <f t="shared" si="56"/>
        <v>152</v>
      </c>
      <c r="H764">
        <f t="shared" si="57"/>
        <v>690</v>
      </c>
      <c r="I764" s="9">
        <f t="shared" si="58"/>
        <v>0.13157894736842105</v>
      </c>
      <c r="J764" s="9">
        <f t="shared" si="59"/>
        <v>2.8985507246376812E-2</v>
      </c>
    </row>
    <row r="765" spans="1:10" x14ac:dyDescent="0.25">
      <c r="A765">
        <v>3235146</v>
      </c>
      <c r="B765" s="1">
        <v>44403</v>
      </c>
      <c r="C765">
        <f>DAY(B765)</f>
        <v>26</v>
      </c>
      <c r="D765">
        <f>WEEKNUM(B765)</f>
        <v>31</v>
      </c>
      <c r="E765">
        <f>MONTH(B765)</f>
        <v>7</v>
      </c>
      <c r="F765">
        <f t="shared" si="55"/>
        <v>20</v>
      </c>
      <c r="G765">
        <f t="shared" si="56"/>
        <v>152</v>
      </c>
      <c r="H765">
        <f t="shared" si="57"/>
        <v>690</v>
      </c>
      <c r="I765" s="9">
        <f t="shared" si="58"/>
        <v>0.13157894736842105</v>
      </c>
      <c r="J765" s="9">
        <f t="shared" si="59"/>
        <v>2.8985507246376812E-2</v>
      </c>
    </row>
    <row r="766" spans="1:10" x14ac:dyDescent="0.25">
      <c r="A766">
        <v>3235394</v>
      </c>
      <c r="B766" s="1">
        <v>44403</v>
      </c>
      <c r="C766">
        <f>DAY(B766)</f>
        <v>26</v>
      </c>
      <c r="D766">
        <f>WEEKNUM(B766)</f>
        <v>31</v>
      </c>
      <c r="E766">
        <f>MONTH(B766)</f>
        <v>7</v>
      </c>
      <c r="F766">
        <f t="shared" si="55"/>
        <v>20</v>
      </c>
      <c r="G766">
        <f t="shared" si="56"/>
        <v>152</v>
      </c>
      <c r="H766">
        <f t="shared" si="57"/>
        <v>690</v>
      </c>
      <c r="I766" s="9">
        <f t="shared" si="58"/>
        <v>0.13157894736842105</v>
      </c>
      <c r="J766" s="9">
        <f t="shared" si="59"/>
        <v>2.8985507246376812E-2</v>
      </c>
    </row>
    <row r="767" spans="1:10" x14ac:dyDescent="0.25">
      <c r="A767">
        <v>3235723</v>
      </c>
      <c r="B767" s="1">
        <v>44403</v>
      </c>
      <c r="C767">
        <f>DAY(B767)</f>
        <v>26</v>
      </c>
      <c r="D767">
        <f>WEEKNUM(B767)</f>
        <v>31</v>
      </c>
      <c r="E767">
        <f>MONTH(B767)</f>
        <v>7</v>
      </c>
      <c r="F767">
        <f t="shared" si="55"/>
        <v>20</v>
      </c>
      <c r="G767">
        <f t="shared" si="56"/>
        <v>152</v>
      </c>
      <c r="H767">
        <f t="shared" si="57"/>
        <v>690</v>
      </c>
      <c r="I767" s="9">
        <f t="shared" si="58"/>
        <v>0.13157894736842105</v>
      </c>
      <c r="J767" s="9">
        <f t="shared" si="59"/>
        <v>2.8985507246376812E-2</v>
      </c>
    </row>
    <row r="768" spans="1:10" x14ac:dyDescent="0.25">
      <c r="A768">
        <v>3235102</v>
      </c>
      <c r="B768" s="1">
        <v>44403</v>
      </c>
      <c r="C768">
        <f>DAY(B768)</f>
        <v>26</v>
      </c>
      <c r="D768">
        <f>WEEKNUM(B768)</f>
        <v>31</v>
      </c>
      <c r="E768">
        <f>MONTH(B768)</f>
        <v>7</v>
      </c>
      <c r="F768">
        <f t="shared" si="55"/>
        <v>20</v>
      </c>
      <c r="G768">
        <f t="shared" si="56"/>
        <v>152</v>
      </c>
      <c r="H768">
        <f t="shared" si="57"/>
        <v>690</v>
      </c>
      <c r="I768" s="9">
        <f t="shared" si="58"/>
        <v>0.13157894736842105</v>
      </c>
      <c r="J768" s="9">
        <f t="shared" si="59"/>
        <v>2.8985507246376812E-2</v>
      </c>
    </row>
    <row r="769" spans="1:10" x14ac:dyDescent="0.25">
      <c r="A769">
        <v>3235516</v>
      </c>
      <c r="B769" s="1">
        <v>44403</v>
      </c>
      <c r="C769">
        <f>DAY(B769)</f>
        <v>26</v>
      </c>
      <c r="D769">
        <f>WEEKNUM(B769)</f>
        <v>31</v>
      </c>
      <c r="E769">
        <f>MONTH(B769)</f>
        <v>7</v>
      </c>
      <c r="F769">
        <f t="shared" si="55"/>
        <v>20</v>
      </c>
      <c r="G769">
        <f t="shared" si="56"/>
        <v>152</v>
      </c>
      <c r="H769">
        <f t="shared" si="57"/>
        <v>690</v>
      </c>
      <c r="I769" s="9">
        <f t="shared" si="58"/>
        <v>0.13157894736842105</v>
      </c>
      <c r="J769" s="9">
        <f t="shared" si="59"/>
        <v>2.8985507246376812E-2</v>
      </c>
    </row>
    <row r="770" spans="1:10" x14ac:dyDescent="0.25">
      <c r="A770">
        <v>3234547</v>
      </c>
      <c r="B770" s="1">
        <v>44403</v>
      </c>
      <c r="C770">
        <f>DAY(B770)</f>
        <v>26</v>
      </c>
      <c r="D770">
        <f>WEEKNUM(B770)</f>
        <v>31</v>
      </c>
      <c r="E770">
        <f>MONTH(B770)</f>
        <v>7</v>
      </c>
      <c r="F770">
        <f t="shared" si="55"/>
        <v>20</v>
      </c>
      <c r="G770">
        <f t="shared" si="56"/>
        <v>152</v>
      </c>
      <c r="H770">
        <f t="shared" si="57"/>
        <v>690</v>
      </c>
      <c r="I770" s="9">
        <f t="shared" si="58"/>
        <v>0.13157894736842105</v>
      </c>
      <c r="J770" s="9">
        <f t="shared" si="59"/>
        <v>2.8985507246376812E-2</v>
      </c>
    </row>
    <row r="771" spans="1:10" x14ac:dyDescent="0.25">
      <c r="A771">
        <v>3234892</v>
      </c>
      <c r="B771" s="1">
        <v>44403</v>
      </c>
      <c r="C771">
        <f>DAY(B771)</f>
        <v>26</v>
      </c>
      <c r="D771">
        <f>WEEKNUM(B771)</f>
        <v>31</v>
      </c>
      <c r="E771">
        <f>MONTH(B771)</f>
        <v>7</v>
      </c>
      <c r="F771">
        <f t="shared" ref="F771:F834" si="60">VLOOKUP(C771,$L$23:$M$53,2,0)</f>
        <v>20</v>
      </c>
      <c r="G771">
        <f t="shared" ref="G771:G834" si="61">VLOOKUP(D771,$L$8:$M$12,2,0)</f>
        <v>152</v>
      </c>
      <c r="H771">
        <f t="shared" ref="H771:H834" si="62">VLOOKUP(E771,$L$2:$M$3,2,0)</f>
        <v>690</v>
      </c>
      <c r="I771" s="9">
        <f t="shared" ref="I771:I834" si="63">F771/G771</f>
        <v>0.13157894736842105</v>
      </c>
      <c r="J771" s="9">
        <f t="shared" ref="J771:J834" si="64">F771/H771</f>
        <v>2.8985507246376812E-2</v>
      </c>
    </row>
    <row r="772" spans="1:10" x14ac:dyDescent="0.25">
      <c r="A772">
        <v>3235171</v>
      </c>
      <c r="B772" s="1">
        <v>44403</v>
      </c>
      <c r="C772">
        <f>DAY(B772)</f>
        <v>26</v>
      </c>
      <c r="D772">
        <f>WEEKNUM(B772)</f>
        <v>31</v>
      </c>
      <c r="E772">
        <f>MONTH(B772)</f>
        <v>7</v>
      </c>
      <c r="F772">
        <f t="shared" si="60"/>
        <v>20</v>
      </c>
      <c r="G772">
        <f t="shared" si="61"/>
        <v>152</v>
      </c>
      <c r="H772">
        <f t="shared" si="62"/>
        <v>690</v>
      </c>
      <c r="I772" s="9">
        <f t="shared" si="63"/>
        <v>0.13157894736842105</v>
      </c>
      <c r="J772" s="9">
        <f t="shared" si="64"/>
        <v>2.8985507246376812E-2</v>
      </c>
    </row>
    <row r="773" spans="1:10" x14ac:dyDescent="0.25">
      <c r="A773">
        <v>3235307</v>
      </c>
      <c r="B773" s="1">
        <v>44403</v>
      </c>
      <c r="C773">
        <f>DAY(B773)</f>
        <v>26</v>
      </c>
      <c r="D773">
        <f>WEEKNUM(B773)</f>
        <v>31</v>
      </c>
      <c r="E773">
        <f>MONTH(B773)</f>
        <v>7</v>
      </c>
      <c r="F773">
        <f t="shared" si="60"/>
        <v>20</v>
      </c>
      <c r="G773">
        <f t="shared" si="61"/>
        <v>152</v>
      </c>
      <c r="H773">
        <f t="shared" si="62"/>
        <v>690</v>
      </c>
      <c r="I773" s="9">
        <f t="shared" si="63"/>
        <v>0.13157894736842105</v>
      </c>
      <c r="J773" s="9">
        <f t="shared" si="64"/>
        <v>2.8985507246376812E-2</v>
      </c>
    </row>
    <row r="774" spans="1:10" x14ac:dyDescent="0.25">
      <c r="A774">
        <v>3234967</v>
      </c>
      <c r="B774" s="1">
        <v>44403</v>
      </c>
      <c r="C774">
        <f>DAY(B774)</f>
        <v>26</v>
      </c>
      <c r="D774">
        <f>WEEKNUM(B774)</f>
        <v>31</v>
      </c>
      <c r="E774">
        <f>MONTH(B774)</f>
        <v>7</v>
      </c>
      <c r="F774">
        <f t="shared" si="60"/>
        <v>20</v>
      </c>
      <c r="G774">
        <f t="shared" si="61"/>
        <v>152</v>
      </c>
      <c r="H774">
        <f t="shared" si="62"/>
        <v>690</v>
      </c>
      <c r="I774" s="9">
        <f t="shared" si="63"/>
        <v>0.13157894736842105</v>
      </c>
      <c r="J774" s="9">
        <f t="shared" si="64"/>
        <v>2.8985507246376812E-2</v>
      </c>
    </row>
    <row r="775" spans="1:10" x14ac:dyDescent="0.25">
      <c r="A775">
        <v>3234535</v>
      </c>
      <c r="B775" s="1">
        <v>44403</v>
      </c>
      <c r="C775">
        <f>DAY(B775)</f>
        <v>26</v>
      </c>
      <c r="D775">
        <f>WEEKNUM(B775)</f>
        <v>31</v>
      </c>
      <c r="E775">
        <f>MONTH(B775)</f>
        <v>7</v>
      </c>
      <c r="F775">
        <f t="shared" si="60"/>
        <v>20</v>
      </c>
      <c r="G775">
        <f t="shared" si="61"/>
        <v>152</v>
      </c>
      <c r="H775">
        <f t="shared" si="62"/>
        <v>690</v>
      </c>
      <c r="I775" s="9">
        <f t="shared" si="63"/>
        <v>0.13157894736842105</v>
      </c>
      <c r="J775" s="9">
        <f t="shared" si="64"/>
        <v>2.8985507246376812E-2</v>
      </c>
    </row>
    <row r="776" spans="1:10" x14ac:dyDescent="0.25">
      <c r="A776">
        <v>3235310</v>
      </c>
      <c r="B776" s="1">
        <v>44403</v>
      </c>
      <c r="C776">
        <f>DAY(B776)</f>
        <v>26</v>
      </c>
      <c r="D776">
        <f>WEEKNUM(B776)</f>
        <v>31</v>
      </c>
      <c r="E776">
        <f>MONTH(B776)</f>
        <v>7</v>
      </c>
      <c r="F776">
        <f t="shared" si="60"/>
        <v>20</v>
      </c>
      <c r="G776">
        <f t="shared" si="61"/>
        <v>152</v>
      </c>
      <c r="H776">
        <f t="shared" si="62"/>
        <v>690</v>
      </c>
      <c r="I776" s="9">
        <f t="shared" si="63"/>
        <v>0.13157894736842105</v>
      </c>
      <c r="J776" s="9">
        <f t="shared" si="64"/>
        <v>2.8985507246376812E-2</v>
      </c>
    </row>
    <row r="777" spans="1:10" x14ac:dyDescent="0.25">
      <c r="A777">
        <v>3235579</v>
      </c>
      <c r="B777" s="1">
        <v>44403</v>
      </c>
      <c r="C777">
        <f>DAY(B777)</f>
        <v>26</v>
      </c>
      <c r="D777">
        <f>WEEKNUM(B777)</f>
        <v>31</v>
      </c>
      <c r="E777">
        <f>MONTH(B777)</f>
        <v>7</v>
      </c>
      <c r="F777">
        <f t="shared" si="60"/>
        <v>20</v>
      </c>
      <c r="G777">
        <f t="shared" si="61"/>
        <v>152</v>
      </c>
      <c r="H777">
        <f t="shared" si="62"/>
        <v>690</v>
      </c>
      <c r="I777" s="9">
        <f t="shared" si="63"/>
        <v>0.13157894736842105</v>
      </c>
      <c r="J777" s="9">
        <f t="shared" si="64"/>
        <v>2.8985507246376812E-2</v>
      </c>
    </row>
    <row r="778" spans="1:10" x14ac:dyDescent="0.25">
      <c r="A778">
        <v>3235366</v>
      </c>
      <c r="B778" s="1">
        <v>44403</v>
      </c>
      <c r="C778">
        <f>DAY(B778)</f>
        <v>26</v>
      </c>
      <c r="D778">
        <f>WEEKNUM(B778)</f>
        <v>31</v>
      </c>
      <c r="E778">
        <f>MONTH(B778)</f>
        <v>7</v>
      </c>
      <c r="F778">
        <f t="shared" si="60"/>
        <v>20</v>
      </c>
      <c r="G778">
        <f t="shared" si="61"/>
        <v>152</v>
      </c>
      <c r="H778">
        <f t="shared" si="62"/>
        <v>690</v>
      </c>
      <c r="I778" s="9">
        <f t="shared" si="63"/>
        <v>0.13157894736842105</v>
      </c>
      <c r="J778" s="9">
        <f t="shared" si="64"/>
        <v>2.8985507246376812E-2</v>
      </c>
    </row>
    <row r="779" spans="1:10" x14ac:dyDescent="0.25">
      <c r="A779">
        <v>3235514</v>
      </c>
      <c r="B779" s="1">
        <v>44403</v>
      </c>
      <c r="C779">
        <f>DAY(B779)</f>
        <v>26</v>
      </c>
      <c r="D779">
        <f>WEEKNUM(B779)</f>
        <v>31</v>
      </c>
      <c r="E779">
        <f>MONTH(B779)</f>
        <v>7</v>
      </c>
      <c r="F779">
        <f t="shared" si="60"/>
        <v>20</v>
      </c>
      <c r="G779">
        <f t="shared" si="61"/>
        <v>152</v>
      </c>
      <c r="H779">
        <f t="shared" si="62"/>
        <v>690</v>
      </c>
      <c r="I779" s="9">
        <f t="shared" si="63"/>
        <v>0.13157894736842105</v>
      </c>
      <c r="J779" s="9">
        <f t="shared" si="64"/>
        <v>2.8985507246376812E-2</v>
      </c>
    </row>
    <row r="780" spans="1:10" x14ac:dyDescent="0.25">
      <c r="A780">
        <v>3235307</v>
      </c>
      <c r="B780" s="1">
        <v>44403</v>
      </c>
      <c r="C780">
        <f>DAY(B780)</f>
        <v>26</v>
      </c>
      <c r="D780">
        <f>WEEKNUM(B780)</f>
        <v>31</v>
      </c>
      <c r="E780">
        <f>MONTH(B780)</f>
        <v>7</v>
      </c>
      <c r="F780">
        <f t="shared" si="60"/>
        <v>20</v>
      </c>
      <c r="G780">
        <f t="shared" si="61"/>
        <v>152</v>
      </c>
      <c r="H780">
        <f t="shared" si="62"/>
        <v>690</v>
      </c>
      <c r="I780" s="9">
        <f t="shared" si="63"/>
        <v>0.13157894736842105</v>
      </c>
      <c r="J780" s="9">
        <f t="shared" si="64"/>
        <v>2.8985507246376812E-2</v>
      </c>
    </row>
    <row r="781" spans="1:10" x14ac:dyDescent="0.25">
      <c r="A781">
        <v>3234967</v>
      </c>
      <c r="B781" s="1">
        <v>44403</v>
      </c>
      <c r="C781">
        <f>DAY(B781)</f>
        <v>26</v>
      </c>
      <c r="D781">
        <f>WEEKNUM(B781)</f>
        <v>31</v>
      </c>
      <c r="E781">
        <f>MONTH(B781)</f>
        <v>7</v>
      </c>
      <c r="F781">
        <f t="shared" si="60"/>
        <v>20</v>
      </c>
      <c r="G781">
        <f t="shared" si="61"/>
        <v>152</v>
      </c>
      <c r="H781">
        <f t="shared" si="62"/>
        <v>690</v>
      </c>
      <c r="I781" s="9">
        <f t="shared" si="63"/>
        <v>0.13157894736842105</v>
      </c>
      <c r="J781" s="9">
        <f t="shared" si="64"/>
        <v>2.8985507246376812E-2</v>
      </c>
    </row>
    <row r="782" spans="1:10" x14ac:dyDescent="0.25">
      <c r="A782">
        <v>3234535</v>
      </c>
      <c r="B782" s="1">
        <v>44403</v>
      </c>
      <c r="C782">
        <f>DAY(B782)</f>
        <v>26</v>
      </c>
      <c r="D782">
        <f>WEEKNUM(B782)</f>
        <v>31</v>
      </c>
      <c r="E782">
        <f>MONTH(B782)</f>
        <v>7</v>
      </c>
      <c r="F782">
        <f t="shared" si="60"/>
        <v>20</v>
      </c>
      <c r="G782">
        <f t="shared" si="61"/>
        <v>152</v>
      </c>
      <c r="H782">
        <f t="shared" si="62"/>
        <v>690</v>
      </c>
      <c r="I782" s="9">
        <f t="shared" si="63"/>
        <v>0.13157894736842105</v>
      </c>
      <c r="J782" s="9">
        <f t="shared" si="64"/>
        <v>2.8985507246376812E-2</v>
      </c>
    </row>
    <row r="783" spans="1:10" x14ac:dyDescent="0.25">
      <c r="A783">
        <v>3235310</v>
      </c>
      <c r="B783" s="1">
        <v>44403</v>
      </c>
      <c r="C783">
        <f>DAY(B783)</f>
        <v>26</v>
      </c>
      <c r="D783">
        <f>WEEKNUM(B783)</f>
        <v>31</v>
      </c>
      <c r="E783">
        <f>MONTH(B783)</f>
        <v>7</v>
      </c>
      <c r="F783">
        <f t="shared" si="60"/>
        <v>20</v>
      </c>
      <c r="G783">
        <f t="shared" si="61"/>
        <v>152</v>
      </c>
      <c r="H783">
        <f t="shared" si="62"/>
        <v>690</v>
      </c>
      <c r="I783" s="9">
        <f t="shared" si="63"/>
        <v>0.13157894736842105</v>
      </c>
      <c r="J783" s="9">
        <f t="shared" si="64"/>
        <v>2.8985507246376812E-2</v>
      </c>
    </row>
    <row r="784" spans="1:10" x14ac:dyDescent="0.25">
      <c r="A784">
        <v>3235579</v>
      </c>
      <c r="B784" s="1">
        <v>44403</v>
      </c>
      <c r="C784">
        <f>DAY(B784)</f>
        <v>26</v>
      </c>
      <c r="D784">
        <f>WEEKNUM(B784)</f>
        <v>31</v>
      </c>
      <c r="E784">
        <f>MONTH(B784)</f>
        <v>7</v>
      </c>
      <c r="F784">
        <f t="shared" si="60"/>
        <v>20</v>
      </c>
      <c r="G784">
        <f t="shared" si="61"/>
        <v>152</v>
      </c>
      <c r="H784">
        <f t="shared" si="62"/>
        <v>690</v>
      </c>
      <c r="I784" s="9">
        <f t="shared" si="63"/>
        <v>0.13157894736842105</v>
      </c>
      <c r="J784" s="9">
        <f t="shared" si="64"/>
        <v>2.8985507246376812E-2</v>
      </c>
    </row>
    <row r="785" spans="1:10" x14ac:dyDescent="0.25">
      <c r="A785">
        <v>3235366</v>
      </c>
      <c r="B785" s="1">
        <v>44403</v>
      </c>
      <c r="C785">
        <f>DAY(B785)</f>
        <v>26</v>
      </c>
      <c r="D785">
        <f>WEEKNUM(B785)</f>
        <v>31</v>
      </c>
      <c r="E785">
        <f>MONTH(B785)</f>
        <v>7</v>
      </c>
      <c r="F785">
        <f t="shared" si="60"/>
        <v>20</v>
      </c>
      <c r="G785">
        <f t="shared" si="61"/>
        <v>152</v>
      </c>
      <c r="H785">
        <f t="shared" si="62"/>
        <v>690</v>
      </c>
      <c r="I785" s="9">
        <f t="shared" si="63"/>
        <v>0.13157894736842105</v>
      </c>
      <c r="J785" s="9">
        <f t="shared" si="64"/>
        <v>2.8985507246376812E-2</v>
      </c>
    </row>
    <row r="786" spans="1:10" x14ac:dyDescent="0.25">
      <c r="A786">
        <v>3235514</v>
      </c>
      <c r="B786" s="1">
        <v>44403</v>
      </c>
      <c r="C786">
        <f>DAY(B786)</f>
        <v>26</v>
      </c>
      <c r="D786">
        <f>WEEKNUM(B786)</f>
        <v>31</v>
      </c>
      <c r="E786">
        <f>MONTH(B786)</f>
        <v>7</v>
      </c>
      <c r="F786">
        <f t="shared" si="60"/>
        <v>20</v>
      </c>
      <c r="G786">
        <f t="shared" si="61"/>
        <v>152</v>
      </c>
      <c r="H786">
        <f t="shared" si="62"/>
        <v>690</v>
      </c>
      <c r="I786" s="9">
        <f t="shared" si="63"/>
        <v>0.13157894736842105</v>
      </c>
      <c r="J786" s="9">
        <f t="shared" si="64"/>
        <v>2.8985507246376812E-2</v>
      </c>
    </row>
    <row r="787" spans="1:10" x14ac:dyDescent="0.25">
      <c r="A787">
        <v>3235463</v>
      </c>
      <c r="B787" s="1">
        <v>44403</v>
      </c>
      <c r="C787">
        <f>DAY(B787)</f>
        <v>26</v>
      </c>
      <c r="D787">
        <f>WEEKNUM(B787)</f>
        <v>31</v>
      </c>
      <c r="E787">
        <f>MONTH(B787)</f>
        <v>7</v>
      </c>
      <c r="F787">
        <f t="shared" si="60"/>
        <v>20</v>
      </c>
      <c r="G787">
        <f t="shared" si="61"/>
        <v>152</v>
      </c>
      <c r="H787">
        <f t="shared" si="62"/>
        <v>690</v>
      </c>
      <c r="I787" s="9">
        <f t="shared" si="63"/>
        <v>0.13157894736842105</v>
      </c>
      <c r="J787" s="9">
        <f t="shared" si="64"/>
        <v>2.8985507246376812E-2</v>
      </c>
    </row>
    <row r="788" spans="1:10" x14ac:dyDescent="0.25">
      <c r="A788">
        <v>3234601</v>
      </c>
      <c r="B788" s="1">
        <v>44404</v>
      </c>
      <c r="C788">
        <f>DAY(B788)</f>
        <v>27</v>
      </c>
      <c r="D788">
        <f>WEEKNUM(B788)</f>
        <v>31</v>
      </c>
      <c r="E788">
        <f>MONTH(B788)</f>
        <v>7</v>
      </c>
      <c r="F788">
        <f t="shared" si="60"/>
        <v>21</v>
      </c>
      <c r="G788">
        <f t="shared" si="61"/>
        <v>152</v>
      </c>
      <c r="H788">
        <f t="shared" si="62"/>
        <v>690</v>
      </c>
      <c r="I788" s="9">
        <f t="shared" si="63"/>
        <v>0.13815789473684212</v>
      </c>
      <c r="J788" s="9">
        <f t="shared" si="64"/>
        <v>3.0434782608695653E-2</v>
      </c>
    </row>
    <row r="789" spans="1:10" x14ac:dyDescent="0.25">
      <c r="A789">
        <v>3234839</v>
      </c>
      <c r="B789" s="1">
        <v>44404</v>
      </c>
      <c r="C789">
        <f>DAY(B789)</f>
        <v>27</v>
      </c>
      <c r="D789">
        <f>WEEKNUM(B789)</f>
        <v>31</v>
      </c>
      <c r="E789">
        <f>MONTH(B789)</f>
        <v>7</v>
      </c>
      <c r="F789">
        <f t="shared" si="60"/>
        <v>21</v>
      </c>
      <c r="G789">
        <f t="shared" si="61"/>
        <v>152</v>
      </c>
      <c r="H789">
        <f t="shared" si="62"/>
        <v>690</v>
      </c>
      <c r="I789" s="9">
        <f t="shared" si="63"/>
        <v>0.13815789473684212</v>
      </c>
      <c r="J789" s="9">
        <f t="shared" si="64"/>
        <v>3.0434782608695653E-2</v>
      </c>
    </row>
    <row r="790" spans="1:10" x14ac:dyDescent="0.25">
      <c r="A790">
        <v>3235597</v>
      </c>
      <c r="B790" s="1">
        <v>44404</v>
      </c>
      <c r="C790">
        <f>DAY(B790)</f>
        <v>27</v>
      </c>
      <c r="D790">
        <f>WEEKNUM(B790)</f>
        <v>31</v>
      </c>
      <c r="E790">
        <f>MONTH(B790)</f>
        <v>7</v>
      </c>
      <c r="F790">
        <f t="shared" si="60"/>
        <v>21</v>
      </c>
      <c r="G790">
        <f t="shared" si="61"/>
        <v>152</v>
      </c>
      <c r="H790">
        <f t="shared" si="62"/>
        <v>690</v>
      </c>
      <c r="I790" s="9">
        <f t="shared" si="63"/>
        <v>0.13815789473684212</v>
      </c>
      <c r="J790" s="9">
        <f t="shared" si="64"/>
        <v>3.0434782608695653E-2</v>
      </c>
    </row>
    <row r="791" spans="1:10" x14ac:dyDescent="0.25">
      <c r="A791">
        <v>3235225</v>
      </c>
      <c r="B791" s="1">
        <v>44404</v>
      </c>
      <c r="C791">
        <f>DAY(B791)</f>
        <v>27</v>
      </c>
      <c r="D791">
        <f>WEEKNUM(B791)</f>
        <v>31</v>
      </c>
      <c r="E791">
        <f>MONTH(B791)</f>
        <v>7</v>
      </c>
      <c r="F791">
        <f t="shared" si="60"/>
        <v>21</v>
      </c>
      <c r="G791">
        <f t="shared" si="61"/>
        <v>152</v>
      </c>
      <c r="H791">
        <f t="shared" si="62"/>
        <v>690</v>
      </c>
      <c r="I791" s="9">
        <f t="shared" si="63"/>
        <v>0.13815789473684212</v>
      </c>
      <c r="J791" s="9">
        <f t="shared" si="64"/>
        <v>3.0434782608695653E-2</v>
      </c>
    </row>
    <row r="792" spans="1:10" x14ac:dyDescent="0.25">
      <c r="A792">
        <v>3235463</v>
      </c>
      <c r="B792" s="1">
        <v>44404</v>
      </c>
      <c r="C792">
        <f>DAY(B792)</f>
        <v>27</v>
      </c>
      <c r="D792">
        <f>WEEKNUM(B792)</f>
        <v>31</v>
      </c>
      <c r="E792">
        <f>MONTH(B792)</f>
        <v>7</v>
      </c>
      <c r="F792">
        <f t="shared" si="60"/>
        <v>21</v>
      </c>
      <c r="G792">
        <f t="shared" si="61"/>
        <v>152</v>
      </c>
      <c r="H792">
        <f t="shared" si="62"/>
        <v>690</v>
      </c>
      <c r="I792" s="9">
        <f t="shared" si="63"/>
        <v>0.13815789473684212</v>
      </c>
      <c r="J792" s="9">
        <f t="shared" si="64"/>
        <v>3.0434782608695653E-2</v>
      </c>
    </row>
    <row r="793" spans="1:10" x14ac:dyDescent="0.25">
      <c r="A793">
        <v>3235136</v>
      </c>
      <c r="B793" s="1">
        <v>44404</v>
      </c>
      <c r="C793">
        <f>DAY(B793)</f>
        <v>27</v>
      </c>
      <c r="D793">
        <f>WEEKNUM(B793)</f>
        <v>31</v>
      </c>
      <c r="E793">
        <f>MONTH(B793)</f>
        <v>7</v>
      </c>
      <c r="F793">
        <f t="shared" si="60"/>
        <v>21</v>
      </c>
      <c r="G793">
        <f t="shared" si="61"/>
        <v>152</v>
      </c>
      <c r="H793">
        <f t="shared" si="62"/>
        <v>690</v>
      </c>
      <c r="I793" s="9">
        <f t="shared" si="63"/>
        <v>0.13815789473684212</v>
      </c>
      <c r="J793" s="9">
        <f t="shared" si="64"/>
        <v>3.0434782608695653E-2</v>
      </c>
    </row>
    <row r="794" spans="1:10" x14ac:dyDescent="0.25">
      <c r="A794">
        <v>3234973</v>
      </c>
      <c r="B794" s="1">
        <v>44404</v>
      </c>
      <c r="C794">
        <f>DAY(B794)</f>
        <v>27</v>
      </c>
      <c r="D794">
        <f>WEEKNUM(B794)</f>
        <v>31</v>
      </c>
      <c r="E794">
        <f>MONTH(B794)</f>
        <v>7</v>
      </c>
      <c r="F794">
        <f t="shared" si="60"/>
        <v>21</v>
      </c>
      <c r="G794">
        <f t="shared" si="61"/>
        <v>152</v>
      </c>
      <c r="H794">
        <f t="shared" si="62"/>
        <v>690</v>
      </c>
      <c r="I794" s="9">
        <f t="shared" si="63"/>
        <v>0.13815789473684212</v>
      </c>
      <c r="J794" s="9">
        <f t="shared" si="64"/>
        <v>3.0434782608695653E-2</v>
      </c>
    </row>
    <row r="795" spans="1:10" x14ac:dyDescent="0.25">
      <c r="A795">
        <v>3235167</v>
      </c>
      <c r="B795" s="1">
        <v>44404</v>
      </c>
      <c r="C795">
        <f>DAY(B795)</f>
        <v>27</v>
      </c>
      <c r="D795">
        <f>WEEKNUM(B795)</f>
        <v>31</v>
      </c>
      <c r="E795">
        <f>MONTH(B795)</f>
        <v>7</v>
      </c>
      <c r="F795">
        <f t="shared" si="60"/>
        <v>21</v>
      </c>
      <c r="G795">
        <f t="shared" si="61"/>
        <v>152</v>
      </c>
      <c r="H795">
        <f t="shared" si="62"/>
        <v>690</v>
      </c>
      <c r="I795" s="9">
        <f t="shared" si="63"/>
        <v>0.13815789473684212</v>
      </c>
      <c r="J795" s="9">
        <f t="shared" si="64"/>
        <v>3.0434782608695653E-2</v>
      </c>
    </row>
    <row r="796" spans="1:10" x14ac:dyDescent="0.25">
      <c r="A796">
        <v>3235484</v>
      </c>
      <c r="B796" s="1">
        <v>44404</v>
      </c>
      <c r="C796">
        <f>DAY(B796)</f>
        <v>27</v>
      </c>
      <c r="D796">
        <f>WEEKNUM(B796)</f>
        <v>31</v>
      </c>
      <c r="E796">
        <f>MONTH(B796)</f>
        <v>7</v>
      </c>
      <c r="F796">
        <f t="shared" si="60"/>
        <v>21</v>
      </c>
      <c r="G796">
        <f t="shared" si="61"/>
        <v>152</v>
      </c>
      <c r="H796">
        <f t="shared" si="62"/>
        <v>690</v>
      </c>
      <c r="I796" s="9">
        <f t="shared" si="63"/>
        <v>0.13815789473684212</v>
      </c>
      <c r="J796" s="9">
        <f t="shared" si="64"/>
        <v>3.0434782608695653E-2</v>
      </c>
    </row>
    <row r="797" spans="1:10" x14ac:dyDescent="0.25">
      <c r="A797">
        <v>3234771</v>
      </c>
      <c r="B797" s="1">
        <v>44404</v>
      </c>
      <c r="C797">
        <f>DAY(B797)</f>
        <v>27</v>
      </c>
      <c r="D797">
        <f>WEEKNUM(B797)</f>
        <v>31</v>
      </c>
      <c r="E797">
        <f>MONTH(B797)</f>
        <v>7</v>
      </c>
      <c r="F797">
        <f t="shared" si="60"/>
        <v>21</v>
      </c>
      <c r="G797">
        <f t="shared" si="61"/>
        <v>152</v>
      </c>
      <c r="H797">
        <f t="shared" si="62"/>
        <v>690</v>
      </c>
      <c r="I797" s="9">
        <f t="shared" si="63"/>
        <v>0.13815789473684212</v>
      </c>
      <c r="J797" s="9">
        <f t="shared" si="64"/>
        <v>3.0434782608695653E-2</v>
      </c>
    </row>
    <row r="798" spans="1:10" x14ac:dyDescent="0.25">
      <c r="A798">
        <v>3234542</v>
      </c>
      <c r="B798" s="1">
        <v>44404</v>
      </c>
      <c r="C798">
        <f>DAY(B798)</f>
        <v>27</v>
      </c>
      <c r="D798">
        <f>WEEKNUM(B798)</f>
        <v>31</v>
      </c>
      <c r="E798">
        <f>MONTH(B798)</f>
        <v>7</v>
      </c>
      <c r="F798">
        <f t="shared" si="60"/>
        <v>21</v>
      </c>
      <c r="G798">
        <f t="shared" si="61"/>
        <v>152</v>
      </c>
      <c r="H798">
        <f t="shared" si="62"/>
        <v>690</v>
      </c>
      <c r="I798" s="9">
        <f t="shared" si="63"/>
        <v>0.13815789473684212</v>
      </c>
      <c r="J798" s="9">
        <f t="shared" si="64"/>
        <v>3.0434782608695653E-2</v>
      </c>
    </row>
    <row r="799" spans="1:10" x14ac:dyDescent="0.25">
      <c r="A799">
        <v>3235294</v>
      </c>
      <c r="B799" s="1">
        <v>44404</v>
      </c>
      <c r="C799">
        <f>DAY(B799)</f>
        <v>27</v>
      </c>
      <c r="D799">
        <f>WEEKNUM(B799)</f>
        <v>31</v>
      </c>
      <c r="E799">
        <f>MONTH(B799)</f>
        <v>7</v>
      </c>
      <c r="F799">
        <f t="shared" si="60"/>
        <v>21</v>
      </c>
      <c r="G799">
        <f t="shared" si="61"/>
        <v>152</v>
      </c>
      <c r="H799">
        <f t="shared" si="62"/>
        <v>690</v>
      </c>
      <c r="I799" s="9">
        <f t="shared" si="63"/>
        <v>0.13815789473684212</v>
      </c>
      <c r="J799" s="9">
        <f t="shared" si="64"/>
        <v>3.0434782608695653E-2</v>
      </c>
    </row>
    <row r="800" spans="1:10" x14ac:dyDescent="0.25">
      <c r="A800">
        <v>3235725</v>
      </c>
      <c r="B800" s="1">
        <v>44404</v>
      </c>
      <c r="C800">
        <f>DAY(B800)</f>
        <v>27</v>
      </c>
      <c r="D800">
        <f>WEEKNUM(B800)</f>
        <v>31</v>
      </c>
      <c r="E800">
        <f>MONTH(B800)</f>
        <v>7</v>
      </c>
      <c r="F800">
        <f t="shared" si="60"/>
        <v>21</v>
      </c>
      <c r="G800">
        <f t="shared" si="61"/>
        <v>152</v>
      </c>
      <c r="H800">
        <f t="shared" si="62"/>
        <v>690</v>
      </c>
      <c r="I800" s="9">
        <f t="shared" si="63"/>
        <v>0.13815789473684212</v>
      </c>
      <c r="J800" s="9">
        <f t="shared" si="64"/>
        <v>3.0434782608695653E-2</v>
      </c>
    </row>
    <row r="801" spans="1:10" x14ac:dyDescent="0.25">
      <c r="A801">
        <v>3235467</v>
      </c>
      <c r="B801" s="1">
        <v>44404</v>
      </c>
      <c r="C801">
        <f>DAY(B801)</f>
        <v>27</v>
      </c>
      <c r="D801">
        <f>WEEKNUM(B801)</f>
        <v>31</v>
      </c>
      <c r="E801">
        <f>MONTH(B801)</f>
        <v>7</v>
      </c>
      <c r="F801">
        <f t="shared" si="60"/>
        <v>21</v>
      </c>
      <c r="G801">
        <f t="shared" si="61"/>
        <v>152</v>
      </c>
      <c r="H801">
        <f t="shared" si="62"/>
        <v>690</v>
      </c>
      <c r="I801" s="9">
        <f t="shared" si="63"/>
        <v>0.13815789473684212</v>
      </c>
      <c r="J801" s="9">
        <f t="shared" si="64"/>
        <v>3.0434782608695653E-2</v>
      </c>
    </row>
    <row r="802" spans="1:10" x14ac:dyDescent="0.25">
      <c r="A802">
        <v>3235412</v>
      </c>
      <c r="B802" s="1">
        <v>44404</v>
      </c>
      <c r="C802">
        <f>DAY(B802)</f>
        <v>27</v>
      </c>
      <c r="D802">
        <f>WEEKNUM(B802)</f>
        <v>31</v>
      </c>
      <c r="E802">
        <f>MONTH(B802)</f>
        <v>7</v>
      </c>
      <c r="F802">
        <f t="shared" si="60"/>
        <v>21</v>
      </c>
      <c r="G802">
        <f t="shared" si="61"/>
        <v>152</v>
      </c>
      <c r="H802">
        <f t="shared" si="62"/>
        <v>690</v>
      </c>
      <c r="I802" s="9">
        <f t="shared" si="63"/>
        <v>0.13815789473684212</v>
      </c>
      <c r="J802" s="9">
        <f t="shared" si="64"/>
        <v>3.0434782608695653E-2</v>
      </c>
    </row>
    <row r="803" spans="1:10" x14ac:dyDescent="0.25">
      <c r="A803">
        <v>3235432</v>
      </c>
      <c r="B803" s="1">
        <v>44404</v>
      </c>
      <c r="C803">
        <f>DAY(B803)</f>
        <v>27</v>
      </c>
      <c r="D803">
        <f>WEEKNUM(B803)</f>
        <v>31</v>
      </c>
      <c r="E803">
        <f>MONTH(B803)</f>
        <v>7</v>
      </c>
      <c r="F803">
        <f t="shared" si="60"/>
        <v>21</v>
      </c>
      <c r="G803">
        <f t="shared" si="61"/>
        <v>152</v>
      </c>
      <c r="H803">
        <f t="shared" si="62"/>
        <v>690</v>
      </c>
      <c r="I803" s="9">
        <f t="shared" si="63"/>
        <v>0.13815789473684212</v>
      </c>
      <c r="J803" s="9">
        <f t="shared" si="64"/>
        <v>3.0434782608695653E-2</v>
      </c>
    </row>
    <row r="804" spans="1:10" x14ac:dyDescent="0.25">
      <c r="A804">
        <v>3235126</v>
      </c>
      <c r="B804" s="1">
        <v>44404</v>
      </c>
      <c r="C804">
        <f>DAY(B804)</f>
        <v>27</v>
      </c>
      <c r="D804">
        <f>WEEKNUM(B804)</f>
        <v>31</v>
      </c>
      <c r="E804">
        <f>MONTH(B804)</f>
        <v>7</v>
      </c>
      <c r="F804">
        <f t="shared" si="60"/>
        <v>21</v>
      </c>
      <c r="G804">
        <f t="shared" si="61"/>
        <v>152</v>
      </c>
      <c r="H804">
        <f t="shared" si="62"/>
        <v>690</v>
      </c>
      <c r="I804" s="9">
        <f t="shared" si="63"/>
        <v>0.13815789473684212</v>
      </c>
      <c r="J804" s="9">
        <f t="shared" si="64"/>
        <v>3.0434782608695653E-2</v>
      </c>
    </row>
    <row r="805" spans="1:10" x14ac:dyDescent="0.25">
      <c r="A805">
        <v>3235064</v>
      </c>
      <c r="B805" s="1">
        <v>44404</v>
      </c>
      <c r="C805">
        <f>DAY(B805)</f>
        <v>27</v>
      </c>
      <c r="D805">
        <f>WEEKNUM(B805)</f>
        <v>31</v>
      </c>
      <c r="E805">
        <f>MONTH(B805)</f>
        <v>7</v>
      </c>
      <c r="F805">
        <f t="shared" si="60"/>
        <v>21</v>
      </c>
      <c r="G805">
        <f t="shared" si="61"/>
        <v>152</v>
      </c>
      <c r="H805">
        <f t="shared" si="62"/>
        <v>690</v>
      </c>
      <c r="I805" s="9">
        <f t="shared" si="63"/>
        <v>0.13815789473684212</v>
      </c>
      <c r="J805" s="9">
        <f t="shared" si="64"/>
        <v>3.0434782608695653E-2</v>
      </c>
    </row>
    <row r="806" spans="1:10" x14ac:dyDescent="0.25">
      <c r="A806">
        <v>3235064</v>
      </c>
      <c r="B806" s="1">
        <v>44404</v>
      </c>
      <c r="C806">
        <f>DAY(B806)</f>
        <v>27</v>
      </c>
      <c r="D806">
        <f>WEEKNUM(B806)</f>
        <v>31</v>
      </c>
      <c r="E806">
        <f>MONTH(B806)</f>
        <v>7</v>
      </c>
      <c r="F806">
        <f t="shared" si="60"/>
        <v>21</v>
      </c>
      <c r="G806">
        <f t="shared" si="61"/>
        <v>152</v>
      </c>
      <c r="H806">
        <f t="shared" si="62"/>
        <v>690</v>
      </c>
      <c r="I806" s="9">
        <f t="shared" si="63"/>
        <v>0.13815789473684212</v>
      </c>
      <c r="J806" s="9">
        <f t="shared" si="64"/>
        <v>3.0434782608695653E-2</v>
      </c>
    </row>
    <row r="807" spans="1:10" x14ac:dyDescent="0.25">
      <c r="A807">
        <v>3235412</v>
      </c>
      <c r="B807" s="1">
        <v>44404</v>
      </c>
      <c r="C807">
        <f>DAY(B807)</f>
        <v>27</v>
      </c>
      <c r="D807">
        <f>WEEKNUM(B807)</f>
        <v>31</v>
      </c>
      <c r="E807">
        <f>MONTH(B807)</f>
        <v>7</v>
      </c>
      <c r="F807">
        <f t="shared" si="60"/>
        <v>21</v>
      </c>
      <c r="G807">
        <f t="shared" si="61"/>
        <v>152</v>
      </c>
      <c r="H807">
        <f t="shared" si="62"/>
        <v>690</v>
      </c>
      <c r="I807" s="9">
        <f t="shared" si="63"/>
        <v>0.13815789473684212</v>
      </c>
      <c r="J807" s="9">
        <f t="shared" si="64"/>
        <v>3.0434782608695653E-2</v>
      </c>
    </row>
    <row r="808" spans="1:10" x14ac:dyDescent="0.25">
      <c r="A808">
        <v>3235432</v>
      </c>
      <c r="B808" s="1">
        <v>44404</v>
      </c>
      <c r="C808">
        <f>DAY(B808)</f>
        <v>27</v>
      </c>
      <c r="D808">
        <f>WEEKNUM(B808)</f>
        <v>31</v>
      </c>
      <c r="E808">
        <f>MONTH(B808)</f>
        <v>7</v>
      </c>
      <c r="F808">
        <f t="shared" si="60"/>
        <v>21</v>
      </c>
      <c r="G808">
        <f t="shared" si="61"/>
        <v>152</v>
      </c>
      <c r="H808">
        <f t="shared" si="62"/>
        <v>690</v>
      </c>
      <c r="I808" s="9">
        <f t="shared" si="63"/>
        <v>0.13815789473684212</v>
      </c>
      <c r="J808" s="9">
        <f t="shared" si="64"/>
        <v>3.0434782608695653E-2</v>
      </c>
    </row>
    <row r="809" spans="1:10" x14ac:dyDescent="0.25">
      <c r="A809">
        <v>3235126</v>
      </c>
      <c r="B809" s="1">
        <v>44404</v>
      </c>
      <c r="C809">
        <f>DAY(B809)</f>
        <v>27</v>
      </c>
      <c r="D809">
        <f>WEEKNUM(B809)</f>
        <v>31</v>
      </c>
      <c r="E809">
        <f>MONTH(B809)</f>
        <v>7</v>
      </c>
      <c r="F809">
        <f t="shared" si="60"/>
        <v>21</v>
      </c>
      <c r="G809">
        <f t="shared" si="61"/>
        <v>152</v>
      </c>
      <c r="H809">
        <f t="shared" si="62"/>
        <v>690</v>
      </c>
      <c r="I809" s="9">
        <f t="shared" si="63"/>
        <v>0.13815789473684212</v>
      </c>
      <c r="J809" s="9">
        <f t="shared" si="64"/>
        <v>3.0434782608695653E-2</v>
      </c>
    </row>
    <row r="810" spans="1:10" x14ac:dyDescent="0.25">
      <c r="A810">
        <v>3235064</v>
      </c>
      <c r="B810" s="1">
        <v>44404</v>
      </c>
      <c r="C810">
        <f>DAY(B810)</f>
        <v>27</v>
      </c>
      <c r="D810">
        <f>WEEKNUM(B810)</f>
        <v>31</v>
      </c>
      <c r="E810">
        <f>MONTH(B810)</f>
        <v>7</v>
      </c>
      <c r="F810">
        <f t="shared" si="60"/>
        <v>21</v>
      </c>
      <c r="G810">
        <f t="shared" si="61"/>
        <v>152</v>
      </c>
      <c r="H810">
        <f t="shared" si="62"/>
        <v>690</v>
      </c>
      <c r="I810" s="9">
        <f t="shared" si="63"/>
        <v>0.13815789473684212</v>
      </c>
      <c r="J810" s="9">
        <f t="shared" si="64"/>
        <v>3.0434782608695653E-2</v>
      </c>
    </row>
    <row r="811" spans="1:10" x14ac:dyDescent="0.25">
      <c r="A811">
        <v>3235064</v>
      </c>
      <c r="B811" s="1">
        <v>44404</v>
      </c>
      <c r="C811">
        <f>DAY(B811)</f>
        <v>27</v>
      </c>
      <c r="D811">
        <f>WEEKNUM(B811)</f>
        <v>31</v>
      </c>
      <c r="E811">
        <f>MONTH(B811)</f>
        <v>7</v>
      </c>
      <c r="F811">
        <f t="shared" si="60"/>
        <v>21</v>
      </c>
      <c r="G811">
        <f t="shared" si="61"/>
        <v>152</v>
      </c>
      <c r="H811">
        <f t="shared" si="62"/>
        <v>690</v>
      </c>
      <c r="I811" s="9">
        <f t="shared" si="63"/>
        <v>0.13815789473684212</v>
      </c>
      <c r="J811" s="9">
        <f t="shared" si="64"/>
        <v>3.0434782608695653E-2</v>
      </c>
    </row>
    <row r="812" spans="1:10" x14ac:dyDescent="0.25">
      <c r="A812">
        <v>3234601</v>
      </c>
      <c r="B812" s="1">
        <v>44404</v>
      </c>
      <c r="C812">
        <f>DAY(B812)</f>
        <v>27</v>
      </c>
      <c r="D812">
        <f>WEEKNUM(B812)</f>
        <v>31</v>
      </c>
      <c r="E812">
        <f>MONTH(B812)</f>
        <v>7</v>
      </c>
      <c r="F812">
        <f t="shared" si="60"/>
        <v>21</v>
      </c>
      <c r="G812">
        <f t="shared" si="61"/>
        <v>152</v>
      </c>
      <c r="H812">
        <f t="shared" si="62"/>
        <v>690</v>
      </c>
      <c r="I812" s="9">
        <f t="shared" si="63"/>
        <v>0.13815789473684212</v>
      </c>
      <c r="J812" s="9">
        <f t="shared" si="64"/>
        <v>3.0434782608695653E-2</v>
      </c>
    </row>
    <row r="813" spans="1:10" x14ac:dyDescent="0.25">
      <c r="A813">
        <v>3234743</v>
      </c>
      <c r="B813" s="1">
        <v>44404</v>
      </c>
      <c r="C813">
        <f>DAY(B813)</f>
        <v>27</v>
      </c>
      <c r="D813">
        <f>WEEKNUM(B813)</f>
        <v>31</v>
      </c>
      <c r="E813">
        <f>MONTH(B813)</f>
        <v>7</v>
      </c>
      <c r="F813">
        <f t="shared" si="60"/>
        <v>21</v>
      </c>
      <c r="G813">
        <f t="shared" si="61"/>
        <v>152</v>
      </c>
      <c r="H813">
        <f t="shared" si="62"/>
        <v>690</v>
      </c>
      <c r="I813" s="9">
        <f t="shared" si="63"/>
        <v>0.13815789473684212</v>
      </c>
      <c r="J813" s="9">
        <f t="shared" si="64"/>
        <v>3.0434782608695653E-2</v>
      </c>
    </row>
    <row r="814" spans="1:10" x14ac:dyDescent="0.25">
      <c r="A814">
        <v>3235045</v>
      </c>
      <c r="B814" s="1">
        <v>44404</v>
      </c>
      <c r="C814">
        <f>DAY(B814)</f>
        <v>27</v>
      </c>
      <c r="D814">
        <f>WEEKNUM(B814)</f>
        <v>31</v>
      </c>
      <c r="E814">
        <f>MONTH(B814)</f>
        <v>7</v>
      </c>
      <c r="F814">
        <f t="shared" si="60"/>
        <v>21</v>
      </c>
      <c r="G814">
        <f t="shared" si="61"/>
        <v>152</v>
      </c>
      <c r="H814">
        <f t="shared" si="62"/>
        <v>690</v>
      </c>
      <c r="I814" s="9">
        <f t="shared" si="63"/>
        <v>0.13815789473684212</v>
      </c>
      <c r="J814" s="9">
        <f t="shared" si="64"/>
        <v>3.0434782608695653E-2</v>
      </c>
    </row>
    <row r="815" spans="1:10" x14ac:dyDescent="0.25">
      <c r="A815">
        <v>3234791</v>
      </c>
      <c r="B815" s="1">
        <v>44404</v>
      </c>
      <c r="C815">
        <f>DAY(B815)</f>
        <v>27</v>
      </c>
      <c r="D815">
        <f>WEEKNUM(B815)</f>
        <v>31</v>
      </c>
      <c r="E815">
        <f>MONTH(B815)</f>
        <v>7</v>
      </c>
      <c r="F815">
        <f t="shared" si="60"/>
        <v>21</v>
      </c>
      <c r="G815">
        <f t="shared" si="61"/>
        <v>152</v>
      </c>
      <c r="H815">
        <f t="shared" si="62"/>
        <v>690</v>
      </c>
      <c r="I815" s="9">
        <f t="shared" si="63"/>
        <v>0.13815789473684212</v>
      </c>
      <c r="J815" s="9">
        <f t="shared" si="64"/>
        <v>3.0434782608695653E-2</v>
      </c>
    </row>
    <row r="816" spans="1:10" x14ac:dyDescent="0.25">
      <c r="A816">
        <v>3235273</v>
      </c>
      <c r="B816" s="1">
        <v>44405</v>
      </c>
      <c r="C816">
        <f>DAY(B816)</f>
        <v>28</v>
      </c>
      <c r="D816">
        <f>WEEKNUM(B816)</f>
        <v>31</v>
      </c>
      <c r="E816">
        <f>MONTH(B816)</f>
        <v>7</v>
      </c>
      <c r="F816">
        <f t="shared" si="60"/>
        <v>17</v>
      </c>
      <c r="G816">
        <f t="shared" si="61"/>
        <v>152</v>
      </c>
      <c r="H816">
        <f t="shared" si="62"/>
        <v>690</v>
      </c>
      <c r="I816" s="9">
        <f t="shared" si="63"/>
        <v>0.1118421052631579</v>
      </c>
      <c r="J816" s="9">
        <f t="shared" si="64"/>
        <v>2.4637681159420291E-2</v>
      </c>
    </row>
    <row r="817" spans="1:10" x14ac:dyDescent="0.25">
      <c r="A817">
        <v>3235707</v>
      </c>
      <c r="B817" s="1">
        <v>44405</v>
      </c>
      <c r="C817">
        <f>DAY(B817)</f>
        <v>28</v>
      </c>
      <c r="D817">
        <f>WEEKNUM(B817)</f>
        <v>31</v>
      </c>
      <c r="E817">
        <f>MONTH(B817)</f>
        <v>7</v>
      </c>
      <c r="F817">
        <f t="shared" si="60"/>
        <v>17</v>
      </c>
      <c r="G817">
        <f t="shared" si="61"/>
        <v>152</v>
      </c>
      <c r="H817">
        <f t="shared" si="62"/>
        <v>690</v>
      </c>
      <c r="I817" s="9">
        <f t="shared" si="63"/>
        <v>0.1118421052631579</v>
      </c>
      <c r="J817" s="9">
        <f t="shared" si="64"/>
        <v>2.4637681159420291E-2</v>
      </c>
    </row>
    <row r="818" spans="1:10" x14ac:dyDescent="0.25">
      <c r="A818">
        <v>3234769</v>
      </c>
      <c r="B818" s="1">
        <v>44405</v>
      </c>
      <c r="C818">
        <f>DAY(B818)</f>
        <v>28</v>
      </c>
      <c r="D818">
        <f>WEEKNUM(B818)</f>
        <v>31</v>
      </c>
      <c r="E818">
        <f>MONTH(B818)</f>
        <v>7</v>
      </c>
      <c r="F818">
        <f t="shared" si="60"/>
        <v>17</v>
      </c>
      <c r="G818">
        <f t="shared" si="61"/>
        <v>152</v>
      </c>
      <c r="H818">
        <f t="shared" si="62"/>
        <v>690</v>
      </c>
      <c r="I818" s="9">
        <f t="shared" si="63"/>
        <v>0.1118421052631579</v>
      </c>
      <c r="J818" s="9">
        <f t="shared" si="64"/>
        <v>2.4637681159420291E-2</v>
      </c>
    </row>
    <row r="819" spans="1:10" x14ac:dyDescent="0.25">
      <c r="A819">
        <v>3234778</v>
      </c>
      <c r="B819" s="1">
        <v>44405</v>
      </c>
      <c r="C819">
        <f>DAY(B819)</f>
        <v>28</v>
      </c>
      <c r="D819">
        <f>WEEKNUM(B819)</f>
        <v>31</v>
      </c>
      <c r="E819">
        <f>MONTH(B819)</f>
        <v>7</v>
      </c>
      <c r="F819">
        <f t="shared" si="60"/>
        <v>17</v>
      </c>
      <c r="G819">
        <f t="shared" si="61"/>
        <v>152</v>
      </c>
      <c r="H819">
        <f t="shared" si="62"/>
        <v>690</v>
      </c>
      <c r="I819" s="9">
        <f t="shared" si="63"/>
        <v>0.1118421052631579</v>
      </c>
      <c r="J819" s="9">
        <f t="shared" si="64"/>
        <v>2.4637681159420291E-2</v>
      </c>
    </row>
    <row r="820" spans="1:10" x14ac:dyDescent="0.25">
      <c r="A820">
        <v>3234560</v>
      </c>
      <c r="B820" s="1">
        <v>44405</v>
      </c>
      <c r="C820">
        <f>DAY(B820)</f>
        <v>28</v>
      </c>
      <c r="D820">
        <f>WEEKNUM(B820)</f>
        <v>31</v>
      </c>
      <c r="E820">
        <f>MONTH(B820)</f>
        <v>7</v>
      </c>
      <c r="F820">
        <f t="shared" si="60"/>
        <v>17</v>
      </c>
      <c r="G820">
        <f t="shared" si="61"/>
        <v>152</v>
      </c>
      <c r="H820">
        <f t="shared" si="62"/>
        <v>690</v>
      </c>
      <c r="I820" s="9">
        <f t="shared" si="63"/>
        <v>0.1118421052631579</v>
      </c>
      <c r="J820" s="9">
        <f t="shared" si="64"/>
        <v>2.4637681159420291E-2</v>
      </c>
    </row>
    <row r="821" spans="1:10" x14ac:dyDescent="0.25">
      <c r="A821">
        <v>3235715</v>
      </c>
      <c r="B821" s="1">
        <v>44405</v>
      </c>
      <c r="C821">
        <f>DAY(B821)</f>
        <v>28</v>
      </c>
      <c r="D821">
        <f>WEEKNUM(B821)</f>
        <v>31</v>
      </c>
      <c r="E821">
        <f>MONTH(B821)</f>
        <v>7</v>
      </c>
      <c r="F821">
        <f t="shared" si="60"/>
        <v>17</v>
      </c>
      <c r="G821">
        <f t="shared" si="61"/>
        <v>152</v>
      </c>
      <c r="H821">
        <f t="shared" si="62"/>
        <v>690</v>
      </c>
      <c r="I821" s="9">
        <f t="shared" si="63"/>
        <v>0.1118421052631579</v>
      </c>
      <c r="J821" s="9">
        <f t="shared" si="64"/>
        <v>2.4637681159420291E-2</v>
      </c>
    </row>
    <row r="822" spans="1:10" x14ac:dyDescent="0.25">
      <c r="A822">
        <v>3235427</v>
      </c>
      <c r="B822" s="1">
        <v>44405</v>
      </c>
      <c r="C822">
        <f>DAY(B822)</f>
        <v>28</v>
      </c>
      <c r="D822">
        <f>WEEKNUM(B822)</f>
        <v>31</v>
      </c>
      <c r="E822">
        <f>MONTH(B822)</f>
        <v>7</v>
      </c>
      <c r="F822">
        <f t="shared" si="60"/>
        <v>17</v>
      </c>
      <c r="G822">
        <f t="shared" si="61"/>
        <v>152</v>
      </c>
      <c r="H822">
        <f t="shared" si="62"/>
        <v>690</v>
      </c>
      <c r="I822" s="9">
        <f t="shared" si="63"/>
        <v>0.1118421052631579</v>
      </c>
      <c r="J822" s="9">
        <f t="shared" si="64"/>
        <v>2.4637681159420291E-2</v>
      </c>
    </row>
    <row r="823" spans="1:10" x14ac:dyDescent="0.25">
      <c r="A823">
        <v>3234840</v>
      </c>
      <c r="B823" s="1">
        <v>44405</v>
      </c>
      <c r="C823">
        <f>DAY(B823)</f>
        <v>28</v>
      </c>
      <c r="D823">
        <f>WEEKNUM(B823)</f>
        <v>31</v>
      </c>
      <c r="E823">
        <f>MONTH(B823)</f>
        <v>7</v>
      </c>
      <c r="F823">
        <f t="shared" si="60"/>
        <v>17</v>
      </c>
      <c r="G823">
        <f t="shared" si="61"/>
        <v>152</v>
      </c>
      <c r="H823">
        <f t="shared" si="62"/>
        <v>690</v>
      </c>
      <c r="I823" s="9">
        <f t="shared" si="63"/>
        <v>0.1118421052631579</v>
      </c>
      <c r="J823" s="9">
        <f t="shared" si="64"/>
        <v>2.4637681159420291E-2</v>
      </c>
    </row>
    <row r="824" spans="1:10" x14ac:dyDescent="0.25">
      <c r="A824">
        <v>3234593</v>
      </c>
      <c r="B824" s="1">
        <v>44405</v>
      </c>
      <c r="C824">
        <f>DAY(B824)</f>
        <v>28</v>
      </c>
      <c r="D824">
        <f>WEEKNUM(B824)</f>
        <v>31</v>
      </c>
      <c r="E824">
        <f>MONTH(B824)</f>
        <v>7</v>
      </c>
      <c r="F824">
        <f t="shared" si="60"/>
        <v>17</v>
      </c>
      <c r="G824">
        <f t="shared" si="61"/>
        <v>152</v>
      </c>
      <c r="H824">
        <f t="shared" si="62"/>
        <v>690</v>
      </c>
      <c r="I824" s="9">
        <f t="shared" si="63"/>
        <v>0.1118421052631579</v>
      </c>
      <c r="J824" s="9">
        <f t="shared" si="64"/>
        <v>2.4637681159420291E-2</v>
      </c>
    </row>
    <row r="825" spans="1:10" x14ac:dyDescent="0.25">
      <c r="A825">
        <v>3234727</v>
      </c>
      <c r="B825" s="1">
        <v>44405</v>
      </c>
      <c r="C825">
        <f>DAY(B825)</f>
        <v>28</v>
      </c>
      <c r="D825">
        <f>WEEKNUM(B825)</f>
        <v>31</v>
      </c>
      <c r="E825">
        <f>MONTH(B825)</f>
        <v>7</v>
      </c>
      <c r="F825">
        <f t="shared" si="60"/>
        <v>17</v>
      </c>
      <c r="G825">
        <f t="shared" si="61"/>
        <v>152</v>
      </c>
      <c r="H825">
        <f t="shared" si="62"/>
        <v>690</v>
      </c>
      <c r="I825" s="9">
        <f t="shared" si="63"/>
        <v>0.1118421052631579</v>
      </c>
      <c r="J825" s="9">
        <f t="shared" si="64"/>
        <v>2.4637681159420291E-2</v>
      </c>
    </row>
    <row r="826" spans="1:10" x14ac:dyDescent="0.25">
      <c r="A826">
        <v>3235295</v>
      </c>
      <c r="B826" s="1">
        <v>44405</v>
      </c>
      <c r="C826">
        <f>DAY(B826)</f>
        <v>28</v>
      </c>
      <c r="D826">
        <f>WEEKNUM(B826)</f>
        <v>31</v>
      </c>
      <c r="E826">
        <f>MONTH(B826)</f>
        <v>7</v>
      </c>
      <c r="F826">
        <f t="shared" si="60"/>
        <v>17</v>
      </c>
      <c r="G826">
        <f t="shared" si="61"/>
        <v>152</v>
      </c>
      <c r="H826">
        <f t="shared" si="62"/>
        <v>690</v>
      </c>
      <c r="I826" s="9">
        <f t="shared" si="63"/>
        <v>0.1118421052631579</v>
      </c>
      <c r="J826" s="9">
        <f t="shared" si="64"/>
        <v>2.4637681159420291E-2</v>
      </c>
    </row>
    <row r="827" spans="1:10" x14ac:dyDescent="0.25">
      <c r="A827">
        <v>3235520</v>
      </c>
      <c r="B827" s="1">
        <v>44405</v>
      </c>
      <c r="C827">
        <f>DAY(B827)</f>
        <v>28</v>
      </c>
      <c r="D827">
        <f>WEEKNUM(B827)</f>
        <v>31</v>
      </c>
      <c r="E827">
        <f>MONTH(B827)</f>
        <v>7</v>
      </c>
      <c r="F827">
        <f t="shared" si="60"/>
        <v>17</v>
      </c>
      <c r="G827">
        <f t="shared" si="61"/>
        <v>152</v>
      </c>
      <c r="H827">
        <f t="shared" si="62"/>
        <v>690</v>
      </c>
      <c r="I827" s="9">
        <f t="shared" si="63"/>
        <v>0.1118421052631579</v>
      </c>
      <c r="J827" s="9">
        <f t="shared" si="64"/>
        <v>2.4637681159420291E-2</v>
      </c>
    </row>
    <row r="828" spans="1:10" x14ac:dyDescent="0.25">
      <c r="A828">
        <v>3234766</v>
      </c>
      <c r="B828" s="1">
        <v>44405</v>
      </c>
      <c r="C828">
        <f>DAY(B828)</f>
        <v>28</v>
      </c>
      <c r="D828">
        <f>WEEKNUM(B828)</f>
        <v>31</v>
      </c>
      <c r="E828">
        <f>MONTH(B828)</f>
        <v>7</v>
      </c>
      <c r="F828">
        <f t="shared" si="60"/>
        <v>17</v>
      </c>
      <c r="G828">
        <f t="shared" si="61"/>
        <v>152</v>
      </c>
      <c r="H828">
        <f t="shared" si="62"/>
        <v>690</v>
      </c>
      <c r="I828" s="9">
        <f t="shared" si="63"/>
        <v>0.1118421052631579</v>
      </c>
      <c r="J828" s="9">
        <f t="shared" si="64"/>
        <v>2.4637681159420291E-2</v>
      </c>
    </row>
    <row r="829" spans="1:10" x14ac:dyDescent="0.25">
      <c r="A829">
        <v>3235311</v>
      </c>
      <c r="B829" s="1">
        <v>44405</v>
      </c>
      <c r="C829">
        <f>DAY(B829)</f>
        <v>28</v>
      </c>
      <c r="D829">
        <f>WEEKNUM(B829)</f>
        <v>31</v>
      </c>
      <c r="E829">
        <f>MONTH(B829)</f>
        <v>7</v>
      </c>
      <c r="F829">
        <f t="shared" si="60"/>
        <v>17</v>
      </c>
      <c r="G829">
        <f t="shared" si="61"/>
        <v>152</v>
      </c>
      <c r="H829">
        <f t="shared" si="62"/>
        <v>690</v>
      </c>
      <c r="I829" s="9">
        <f t="shared" si="63"/>
        <v>0.1118421052631579</v>
      </c>
      <c r="J829" s="9">
        <f t="shared" si="64"/>
        <v>2.4637681159420291E-2</v>
      </c>
    </row>
    <row r="830" spans="1:10" x14ac:dyDescent="0.25">
      <c r="A830">
        <v>3235295</v>
      </c>
      <c r="B830" s="1">
        <v>44405</v>
      </c>
      <c r="C830">
        <f>DAY(B830)</f>
        <v>28</v>
      </c>
      <c r="D830">
        <f>WEEKNUM(B830)</f>
        <v>31</v>
      </c>
      <c r="E830">
        <f>MONTH(B830)</f>
        <v>7</v>
      </c>
      <c r="F830">
        <f t="shared" si="60"/>
        <v>17</v>
      </c>
      <c r="G830">
        <f t="shared" si="61"/>
        <v>152</v>
      </c>
      <c r="H830">
        <f t="shared" si="62"/>
        <v>690</v>
      </c>
      <c r="I830" s="9">
        <f t="shared" si="63"/>
        <v>0.1118421052631579</v>
      </c>
      <c r="J830" s="9">
        <f t="shared" si="64"/>
        <v>2.4637681159420291E-2</v>
      </c>
    </row>
    <row r="831" spans="1:10" x14ac:dyDescent="0.25">
      <c r="A831">
        <v>3235520</v>
      </c>
      <c r="B831" s="1">
        <v>44405</v>
      </c>
      <c r="C831">
        <f>DAY(B831)</f>
        <v>28</v>
      </c>
      <c r="D831">
        <f>WEEKNUM(B831)</f>
        <v>31</v>
      </c>
      <c r="E831">
        <f>MONTH(B831)</f>
        <v>7</v>
      </c>
      <c r="F831">
        <f t="shared" si="60"/>
        <v>17</v>
      </c>
      <c r="G831">
        <f t="shared" si="61"/>
        <v>152</v>
      </c>
      <c r="H831">
        <f t="shared" si="62"/>
        <v>690</v>
      </c>
      <c r="I831" s="9">
        <f t="shared" si="63"/>
        <v>0.1118421052631579</v>
      </c>
      <c r="J831" s="9">
        <f t="shared" si="64"/>
        <v>2.4637681159420291E-2</v>
      </c>
    </row>
    <row r="832" spans="1:10" x14ac:dyDescent="0.25">
      <c r="A832">
        <v>3234766</v>
      </c>
      <c r="B832" s="1">
        <v>44405</v>
      </c>
      <c r="C832">
        <f>DAY(B832)</f>
        <v>28</v>
      </c>
      <c r="D832">
        <f>WEEKNUM(B832)</f>
        <v>31</v>
      </c>
      <c r="E832">
        <f>MONTH(B832)</f>
        <v>7</v>
      </c>
      <c r="F832">
        <f t="shared" si="60"/>
        <v>17</v>
      </c>
      <c r="G832">
        <f t="shared" si="61"/>
        <v>152</v>
      </c>
      <c r="H832">
        <f t="shared" si="62"/>
        <v>690</v>
      </c>
      <c r="I832" s="9">
        <f t="shared" si="63"/>
        <v>0.1118421052631579</v>
      </c>
      <c r="J832" s="9">
        <f t="shared" si="64"/>
        <v>2.4637681159420291E-2</v>
      </c>
    </row>
    <row r="833" spans="1:10" x14ac:dyDescent="0.25">
      <c r="A833">
        <v>3235311</v>
      </c>
      <c r="B833" s="1">
        <v>44405</v>
      </c>
      <c r="C833">
        <f>DAY(B833)</f>
        <v>28</v>
      </c>
      <c r="D833">
        <f>WEEKNUM(B833)</f>
        <v>31</v>
      </c>
      <c r="E833">
        <f>MONTH(B833)</f>
        <v>7</v>
      </c>
      <c r="F833">
        <f t="shared" si="60"/>
        <v>17</v>
      </c>
      <c r="G833">
        <f t="shared" si="61"/>
        <v>152</v>
      </c>
      <c r="H833">
        <f t="shared" si="62"/>
        <v>690</v>
      </c>
      <c r="I833" s="9">
        <f t="shared" si="63"/>
        <v>0.1118421052631579</v>
      </c>
      <c r="J833" s="9">
        <f t="shared" si="64"/>
        <v>2.4637681159420291E-2</v>
      </c>
    </row>
    <row r="834" spans="1:10" x14ac:dyDescent="0.25">
      <c r="A834">
        <v>3235185</v>
      </c>
      <c r="B834" s="1">
        <v>44405</v>
      </c>
      <c r="C834">
        <f>DAY(B834)</f>
        <v>28</v>
      </c>
      <c r="D834">
        <f>WEEKNUM(B834)</f>
        <v>31</v>
      </c>
      <c r="E834">
        <f>MONTH(B834)</f>
        <v>7</v>
      </c>
      <c r="F834">
        <f t="shared" si="60"/>
        <v>17</v>
      </c>
      <c r="G834">
        <f t="shared" si="61"/>
        <v>152</v>
      </c>
      <c r="H834">
        <f t="shared" si="62"/>
        <v>690</v>
      </c>
      <c r="I834" s="9">
        <f t="shared" si="63"/>
        <v>0.1118421052631579</v>
      </c>
      <c r="J834" s="9">
        <f t="shared" si="64"/>
        <v>2.4637681159420291E-2</v>
      </c>
    </row>
    <row r="835" spans="1:10" x14ac:dyDescent="0.25">
      <c r="A835">
        <v>3234909</v>
      </c>
      <c r="B835" s="1">
        <v>44405</v>
      </c>
      <c r="C835">
        <f>DAY(B835)</f>
        <v>28</v>
      </c>
      <c r="D835">
        <f>WEEKNUM(B835)</f>
        <v>31</v>
      </c>
      <c r="E835">
        <f>MONTH(B835)</f>
        <v>7</v>
      </c>
      <c r="F835">
        <f t="shared" ref="F835:F898" si="65">VLOOKUP(C835,$L$23:$M$53,2,0)</f>
        <v>17</v>
      </c>
      <c r="G835">
        <f t="shared" ref="G835:G898" si="66">VLOOKUP(D835,$L$8:$M$12,2,0)</f>
        <v>152</v>
      </c>
      <c r="H835">
        <f t="shared" ref="H835:H898" si="67">VLOOKUP(E835,$L$2:$M$3,2,0)</f>
        <v>690</v>
      </c>
      <c r="I835" s="9">
        <f t="shared" ref="I835:I898" si="68">F835/G835</f>
        <v>0.1118421052631579</v>
      </c>
      <c r="J835" s="9">
        <f t="shared" ref="J835:J898" si="69">F835/H835</f>
        <v>2.4637681159420291E-2</v>
      </c>
    </row>
    <row r="836" spans="1:10" x14ac:dyDescent="0.25">
      <c r="A836">
        <v>3234960</v>
      </c>
      <c r="B836" s="1">
        <v>44405</v>
      </c>
      <c r="C836">
        <f>DAY(B836)</f>
        <v>28</v>
      </c>
      <c r="D836">
        <f>WEEKNUM(B836)</f>
        <v>31</v>
      </c>
      <c r="E836">
        <f>MONTH(B836)</f>
        <v>7</v>
      </c>
      <c r="F836">
        <f t="shared" si="65"/>
        <v>17</v>
      </c>
      <c r="G836">
        <f t="shared" si="66"/>
        <v>152</v>
      </c>
      <c r="H836">
        <f t="shared" si="67"/>
        <v>690</v>
      </c>
      <c r="I836" s="9">
        <f t="shared" si="68"/>
        <v>0.1118421052631579</v>
      </c>
      <c r="J836" s="9">
        <f t="shared" si="69"/>
        <v>2.4637681159420291E-2</v>
      </c>
    </row>
    <row r="837" spans="1:10" x14ac:dyDescent="0.25">
      <c r="A837">
        <v>3235658</v>
      </c>
      <c r="B837" s="1">
        <v>44406</v>
      </c>
      <c r="C837">
        <f>DAY(B837)</f>
        <v>29</v>
      </c>
      <c r="D837">
        <f>WEEKNUM(B837)</f>
        <v>31</v>
      </c>
      <c r="E837">
        <f>MONTH(B837)</f>
        <v>7</v>
      </c>
      <c r="F837">
        <f t="shared" si="65"/>
        <v>26</v>
      </c>
      <c r="G837">
        <f t="shared" si="66"/>
        <v>152</v>
      </c>
      <c r="H837">
        <f t="shared" si="67"/>
        <v>690</v>
      </c>
      <c r="I837" s="9">
        <f t="shared" si="68"/>
        <v>0.17105263157894737</v>
      </c>
      <c r="J837" s="9">
        <f t="shared" si="69"/>
        <v>3.7681159420289857E-2</v>
      </c>
    </row>
    <row r="838" spans="1:10" x14ac:dyDescent="0.25">
      <c r="A838">
        <v>3234934</v>
      </c>
      <c r="B838" s="1">
        <v>44406</v>
      </c>
      <c r="C838">
        <f>DAY(B838)</f>
        <v>29</v>
      </c>
      <c r="D838">
        <f>WEEKNUM(B838)</f>
        <v>31</v>
      </c>
      <c r="E838">
        <f>MONTH(B838)</f>
        <v>7</v>
      </c>
      <c r="F838">
        <f t="shared" si="65"/>
        <v>26</v>
      </c>
      <c r="G838">
        <f t="shared" si="66"/>
        <v>152</v>
      </c>
      <c r="H838">
        <f t="shared" si="67"/>
        <v>690</v>
      </c>
      <c r="I838" s="9">
        <f t="shared" si="68"/>
        <v>0.17105263157894737</v>
      </c>
      <c r="J838" s="9">
        <f t="shared" si="69"/>
        <v>3.7681159420289857E-2</v>
      </c>
    </row>
    <row r="839" spans="1:10" x14ac:dyDescent="0.25">
      <c r="A839">
        <v>3235662</v>
      </c>
      <c r="B839" s="1">
        <v>44406</v>
      </c>
      <c r="C839">
        <f>DAY(B839)</f>
        <v>29</v>
      </c>
      <c r="D839">
        <f>WEEKNUM(B839)</f>
        <v>31</v>
      </c>
      <c r="E839">
        <f>MONTH(B839)</f>
        <v>7</v>
      </c>
      <c r="F839">
        <f t="shared" si="65"/>
        <v>26</v>
      </c>
      <c r="G839">
        <f t="shared" si="66"/>
        <v>152</v>
      </c>
      <c r="H839">
        <f t="shared" si="67"/>
        <v>690</v>
      </c>
      <c r="I839" s="9">
        <f t="shared" si="68"/>
        <v>0.17105263157894737</v>
      </c>
      <c r="J839" s="9">
        <f t="shared" si="69"/>
        <v>3.7681159420289857E-2</v>
      </c>
    </row>
    <row r="840" spans="1:10" x14ac:dyDescent="0.25">
      <c r="A840">
        <v>3234927</v>
      </c>
      <c r="B840" s="1">
        <v>44406</v>
      </c>
      <c r="C840">
        <f>DAY(B840)</f>
        <v>29</v>
      </c>
      <c r="D840">
        <f>WEEKNUM(B840)</f>
        <v>31</v>
      </c>
      <c r="E840">
        <f>MONTH(B840)</f>
        <v>7</v>
      </c>
      <c r="F840">
        <f t="shared" si="65"/>
        <v>26</v>
      </c>
      <c r="G840">
        <f t="shared" si="66"/>
        <v>152</v>
      </c>
      <c r="H840">
        <f t="shared" si="67"/>
        <v>690</v>
      </c>
      <c r="I840" s="9">
        <f t="shared" si="68"/>
        <v>0.17105263157894737</v>
      </c>
      <c r="J840" s="9">
        <f t="shared" si="69"/>
        <v>3.7681159420289857E-2</v>
      </c>
    </row>
    <row r="841" spans="1:10" x14ac:dyDescent="0.25">
      <c r="A841">
        <v>3235472</v>
      </c>
      <c r="B841" s="1">
        <v>44406</v>
      </c>
      <c r="C841">
        <f>DAY(B841)</f>
        <v>29</v>
      </c>
      <c r="D841">
        <f>WEEKNUM(B841)</f>
        <v>31</v>
      </c>
      <c r="E841">
        <f>MONTH(B841)</f>
        <v>7</v>
      </c>
      <c r="F841">
        <f t="shared" si="65"/>
        <v>26</v>
      </c>
      <c r="G841">
        <f t="shared" si="66"/>
        <v>152</v>
      </c>
      <c r="H841">
        <f t="shared" si="67"/>
        <v>690</v>
      </c>
      <c r="I841" s="9">
        <f t="shared" si="68"/>
        <v>0.17105263157894737</v>
      </c>
      <c r="J841" s="9">
        <f t="shared" si="69"/>
        <v>3.7681159420289857E-2</v>
      </c>
    </row>
    <row r="842" spans="1:10" x14ac:dyDescent="0.25">
      <c r="A842">
        <v>3234700</v>
      </c>
      <c r="B842" s="1">
        <v>44406</v>
      </c>
      <c r="C842">
        <f>DAY(B842)</f>
        <v>29</v>
      </c>
      <c r="D842">
        <f>WEEKNUM(B842)</f>
        <v>31</v>
      </c>
      <c r="E842">
        <f>MONTH(B842)</f>
        <v>7</v>
      </c>
      <c r="F842">
        <f t="shared" si="65"/>
        <v>26</v>
      </c>
      <c r="G842">
        <f t="shared" si="66"/>
        <v>152</v>
      </c>
      <c r="H842">
        <f t="shared" si="67"/>
        <v>690</v>
      </c>
      <c r="I842" s="9">
        <f t="shared" si="68"/>
        <v>0.17105263157894737</v>
      </c>
      <c r="J842" s="9">
        <f t="shared" si="69"/>
        <v>3.7681159420289857E-2</v>
      </c>
    </row>
    <row r="843" spans="1:10" x14ac:dyDescent="0.25">
      <c r="A843">
        <v>3235235</v>
      </c>
      <c r="B843" s="1">
        <v>44406</v>
      </c>
      <c r="C843">
        <f>DAY(B843)</f>
        <v>29</v>
      </c>
      <c r="D843">
        <f>WEEKNUM(B843)</f>
        <v>31</v>
      </c>
      <c r="E843">
        <f>MONTH(B843)</f>
        <v>7</v>
      </c>
      <c r="F843">
        <f t="shared" si="65"/>
        <v>26</v>
      </c>
      <c r="G843">
        <f t="shared" si="66"/>
        <v>152</v>
      </c>
      <c r="H843">
        <f t="shared" si="67"/>
        <v>690</v>
      </c>
      <c r="I843" s="9">
        <f t="shared" si="68"/>
        <v>0.17105263157894737</v>
      </c>
      <c r="J843" s="9">
        <f t="shared" si="69"/>
        <v>3.7681159420289857E-2</v>
      </c>
    </row>
    <row r="844" spans="1:10" x14ac:dyDescent="0.25">
      <c r="A844">
        <v>3234923</v>
      </c>
      <c r="B844" s="1">
        <v>44406</v>
      </c>
      <c r="C844">
        <f>DAY(B844)</f>
        <v>29</v>
      </c>
      <c r="D844">
        <f>WEEKNUM(B844)</f>
        <v>31</v>
      </c>
      <c r="E844">
        <f>MONTH(B844)</f>
        <v>7</v>
      </c>
      <c r="F844">
        <f t="shared" si="65"/>
        <v>26</v>
      </c>
      <c r="G844">
        <f t="shared" si="66"/>
        <v>152</v>
      </c>
      <c r="H844">
        <f t="shared" si="67"/>
        <v>690</v>
      </c>
      <c r="I844" s="9">
        <f t="shared" si="68"/>
        <v>0.17105263157894737</v>
      </c>
      <c r="J844" s="9">
        <f t="shared" si="69"/>
        <v>3.7681159420289857E-2</v>
      </c>
    </row>
    <row r="845" spans="1:10" x14ac:dyDescent="0.25">
      <c r="A845">
        <v>3235716</v>
      </c>
      <c r="B845" s="1">
        <v>44406</v>
      </c>
      <c r="C845">
        <f>DAY(B845)</f>
        <v>29</v>
      </c>
      <c r="D845">
        <f>WEEKNUM(B845)</f>
        <v>31</v>
      </c>
      <c r="E845">
        <f>MONTH(B845)</f>
        <v>7</v>
      </c>
      <c r="F845">
        <f t="shared" si="65"/>
        <v>26</v>
      </c>
      <c r="G845">
        <f t="shared" si="66"/>
        <v>152</v>
      </c>
      <c r="H845">
        <f t="shared" si="67"/>
        <v>690</v>
      </c>
      <c r="I845" s="9">
        <f t="shared" si="68"/>
        <v>0.17105263157894737</v>
      </c>
      <c r="J845" s="9">
        <f t="shared" si="69"/>
        <v>3.7681159420289857E-2</v>
      </c>
    </row>
    <row r="846" spans="1:10" x14ac:dyDescent="0.25">
      <c r="A846">
        <v>3235337</v>
      </c>
      <c r="B846" s="1">
        <v>44406</v>
      </c>
      <c r="C846">
        <f>DAY(B846)</f>
        <v>29</v>
      </c>
      <c r="D846">
        <f>WEEKNUM(B846)</f>
        <v>31</v>
      </c>
      <c r="E846">
        <f>MONTH(B846)</f>
        <v>7</v>
      </c>
      <c r="F846">
        <f t="shared" si="65"/>
        <v>26</v>
      </c>
      <c r="G846">
        <f t="shared" si="66"/>
        <v>152</v>
      </c>
      <c r="H846">
        <f t="shared" si="67"/>
        <v>690</v>
      </c>
      <c r="I846" s="9">
        <f t="shared" si="68"/>
        <v>0.17105263157894737</v>
      </c>
      <c r="J846" s="9">
        <f t="shared" si="69"/>
        <v>3.7681159420289857E-2</v>
      </c>
    </row>
    <row r="847" spans="1:10" x14ac:dyDescent="0.25">
      <c r="A847">
        <v>3235024</v>
      </c>
      <c r="B847" s="1">
        <v>44406</v>
      </c>
      <c r="C847">
        <f>DAY(B847)</f>
        <v>29</v>
      </c>
      <c r="D847">
        <f>WEEKNUM(B847)</f>
        <v>31</v>
      </c>
      <c r="E847">
        <f>MONTH(B847)</f>
        <v>7</v>
      </c>
      <c r="F847">
        <f t="shared" si="65"/>
        <v>26</v>
      </c>
      <c r="G847">
        <f t="shared" si="66"/>
        <v>152</v>
      </c>
      <c r="H847">
        <f t="shared" si="67"/>
        <v>690</v>
      </c>
      <c r="I847" s="9">
        <f t="shared" si="68"/>
        <v>0.17105263157894737</v>
      </c>
      <c r="J847" s="9">
        <f t="shared" si="69"/>
        <v>3.7681159420289857E-2</v>
      </c>
    </row>
    <row r="848" spans="1:10" x14ac:dyDescent="0.25">
      <c r="A848">
        <v>3235424</v>
      </c>
      <c r="B848" s="1">
        <v>44406</v>
      </c>
      <c r="C848">
        <f>DAY(B848)</f>
        <v>29</v>
      </c>
      <c r="D848">
        <f>WEEKNUM(B848)</f>
        <v>31</v>
      </c>
      <c r="E848">
        <f>MONTH(B848)</f>
        <v>7</v>
      </c>
      <c r="F848">
        <f t="shared" si="65"/>
        <v>26</v>
      </c>
      <c r="G848">
        <f t="shared" si="66"/>
        <v>152</v>
      </c>
      <c r="H848">
        <f t="shared" si="67"/>
        <v>690</v>
      </c>
      <c r="I848" s="9">
        <f t="shared" si="68"/>
        <v>0.17105263157894737</v>
      </c>
      <c r="J848" s="9">
        <f t="shared" si="69"/>
        <v>3.7681159420289857E-2</v>
      </c>
    </row>
    <row r="849" spans="1:10" x14ac:dyDescent="0.25">
      <c r="A849">
        <v>3234930</v>
      </c>
      <c r="B849" s="1">
        <v>44406</v>
      </c>
      <c r="C849">
        <f>DAY(B849)</f>
        <v>29</v>
      </c>
      <c r="D849">
        <f>WEEKNUM(B849)</f>
        <v>31</v>
      </c>
      <c r="E849">
        <f>MONTH(B849)</f>
        <v>7</v>
      </c>
      <c r="F849">
        <f t="shared" si="65"/>
        <v>26</v>
      </c>
      <c r="G849">
        <f t="shared" si="66"/>
        <v>152</v>
      </c>
      <c r="H849">
        <f t="shared" si="67"/>
        <v>690</v>
      </c>
      <c r="I849" s="9">
        <f t="shared" si="68"/>
        <v>0.17105263157894737</v>
      </c>
      <c r="J849" s="9">
        <f t="shared" si="69"/>
        <v>3.7681159420289857E-2</v>
      </c>
    </row>
    <row r="850" spans="1:10" x14ac:dyDescent="0.25">
      <c r="A850">
        <v>3234660</v>
      </c>
      <c r="B850" s="1">
        <v>44406</v>
      </c>
      <c r="C850">
        <f>DAY(B850)</f>
        <v>29</v>
      </c>
      <c r="D850">
        <f>WEEKNUM(B850)</f>
        <v>31</v>
      </c>
      <c r="E850">
        <f>MONTH(B850)</f>
        <v>7</v>
      </c>
      <c r="F850">
        <f t="shared" si="65"/>
        <v>26</v>
      </c>
      <c r="G850">
        <f t="shared" si="66"/>
        <v>152</v>
      </c>
      <c r="H850">
        <f t="shared" si="67"/>
        <v>690</v>
      </c>
      <c r="I850" s="9">
        <f t="shared" si="68"/>
        <v>0.17105263157894737</v>
      </c>
      <c r="J850" s="9">
        <f t="shared" si="69"/>
        <v>3.7681159420289857E-2</v>
      </c>
    </row>
    <row r="851" spans="1:10" x14ac:dyDescent="0.25">
      <c r="A851">
        <v>3234578</v>
      </c>
      <c r="B851" s="1">
        <v>44406</v>
      </c>
      <c r="C851">
        <f>DAY(B851)</f>
        <v>29</v>
      </c>
      <c r="D851">
        <f>WEEKNUM(B851)</f>
        <v>31</v>
      </c>
      <c r="E851">
        <f>MONTH(B851)</f>
        <v>7</v>
      </c>
      <c r="F851">
        <f t="shared" si="65"/>
        <v>26</v>
      </c>
      <c r="G851">
        <f t="shared" si="66"/>
        <v>152</v>
      </c>
      <c r="H851">
        <f t="shared" si="67"/>
        <v>690</v>
      </c>
      <c r="I851" s="9">
        <f t="shared" si="68"/>
        <v>0.17105263157894737</v>
      </c>
      <c r="J851" s="9">
        <f t="shared" si="69"/>
        <v>3.7681159420289857E-2</v>
      </c>
    </row>
    <row r="852" spans="1:10" x14ac:dyDescent="0.25">
      <c r="A852">
        <v>3235722</v>
      </c>
      <c r="B852" s="1">
        <v>44406</v>
      </c>
      <c r="C852">
        <f>DAY(B852)</f>
        <v>29</v>
      </c>
      <c r="D852">
        <f>WEEKNUM(B852)</f>
        <v>31</v>
      </c>
      <c r="E852">
        <f>MONTH(B852)</f>
        <v>7</v>
      </c>
      <c r="F852">
        <f t="shared" si="65"/>
        <v>26</v>
      </c>
      <c r="G852">
        <f t="shared" si="66"/>
        <v>152</v>
      </c>
      <c r="H852">
        <f t="shared" si="67"/>
        <v>690</v>
      </c>
      <c r="I852" s="9">
        <f t="shared" si="68"/>
        <v>0.17105263157894737</v>
      </c>
      <c r="J852" s="9">
        <f t="shared" si="69"/>
        <v>3.7681159420289857E-2</v>
      </c>
    </row>
    <row r="853" spans="1:10" x14ac:dyDescent="0.25">
      <c r="A853">
        <v>3235454</v>
      </c>
      <c r="B853" s="1">
        <v>44406</v>
      </c>
      <c r="C853">
        <f>DAY(B853)</f>
        <v>29</v>
      </c>
      <c r="D853">
        <f>WEEKNUM(B853)</f>
        <v>31</v>
      </c>
      <c r="E853">
        <f>MONTH(B853)</f>
        <v>7</v>
      </c>
      <c r="F853">
        <f t="shared" si="65"/>
        <v>26</v>
      </c>
      <c r="G853">
        <f t="shared" si="66"/>
        <v>152</v>
      </c>
      <c r="H853">
        <f t="shared" si="67"/>
        <v>690</v>
      </c>
      <c r="I853" s="9">
        <f t="shared" si="68"/>
        <v>0.17105263157894737</v>
      </c>
      <c r="J853" s="9">
        <f t="shared" si="69"/>
        <v>3.7681159420289857E-2</v>
      </c>
    </row>
    <row r="854" spans="1:10" x14ac:dyDescent="0.25">
      <c r="A854">
        <v>3235107</v>
      </c>
      <c r="B854" s="1">
        <v>44406</v>
      </c>
      <c r="C854">
        <f>DAY(B854)</f>
        <v>29</v>
      </c>
      <c r="D854">
        <f>WEEKNUM(B854)</f>
        <v>31</v>
      </c>
      <c r="E854">
        <f>MONTH(B854)</f>
        <v>7</v>
      </c>
      <c r="F854">
        <f t="shared" si="65"/>
        <v>26</v>
      </c>
      <c r="G854">
        <f t="shared" si="66"/>
        <v>152</v>
      </c>
      <c r="H854">
        <f t="shared" si="67"/>
        <v>690</v>
      </c>
      <c r="I854" s="9">
        <f t="shared" si="68"/>
        <v>0.17105263157894737</v>
      </c>
      <c r="J854" s="9">
        <f t="shared" si="69"/>
        <v>3.7681159420289857E-2</v>
      </c>
    </row>
    <row r="855" spans="1:10" x14ac:dyDescent="0.25">
      <c r="A855">
        <v>3234600</v>
      </c>
      <c r="B855" s="1">
        <v>44406</v>
      </c>
      <c r="C855">
        <f>DAY(B855)</f>
        <v>29</v>
      </c>
      <c r="D855">
        <f>WEEKNUM(B855)</f>
        <v>31</v>
      </c>
      <c r="E855">
        <f>MONTH(B855)</f>
        <v>7</v>
      </c>
      <c r="F855">
        <f t="shared" si="65"/>
        <v>26</v>
      </c>
      <c r="G855">
        <f t="shared" si="66"/>
        <v>152</v>
      </c>
      <c r="H855">
        <f t="shared" si="67"/>
        <v>690</v>
      </c>
      <c r="I855" s="9">
        <f t="shared" si="68"/>
        <v>0.17105263157894737</v>
      </c>
      <c r="J855" s="9">
        <f t="shared" si="69"/>
        <v>3.7681159420289857E-2</v>
      </c>
    </row>
    <row r="856" spans="1:10" x14ac:dyDescent="0.25">
      <c r="A856">
        <v>3235375</v>
      </c>
      <c r="B856" s="1">
        <v>44406</v>
      </c>
      <c r="C856">
        <f>DAY(B856)</f>
        <v>29</v>
      </c>
      <c r="D856">
        <f>WEEKNUM(B856)</f>
        <v>31</v>
      </c>
      <c r="E856">
        <f>MONTH(B856)</f>
        <v>7</v>
      </c>
      <c r="F856">
        <f t="shared" si="65"/>
        <v>26</v>
      </c>
      <c r="G856">
        <f t="shared" si="66"/>
        <v>152</v>
      </c>
      <c r="H856">
        <f t="shared" si="67"/>
        <v>690</v>
      </c>
      <c r="I856" s="9">
        <f t="shared" si="68"/>
        <v>0.17105263157894737</v>
      </c>
      <c r="J856" s="9">
        <f t="shared" si="69"/>
        <v>3.7681159420289857E-2</v>
      </c>
    </row>
    <row r="857" spans="1:10" x14ac:dyDescent="0.25">
      <c r="A857">
        <v>3235058</v>
      </c>
      <c r="B857" s="1">
        <v>44406</v>
      </c>
      <c r="C857">
        <f>DAY(B857)</f>
        <v>29</v>
      </c>
      <c r="D857">
        <f>WEEKNUM(B857)</f>
        <v>31</v>
      </c>
      <c r="E857">
        <f>MONTH(B857)</f>
        <v>7</v>
      </c>
      <c r="F857">
        <f t="shared" si="65"/>
        <v>26</v>
      </c>
      <c r="G857">
        <f t="shared" si="66"/>
        <v>152</v>
      </c>
      <c r="H857">
        <f t="shared" si="67"/>
        <v>690</v>
      </c>
      <c r="I857" s="9">
        <f t="shared" si="68"/>
        <v>0.17105263157894737</v>
      </c>
      <c r="J857" s="9">
        <f t="shared" si="69"/>
        <v>3.7681159420289857E-2</v>
      </c>
    </row>
    <row r="858" spans="1:10" x14ac:dyDescent="0.25">
      <c r="A858">
        <v>3235247</v>
      </c>
      <c r="B858" s="1">
        <v>44406</v>
      </c>
      <c r="C858">
        <f>DAY(B858)</f>
        <v>29</v>
      </c>
      <c r="D858">
        <f>WEEKNUM(B858)</f>
        <v>31</v>
      </c>
      <c r="E858">
        <f>MONTH(B858)</f>
        <v>7</v>
      </c>
      <c r="F858">
        <f t="shared" si="65"/>
        <v>26</v>
      </c>
      <c r="G858">
        <f t="shared" si="66"/>
        <v>152</v>
      </c>
      <c r="H858">
        <f t="shared" si="67"/>
        <v>690</v>
      </c>
      <c r="I858" s="9">
        <f t="shared" si="68"/>
        <v>0.17105263157894737</v>
      </c>
      <c r="J858" s="9">
        <f t="shared" si="69"/>
        <v>3.7681159420289857E-2</v>
      </c>
    </row>
    <row r="859" spans="1:10" x14ac:dyDescent="0.25">
      <c r="A859">
        <v>3234744</v>
      </c>
      <c r="B859" s="1">
        <v>44406</v>
      </c>
      <c r="C859">
        <f>DAY(B859)</f>
        <v>29</v>
      </c>
      <c r="D859">
        <f>WEEKNUM(B859)</f>
        <v>31</v>
      </c>
      <c r="E859">
        <f>MONTH(B859)</f>
        <v>7</v>
      </c>
      <c r="F859">
        <f t="shared" si="65"/>
        <v>26</v>
      </c>
      <c r="G859">
        <f t="shared" si="66"/>
        <v>152</v>
      </c>
      <c r="H859">
        <f t="shared" si="67"/>
        <v>690</v>
      </c>
      <c r="I859" s="9">
        <f t="shared" si="68"/>
        <v>0.17105263157894737</v>
      </c>
      <c r="J859" s="9">
        <f t="shared" si="69"/>
        <v>3.7681159420289857E-2</v>
      </c>
    </row>
    <row r="860" spans="1:10" x14ac:dyDescent="0.25">
      <c r="A860">
        <v>3234600</v>
      </c>
      <c r="B860" s="1">
        <v>44406</v>
      </c>
      <c r="C860">
        <f>DAY(B860)</f>
        <v>29</v>
      </c>
      <c r="D860">
        <f>WEEKNUM(B860)</f>
        <v>31</v>
      </c>
      <c r="E860">
        <f>MONTH(B860)</f>
        <v>7</v>
      </c>
      <c r="F860">
        <f t="shared" si="65"/>
        <v>26</v>
      </c>
      <c r="G860">
        <f t="shared" si="66"/>
        <v>152</v>
      </c>
      <c r="H860">
        <f t="shared" si="67"/>
        <v>690</v>
      </c>
      <c r="I860" s="9">
        <f t="shared" si="68"/>
        <v>0.17105263157894737</v>
      </c>
      <c r="J860" s="9">
        <f t="shared" si="69"/>
        <v>3.7681159420289857E-2</v>
      </c>
    </row>
    <row r="861" spans="1:10" x14ac:dyDescent="0.25">
      <c r="A861">
        <v>3235375</v>
      </c>
      <c r="B861" s="1">
        <v>44406</v>
      </c>
      <c r="C861">
        <f>DAY(B861)</f>
        <v>29</v>
      </c>
      <c r="D861">
        <f>WEEKNUM(B861)</f>
        <v>31</v>
      </c>
      <c r="E861">
        <f>MONTH(B861)</f>
        <v>7</v>
      </c>
      <c r="F861">
        <f t="shared" si="65"/>
        <v>26</v>
      </c>
      <c r="G861">
        <f t="shared" si="66"/>
        <v>152</v>
      </c>
      <c r="H861">
        <f t="shared" si="67"/>
        <v>690</v>
      </c>
      <c r="I861" s="9">
        <f t="shared" si="68"/>
        <v>0.17105263157894737</v>
      </c>
      <c r="J861" s="9">
        <f t="shared" si="69"/>
        <v>3.7681159420289857E-2</v>
      </c>
    </row>
    <row r="862" spans="1:10" x14ac:dyDescent="0.25">
      <c r="A862">
        <v>3235058</v>
      </c>
      <c r="B862" s="1">
        <v>44406</v>
      </c>
      <c r="C862">
        <f>DAY(B862)</f>
        <v>29</v>
      </c>
      <c r="D862">
        <f>WEEKNUM(B862)</f>
        <v>31</v>
      </c>
      <c r="E862">
        <f>MONTH(B862)</f>
        <v>7</v>
      </c>
      <c r="F862">
        <f t="shared" si="65"/>
        <v>26</v>
      </c>
      <c r="G862">
        <f t="shared" si="66"/>
        <v>152</v>
      </c>
      <c r="H862">
        <f t="shared" si="67"/>
        <v>690</v>
      </c>
      <c r="I862" s="9">
        <f t="shared" si="68"/>
        <v>0.17105263157894737</v>
      </c>
      <c r="J862" s="9">
        <f t="shared" si="69"/>
        <v>3.7681159420289857E-2</v>
      </c>
    </row>
    <row r="863" spans="1:10" x14ac:dyDescent="0.25">
      <c r="A863">
        <v>3235247</v>
      </c>
      <c r="B863" s="1">
        <v>44406</v>
      </c>
      <c r="C863">
        <f>DAY(B863)</f>
        <v>29</v>
      </c>
      <c r="D863">
        <f>WEEKNUM(B863)</f>
        <v>31</v>
      </c>
      <c r="E863">
        <f>MONTH(B863)</f>
        <v>7</v>
      </c>
      <c r="F863">
        <f t="shared" si="65"/>
        <v>26</v>
      </c>
      <c r="G863">
        <f t="shared" si="66"/>
        <v>152</v>
      </c>
      <c r="H863">
        <f t="shared" si="67"/>
        <v>690</v>
      </c>
      <c r="I863" s="9">
        <f t="shared" si="68"/>
        <v>0.17105263157894737</v>
      </c>
      <c r="J863" s="9">
        <f t="shared" si="69"/>
        <v>3.7681159420289857E-2</v>
      </c>
    </row>
    <row r="864" spans="1:10" x14ac:dyDescent="0.25">
      <c r="A864">
        <v>3234744</v>
      </c>
      <c r="B864" s="1">
        <v>44406</v>
      </c>
      <c r="C864">
        <f>DAY(B864)</f>
        <v>29</v>
      </c>
      <c r="D864">
        <f>WEEKNUM(B864)</f>
        <v>31</v>
      </c>
      <c r="E864">
        <f>MONTH(B864)</f>
        <v>7</v>
      </c>
      <c r="F864">
        <f t="shared" si="65"/>
        <v>26</v>
      </c>
      <c r="G864">
        <f t="shared" si="66"/>
        <v>152</v>
      </c>
      <c r="H864">
        <f t="shared" si="67"/>
        <v>690</v>
      </c>
      <c r="I864" s="9">
        <f t="shared" si="68"/>
        <v>0.17105263157894737</v>
      </c>
      <c r="J864" s="9">
        <f t="shared" si="69"/>
        <v>3.7681159420289857E-2</v>
      </c>
    </row>
    <row r="865" spans="1:10" x14ac:dyDescent="0.25">
      <c r="A865">
        <v>3235076</v>
      </c>
      <c r="B865" s="1">
        <v>44406</v>
      </c>
      <c r="C865">
        <f>DAY(B865)</f>
        <v>29</v>
      </c>
      <c r="D865">
        <f>WEEKNUM(B865)</f>
        <v>31</v>
      </c>
      <c r="E865">
        <f>MONTH(B865)</f>
        <v>7</v>
      </c>
      <c r="F865">
        <f t="shared" si="65"/>
        <v>26</v>
      </c>
      <c r="G865">
        <f t="shared" si="66"/>
        <v>152</v>
      </c>
      <c r="H865">
        <f t="shared" si="67"/>
        <v>690</v>
      </c>
      <c r="I865" s="9">
        <f t="shared" si="68"/>
        <v>0.17105263157894737</v>
      </c>
      <c r="J865" s="9">
        <f t="shared" si="69"/>
        <v>3.7681159420289857E-2</v>
      </c>
    </row>
    <row r="866" spans="1:10" x14ac:dyDescent="0.25">
      <c r="A866">
        <v>3234933</v>
      </c>
      <c r="B866" s="1">
        <v>44406</v>
      </c>
      <c r="C866">
        <f>DAY(B866)</f>
        <v>29</v>
      </c>
      <c r="D866">
        <f>WEEKNUM(B866)</f>
        <v>31</v>
      </c>
      <c r="E866">
        <f>MONTH(B866)</f>
        <v>7</v>
      </c>
      <c r="F866">
        <f t="shared" si="65"/>
        <v>26</v>
      </c>
      <c r="G866">
        <f t="shared" si="66"/>
        <v>152</v>
      </c>
      <c r="H866">
        <f t="shared" si="67"/>
        <v>690</v>
      </c>
      <c r="I866" s="9">
        <f t="shared" si="68"/>
        <v>0.17105263157894737</v>
      </c>
      <c r="J866" s="9">
        <f t="shared" si="69"/>
        <v>3.7681159420289857E-2</v>
      </c>
    </row>
    <row r="867" spans="1:10" x14ac:dyDescent="0.25">
      <c r="A867">
        <v>3234540</v>
      </c>
      <c r="B867" s="1">
        <v>44406</v>
      </c>
      <c r="C867">
        <f>DAY(B867)</f>
        <v>29</v>
      </c>
      <c r="D867">
        <f>WEEKNUM(B867)</f>
        <v>31</v>
      </c>
      <c r="E867">
        <f>MONTH(B867)</f>
        <v>7</v>
      </c>
      <c r="F867">
        <f t="shared" si="65"/>
        <v>26</v>
      </c>
      <c r="G867">
        <f t="shared" si="66"/>
        <v>152</v>
      </c>
      <c r="H867">
        <f t="shared" si="67"/>
        <v>690</v>
      </c>
      <c r="I867" s="9">
        <f t="shared" si="68"/>
        <v>0.17105263157894737</v>
      </c>
      <c r="J867" s="9">
        <f t="shared" si="69"/>
        <v>3.7681159420289857E-2</v>
      </c>
    </row>
    <row r="868" spans="1:10" x14ac:dyDescent="0.25">
      <c r="A868">
        <v>3235577</v>
      </c>
      <c r="B868" s="1">
        <v>44407</v>
      </c>
      <c r="C868">
        <f>DAY(B868)</f>
        <v>30</v>
      </c>
      <c r="D868">
        <f>WEEKNUM(B868)</f>
        <v>31</v>
      </c>
      <c r="E868">
        <f>MONTH(B868)</f>
        <v>7</v>
      </c>
      <c r="F868">
        <f t="shared" si="65"/>
        <v>25</v>
      </c>
      <c r="G868">
        <f t="shared" si="66"/>
        <v>152</v>
      </c>
      <c r="H868">
        <f t="shared" si="67"/>
        <v>690</v>
      </c>
      <c r="I868" s="9">
        <f t="shared" si="68"/>
        <v>0.16447368421052633</v>
      </c>
      <c r="J868" s="9">
        <f t="shared" si="69"/>
        <v>3.6231884057971016E-2</v>
      </c>
    </row>
    <row r="869" spans="1:10" x14ac:dyDescent="0.25">
      <c r="A869">
        <v>3235652</v>
      </c>
      <c r="B869" s="1">
        <v>44407</v>
      </c>
      <c r="C869">
        <f>DAY(B869)</f>
        <v>30</v>
      </c>
      <c r="D869">
        <f>WEEKNUM(B869)</f>
        <v>31</v>
      </c>
      <c r="E869">
        <f>MONTH(B869)</f>
        <v>7</v>
      </c>
      <c r="F869">
        <f t="shared" si="65"/>
        <v>25</v>
      </c>
      <c r="G869">
        <f t="shared" si="66"/>
        <v>152</v>
      </c>
      <c r="H869">
        <f t="shared" si="67"/>
        <v>690</v>
      </c>
      <c r="I869" s="9">
        <f t="shared" si="68"/>
        <v>0.16447368421052633</v>
      </c>
      <c r="J869" s="9">
        <f t="shared" si="69"/>
        <v>3.6231884057971016E-2</v>
      </c>
    </row>
    <row r="870" spans="1:10" x14ac:dyDescent="0.25">
      <c r="A870">
        <v>3235616</v>
      </c>
      <c r="B870" s="1">
        <v>44407</v>
      </c>
      <c r="C870">
        <f>DAY(B870)</f>
        <v>30</v>
      </c>
      <c r="D870">
        <f>WEEKNUM(B870)</f>
        <v>31</v>
      </c>
      <c r="E870">
        <f>MONTH(B870)</f>
        <v>7</v>
      </c>
      <c r="F870">
        <f t="shared" si="65"/>
        <v>25</v>
      </c>
      <c r="G870">
        <f t="shared" si="66"/>
        <v>152</v>
      </c>
      <c r="H870">
        <f t="shared" si="67"/>
        <v>690</v>
      </c>
      <c r="I870" s="9">
        <f t="shared" si="68"/>
        <v>0.16447368421052633</v>
      </c>
      <c r="J870" s="9">
        <f t="shared" si="69"/>
        <v>3.6231884057971016E-2</v>
      </c>
    </row>
    <row r="871" spans="1:10" x14ac:dyDescent="0.25">
      <c r="A871">
        <v>3235212</v>
      </c>
      <c r="B871" s="1">
        <v>44407</v>
      </c>
      <c r="C871">
        <f>DAY(B871)</f>
        <v>30</v>
      </c>
      <c r="D871">
        <f>WEEKNUM(B871)</f>
        <v>31</v>
      </c>
      <c r="E871">
        <f>MONTH(B871)</f>
        <v>7</v>
      </c>
      <c r="F871">
        <f t="shared" si="65"/>
        <v>25</v>
      </c>
      <c r="G871">
        <f t="shared" si="66"/>
        <v>152</v>
      </c>
      <c r="H871">
        <f t="shared" si="67"/>
        <v>690</v>
      </c>
      <c r="I871" s="9">
        <f t="shared" si="68"/>
        <v>0.16447368421052633</v>
      </c>
      <c r="J871" s="9">
        <f t="shared" si="69"/>
        <v>3.6231884057971016E-2</v>
      </c>
    </row>
    <row r="872" spans="1:10" x14ac:dyDescent="0.25">
      <c r="A872">
        <v>3235031</v>
      </c>
      <c r="B872" s="1">
        <v>44407</v>
      </c>
      <c r="C872">
        <f>DAY(B872)</f>
        <v>30</v>
      </c>
      <c r="D872">
        <f>WEEKNUM(B872)</f>
        <v>31</v>
      </c>
      <c r="E872">
        <f>MONTH(B872)</f>
        <v>7</v>
      </c>
      <c r="F872">
        <f t="shared" si="65"/>
        <v>25</v>
      </c>
      <c r="G872">
        <f t="shared" si="66"/>
        <v>152</v>
      </c>
      <c r="H872">
        <f t="shared" si="67"/>
        <v>690</v>
      </c>
      <c r="I872" s="9">
        <f t="shared" si="68"/>
        <v>0.16447368421052633</v>
      </c>
      <c r="J872" s="9">
        <f t="shared" si="69"/>
        <v>3.6231884057971016E-2</v>
      </c>
    </row>
    <row r="873" spans="1:10" x14ac:dyDescent="0.25">
      <c r="A873">
        <v>3235202</v>
      </c>
      <c r="B873" s="1">
        <v>44407</v>
      </c>
      <c r="C873">
        <f>DAY(B873)</f>
        <v>30</v>
      </c>
      <c r="D873">
        <f>WEEKNUM(B873)</f>
        <v>31</v>
      </c>
      <c r="E873">
        <f>MONTH(B873)</f>
        <v>7</v>
      </c>
      <c r="F873">
        <f t="shared" si="65"/>
        <v>25</v>
      </c>
      <c r="G873">
        <f t="shared" si="66"/>
        <v>152</v>
      </c>
      <c r="H873">
        <f t="shared" si="67"/>
        <v>690</v>
      </c>
      <c r="I873" s="9">
        <f t="shared" si="68"/>
        <v>0.16447368421052633</v>
      </c>
      <c r="J873" s="9">
        <f t="shared" si="69"/>
        <v>3.6231884057971016E-2</v>
      </c>
    </row>
    <row r="874" spans="1:10" x14ac:dyDescent="0.25">
      <c r="A874">
        <v>3235067</v>
      </c>
      <c r="B874" s="1">
        <v>44407</v>
      </c>
      <c r="C874">
        <f>DAY(B874)</f>
        <v>30</v>
      </c>
      <c r="D874">
        <f>WEEKNUM(B874)</f>
        <v>31</v>
      </c>
      <c r="E874">
        <f>MONTH(B874)</f>
        <v>7</v>
      </c>
      <c r="F874">
        <f t="shared" si="65"/>
        <v>25</v>
      </c>
      <c r="G874">
        <f t="shared" si="66"/>
        <v>152</v>
      </c>
      <c r="H874">
        <f t="shared" si="67"/>
        <v>690</v>
      </c>
      <c r="I874" s="9">
        <f t="shared" si="68"/>
        <v>0.16447368421052633</v>
      </c>
      <c r="J874" s="9">
        <f t="shared" si="69"/>
        <v>3.6231884057971016E-2</v>
      </c>
    </row>
    <row r="875" spans="1:10" x14ac:dyDescent="0.25">
      <c r="A875">
        <v>3235161</v>
      </c>
      <c r="B875" s="1">
        <v>44407</v>
      </c>
      <c r="C875">
        <f>DAY(B875)</f>
        <v>30</v>
      </c>
      <c r="D875">
        <f>WEEKNUM(B875)</f>
        <v>31</v>
      </c>
      <c r="E875">
        <f>MONTH(B875)</f>
        <v>7</v>
      </c>
      <c r="F875">
        <f t="shared" si="65"/>
        <v>25</v>
      </c>
      <c r="G875">
        <f t="shared" si="66"/>
        <v>152</v>
      </c>
      <c r="H875">
        <f t="shared" si="67"/>
        <v>690</v>
      </c>
      <c r="I875" s="9">
        <f t="shared" si="68"/>
        <v>0.16447368421052633</v>
      </c>
      <c r="J875" s="9">
        <f t="shared" si="69"/>
        <v>3.6231884057971016E-2</v>
      </c>
    </row>
    <row r="876" spans="1:10" x14ac:dyDescent="0.25">
      <c r="A876">
        <v>3234721</v>
      </c>
      <c r="B876" s="1">
        <v>44407</v>
      </c>
      <c r="C876">
        <f>DAY(B876)</f>
        <v>30</v>
      </c>
      <c r="D876">
        <f>WEEKNUM(B876)</f>
        <v>31</v>
      </c>
      <c r="E876">
        <f>MONTH(B876)</f>
        <v>7</v>
      </c>
      <c r="F876">
        <f t="shared" si="65"/>
        <v>25</v>
      </c>
      <c r="G876">
        <f t="shared" si="66"/>
        <v>152</v>
      </c>
      <c r="H876">
        <f t="shared" si="67"/>
        <v>690</v>
      </c>
      <c r="I876" s="9">
        <f t="shared" si="68"/>
        <v>0.16447368421052633</v>
      </c>
      <c r="J876" s="9">
        <f t="shared" si="69"/>
        <v>3.6231884057971016E-2</v>
      </c>
    </row>
    <row r="877" spans="1:10" x14ac:dyDescent="0.25">
      <c r="A877">
        <v>3235121</v>
      </c>
      <c r="B877" s="1">
        <v>44407</v>
      </c>
      <c r="C877">
        <f>DAY(B877)</f>
        <v>30</v>
      </c>
      <c r="D877">
        <f>WEEKNUM(B877)</f>
        <v>31</v>
      </c>
      <c r="E877">
        <f>MONTH(B877)</f>
        <v>7</v>
      </c>
      <c r="F877">
        <f t="shared" si="65"/>
        <v>25</v>
      </c>
      <c r="G877">
        <f t="shared" si="66"/>
        <v>152</v>
      </c>
      <c r="H877">
        <f t="shared" si="67"/>
        <v>690</v>
      </c>
      <c r="I877" s="9">
        <f t="shared" si="68"/>
        <v>0.16447368421052633</v>
      </c>
      <c r="J877" s="9">
        <f t="shared" si="69"/>
        <v>3.6231884057971016E-2</v>
      </c>
    </row>
    <row r="878" spans="1:10" x14ac:dyDescent="0.25">
      <c r="A878">
        <v>3235081</v>
      </c>
      <c r="B878" s="1">
        <v>44407</v>
      </c>
      <c r="C878">
        <f>DAY(B878)</f>
        <v>30</v>
      </c>
      <c r="D878">
        <f>WEEKNUM(B878)</f>
        <v>31</v>
      </c>
      <c r="E878">
        <f>MONTH(B878)</f>
        <v>7</v>
      </c>
      <c r="F878">
        <f t="shared" si="65"/>
        <v>25</v>
      </c>
      <c r="G878">
        <f t="shared" si="66"/>
        <v>152</v>
      </c>
      <c r="H878">
        <f t="shared" si="67"/>
        <v>690</v>
      </c>
      <c r="I878" s="9">
        <f t="shared" si="68"/>
        <v>0.16447368421052633</v>
      </c>
      <c r="J878" s="9">
        <f t="shared" si="69"/>
        <v>3.6231884057971016E-2</v>
      </c>
    </row>
    <row r="879" spans="1:10" x14ac:dyDescent="0.25">
      <c r="A879">
        <v>3234860</v>
      </c>
      <c r="B879" s="1">
        <v>44407</v>
      </c>
      <c r="C879">
        <f>DAY(B879)</f>
        <v>30</v>
      </c>
      <c r="D879">
        <f>WEEKNUM(B879)</f>
        <v>31</v>
      </c>
      <c r="E879">
        <f>MONTH(B879)</f>
        <v>7</v>
      </c>
      <c r="F879">
        <f t="shared" si="65"/>
        <v>25</v>
      </c>
      <c r="G879">
        <f t="shared" si="66"/>
        <v>152</v>
      </c>
      <c r="H879">
        <f t="shared" si="67"/>
        <v>690</v>
      </c>
      <c r="I879" s="9">
        <f t="shared" si="68"/>
        <v>0.16447368421052633</v>
      </c>
      <c r="J879" s="9">
        <f t="shared" si="69"/>
        <v>3.6231884057971016E-2</v>
      </c>
    </row>
    <row r="880" spans="1:10" x14ac:dyDescent="0.25">
      <c r="A880">
        <v>3235492</v>
      </c>
      <c r="B880" s="1">
        <v>44407</v>
      </c>
      <c r="C880">
        <f>DAY(B880)</f>
        <v>30</v>
      </c>
      <c r="D880">
        <f>WEEKNUM(B880)</f>
        <v>31</v>
      </c>
      <c r="E880">
        <f>MONTH(B880)</f>
        <v>7</v>
      </c>
      <c r="F880">
        <f t="shared" si="65"/>
        <v>25</v>
      </c>
      <c r="G880">
        <f t="shared" si="66"/>
        <v>152</v>
      </c>
      <c r="H880">
        <f t="shared" si="67"/>
        <v>690</v>
      </c>
      <c r="I880" s="9">
        <f t="shared" si="68"/>
        <v>0.16447368421052633</v>
      </c>
      <c r="J880" s="9">
        <f t="shared" si="69"/>
        <v>3.6231884057971016E-2</v>
      </c>
    </row>
    <row r="881" spans="1:10" x14ac:dyDescent="0.25">
      <c r="A881">
        <v>3234968</v>
      </c>
      <c r="B881" s="1">
        <v>44407</v>
      </c>
      <c r="C881">
        <f>DAY(B881)</f>
        <v>30</v>
      </c>
      <c r="D881">
        <f>WEEKNUM(B881)</f>
        <v>31</v>
      </c>
      <c r="E881">
        <f>MONTH(B881)</f>
        <v>7</v>
      </c>
      <c r="F881">
        <f t="shared" si="65"/>
        <v>25</v>
      </c>
      <c r="G881">
        <f t="shared" si="66"/>
        <v>152</v>
      </c>
      <c r="H881">
        <f t="shared" si="67"/>
        <v>690</v>
      </c>
      <c r="I881" s="9">
        <f t="shared" si="68"/>
        <v>0.16447368421052633</v>
      </c>
      <c r="J881" s="9">
        <f t="shared" si="69"/>
        <v>3.6231884057971016E-2</v>
      </c>
    </row>
    <row r="882" spans="1:10" x14ac:dyDescent="0.25">
      <c r="A882">
        <v>3234615</v>
      </c>
      <c r="B882" s="1">
        <v>44407</v>
      </c>
      <c r="C882">
        <f>DAY(B882)</f>
        <v>30</v>
      </c>
      <c r="D882">
        <f>WEEKNUM(B882)</f>
        <v>31</v>
      </c>
      <c r="E882">
        <f>MONTH(B882)</f>
        <v>7</v>
      </c>
      <c r="F882">
        <f t="shared" si="65"/>
        <v>25</v>
      </c>
      <c r="G882">
        <f t="shared" si="66"/>
        <v>152</v>
      </c>
      <c r="H882">
        <f t="shared" si="67"/>
        <v>690</v>
      </c>
      <c r="I882" s="9">
        <f t="shared" si="68"/>
        <v>0.16447368421052633</v>
      </c>
      <c r="J882" s="9">
        <f t="shared" si="69"/>
        <v>3.6231884057971016E-2</v>
      </c>
    </row>
    <row r="883" spans="1:10" x14ac:dyDescent="0.25">
      <c r="A883">
        <v>3234995</v>
      </c>
      <c r="B883" s="1">
        <v>44407</v>
      </c>
      <c r="C883">
        <f>DAY(B883)</f>
        <v>30</v>
      </c>
      <c r="D883">
        <f>WEEKNUM(B883)</f>
        <v>31</v>
      </c>
      <c r="E883">
        <f>MONTH(B883)</f>
        <v>7</v>
      </c>
      <c r="F883">
        <f t="shared" si="65"/>
        <v>25</v>
      </c>
      <c r="G883">
        <f t="shared" si="66"/>
        <v>152</v>
      </c>
      <c r="H883">
        <f t="shared" si="67"/>
        <v>690</v>
      </c>
      <c r="I883" s="9">
        <f t="shared" si="68"/>
        <v>0.16447368421052633</v>
      </c>
      <c r="J883" s="9">
        <f t="shared" si="69"/>
        <v>3.6231884057971016E-2</v>
      </c>
    </row>
    <row r="884" spans="1:10" x14ac:dyDescent="0.25">
      <c r="A884">
        <v>3234551</v>
      </c>
      <c r="B884" s="1">
        <v>44407</v>
      </c>
      <c r="C884">
        <f>DAY(B884)</f>
        <v>30</v>
      </c>
      <c r="D884">
        <f>WEEKNUM(B884)</f>
        <v>31</v>
      </c>
      <c r="E884">
        <f>MONTH(B884)</f>
        <v>7</v>
      </c>
      <c r="F884">
        <f t="shared" si="65"/>
        <v>25</v>
      </c>
      <c r="G884">
        <f t="shared" si="66"/>
        <v>152</v>
      </c>
      <c r="H884">
        <f t="shared" si="67"/>
        <v>690</v>
      </c>
      <c r="I884" s="9">
        <f t="shared" si="68"/>
        <v>0.16447368421052633</v>
      </c>
      <c r="J884" s="9">
        <f t="shared" si="69"/>
        <v>3.6231884057971016E-2</v>
      </c>
    </row>
    <row r="885" spans="1:10" x14ac:dyDescent="0.25">
      <c r="A885">
        <v>3234629</v>
      </c>
      <c r="B885" s="1">
        <v>44407</v>
      </c>
      <c r="C885">
        <f>DAY(B885)</f>
        <v>30</v>
      </c>
      <c r="D885">
        <f>WEEKNUM(B885)</f>
        <v>31</v>
      </c>
      <c r="E885">
        <f>MONTH(B885)</f>
        <v>7</v>
      </c>
      <c r="F885">
        <f t="shared" si="65"/>
        <v>25</v>
      </c>
      <c r="G885">
        <f t="shared" si="66"/>
        <v>152</v>
      </c>
      <c r="H885">
        <f t="shared" si="67"/>
        <v>690</v>
      </c>
      <c r="I885" s="9">
        <f t="shared" si="68"/>
        <v>0.16447368421052633</v>
      </c>
      <c r="J885" s="9">
        <f t="shared" si="69"/>
        <v>3.6231884057971016E-2</v>
      </c>
    </row>
    <row r="886" spans="1:10" x14ac:dyDescent="0.25">
      <c r="A886">
        <v>3235656</v>
      </c>
      <c r="B886" s="1">
        <v>44407</v>
      </c>
      <c r="C886">
        <f>DAY(B886)</f>
        <v>30</v>
      </c>
      <c r="D886">
        <f>WEEKNUM(B886)</f>
        <v>31</v>
      </c>
      <c r="E886">
        <f>MONTH(B886)</f>
        <v>7</v>
      </c>
      <c r="F886">
        <f t="shared" si="65"/>
        <v>25</v>
      </c>
      <c r="G886">
        <f t="shared" si="66"/>
        <v>152</v>
      </c>
      <c r="H886">
        <f t="shared" si="67"/>
        <v>690</v>
      </c>
      <c r="I886" s="9">
        <f t="shared" si="68"/>
        <v>0.16447368421052633</v>
      </c>
      <c r="J886" s="9">
        <f t="shared" si="69"/>
        <v>3.6231884057971016E-2</v>
      </c>
    </row>
    <row r="887" spans="1:10" x14ac:dyDescent="0.25">
      <c r="A887">
        <v>3235717</v>
      </c>
      <c r="B887" s="1">
        <v>44407</v>
      </c>
      <c r="C887">
        <f>DAY(B887)</f>
        <v>30</v>
      </c>
      <c r="D887">
        <f>WEEKNUM(B887)</f>
        <v>31</v>
      </c>
      <c r="E887">
        <f>MONTH(B887)</f>
        <v>7</v>
      </c>
      <c r="F887">
        <f t="shared" si="65"/>
        <v>25</v>
      </c>
      <c r="G887">
        <f t="shared" si="66"/>
        <v>152</v>
      </c>
      <c r="H887">
        <f t="shared" si="67"/>
        <v>690</v>
      </c>
      <c r="I887" s="9">
        <f t="shared" si="68"/>
        <v>0.16447368421052633</v>
      </c>
      <c r="J887" s="9">
        <f t="shared" si="69"/>
        <v>3.6231884057971016E-2</v>
      </c>
    </row>
    <row r="888" spans="1:10" x14ac:dyDescent="0.25">
      <c r="A888">
        <v>3235524</v>
      </c>
      <c r="B888" s="1">
        <v>44407</v>
      </c>
      <c r="C888">
        <f>DAY(B888)</f>
        <v>30</v>
      </c>
      <c r="D888">
        <f>WEEKNUM(B888)</f>
        <v>31</v>
      </c>
      <c r="E888">
        <f>MONTH(B888)</f>
        <v>7</v>
      </c>
      <c r="F888">
        <f t="shared" si="65"/>
        <v>25</v>
      </c>
      <c r="G888">
        <f t="shared" si="66"/>
        <v>152</v>
      </c>
      <c r="H888">
        <f t="shared" si="67"/>
        <v>690</v>
      </c>
      <c r="I888" s="9">
        <f t="shared" si="68"/>
        <v>0.16447368421052633</v>
      </c>
      <c r="J888" s="9">
        <f t="shared" si="69"/>
        <v>3.6231884057971016E-2</v>
      </c>
    </row>
    <row r="889" spans="1:10" x14ac:dyDescent="0.25">
      <c r="A889">
        <v>3235558</v>
      </c>
      <c r="B889" s="1">
        <v>44407</v>
      </c>
      <c r="C889">
        <f>DAY(B889)</f>
        <v>30</v>
      </c>
      <c r="D889">
        <f>WEEKNUM(B889)</f>
        <v>31</v>
      </c>
      <c r="E889">
        <f>MONTH(B889)</f>
        <v>7</v>
      </c>
      <c r="F889">
        <f t="shared" si="65"/>
        <v>25</v>
      </c>
      <c r="G889">
        <f t="shared" si="66"/>
        <v>152</v>
      </c>
      <c r="H889">
        <f t="shared" si="67"/>
        <v>690</v>
      </c>
      <c r="I889" s="9">
        <f t="shared" si="68"/>
        <v>0.16447368421052633</v>
      </c>
      <c r="J889" s="9">
        <f t="shared" si="69"/>
        <v>3.6231884057971016E-2</v>
      </c>
    </row>
    <row r="890" spans="1:10" x14ac:dyDescent="0.25">
      <c r="A890">
        <v>3234802</v>
      </c>
      <c r="B890" s="1">
        <v>44407</v>
      </c>
      <c r="C890">
        <f>DAY(B890)</f>
        <v>30</v>
      </c>
      <c r="D890">
        <f>WEEKNUM(B890)</f>
        <v>31</v>
      </c>
      <c r="E890">
        <f>MONTH(B890)</f>
        <v>7</v>
      </c>
      <c r="F890">
        <f t="shared" si="65"/>
        <v>25</v>
      </c>
      <c r="G890">
        <f t="shared" si="66"/>
        <v>152</v>
      </c>
      <c r="H890">
        <f t="shared" si="67"/>
        <v>690</v>
      </c>
      <c r="I890" s="9">
        <f t="shared" si="68"/>
        <v>0.16447368421052633</v>
      </c>
      <c r="J890" s="9">
        <f t="shared" si="69"/>
        <v>3.6231884057971016E-2</v>
      </c>
    </row>
    <row r="891" spans="1:10" x14ac:dyDescent="0.25">
      <c r="A891">
        <v>3235633</v>
      </c>
      <c r="B891" s="1">
        <v>44407</v>
      </c>
      <c r="C891">
        <f>DAY(B891)</f>
        <v>30</v>
      </c>
      <c r="D891">
        <f>WEEKNUM(B891)</f>
        <v>31</v>
      </c>
      <c r="E891">
        <f>MONTH(B891)</f>
        <v>7</v>
      </c>
      <c r="F891">
        <f t="shared" si="65"/>
        <v>25</v>
      </c>
      <c r="G891">
        <f t="shared" si="66"/>
        <v>152</v>
      </c>
      <c r="H891">
        <f t="shared" si="67"/>
        <v>690</v>
      </c>
      <c r="I891" s="9">
        <f t="shared" si="68"/>
        <v>0.16447368421052633</v>
      </c>
      <c r="J891" s="9">
        <f t="shared" si="69"/>
        <v>3.6231884057971016E-2</v>
      </c>
    </row>
    <row r="892" spans="1:10" x14ac:dyDescent="0.25">
      <c r="A892">
        <v>3235524</v>
      </c>
      <c r="B892" s="1">
        <v>44407</v>
      </c>
      <c r="C892">
        <f>DAY(B892)</f>
        <v>30</v>
      </c>
      <c r="D892">
        <f>WEEKNUM(B892)</f>
        <v>31</v>
      </c>
      <c r="E892">
        <f>MONTH(B892)</f>
        <v>7</v>
      </c>
      <c r="F892">
        <f t="shared" si="65"/>
        <v>25</v>
      </c>
      <c r="G892">
        <f t="shared" si="66"/>
        <v>152</v>
      </c>
      <c r="H892">
        <f t="shared" si="67"/>
        <v>690</v>
      </c>
      <c r="I892" s="9">
        <f t="shared" si="68"/>
        <v>0.16447368421052633</v>
      </c>
      <c r="J892" s="9">
        <f t="shared" si="69"/>
        <v>3.6231884057971016E-2</v>
      </c>
    </row>
    <row r="893" spans="1:10" x14ac:dyDescent="0.25">
      <c r="A893">
        <v>3235558</v>
      </c>
      <c r="B893" s="1">
        <v>44407</v>
      </c>
      <c r="C893">
        <f>DAY(B893)</f>
        <v>30</v>
      </c>
      <c r="D893">
        <f>WEEKNUM(B893)</f>
        <v>31</v>
      </c>
      <c r="E893">
        <f>MONTH(B893)</f>
        <v>7</v>
      </c>
      <c r="F893">
        <f t="shared" si="65"/>
        <v>25</v>
      </c>
      <c r="G893">
        <f t="shared" si="66"/>
        <v>152</v>
      </c>
      <c r="H893">
        <f t="shared" si="67"/>
        <v>690</v>
      </c>
      <c r="I893" s="9">
        <f t="shared" si="68"/>
        <v>0.16447368421052633</v>
      </c>
      <c r="J893" s="9">
        <f t="shared" si="69"/>
        <v>3.6231884057971016E-2</v>
      </c>
    </row>
    <row r="894" spans="1:10" x14ac:dyDescent="0.25">
      <c r="A894">
        <v>3234802</v>
      </c>
      <c r="B894" s="1">
        <v>44407</v>
      </c>
      <c r="C894">
        <f>DAY(B894)</f>
        <v>30</v>
      </c>
      <c r="D894">
        <f>WEEKNUM(B894)</f>
        <v>31</v>
      </c>
      <c r="E894">
        <f>MONTH(B894)</f>
        <v>7</v>
      </c>
      <c r="F894">
        <f t="shared" si="65"/>
        <v>25</v>
      </c>
      <c r="G894">
        <f t="shared" si="66"/>
        <v>152</v>
      </c>
      <c r="H894">
        <f t="shared" si="67"/>
        <v>690</v>
      </c>
      <c r="I894" s="9">
        <f t="shared" si="68"/>
        <v>0.16447368421052633</v>
      </c>
      <c r="J894" s="9">
        <f t="shared" si="69"/>
        <v>3.6231884057971016E-2</v>
      </c>
    </row>
    <row r="895" spans="1:10" x14ac:dyDescent="0.25">
      <c r="A895">
        <v>3235633</v>
      </c>
      <c r="B895" s="1">
        <v>44407</v>
      </c>
      <c r="C895">
        <f>DAY(B895)</f>
        <v>30</v>
      </c>
      <c r="D895">
        <f>WEEKNUM(B895)</f>
        <v>31</v>
      </c>
      <c r="E895">
        <f>MONTH(B895)</f>
        <v>7</v>
      </c>
      <c r="F895">
        <f t="shared" si="65"/>
        <v>25</v>
      </c>
      <c r="G895">
        <f t="shared" si="66"/>
        <v>152</v>
      </c>
      <c r="H895">
        <f t="shared" si="67"/>
        <v>690</v>
      </c>
      <c r="I895" s="9">
        <f t="shared" si="68"/>
        <v>0.16447368421052633</v>
      </c>
      <c r="J895" s="9">
        <f t="shared" si="69"/>
        <v>3.6231884057971016E-2</v>
      </c>
    </row>
    <row r="896" spans="1:10" x14ac:dyDescent="0.25">
      <c r="A896">
        <v>3234699</v>
      </c>
      <c r="B896" s="1">
        <v>44407</v>
      </c>
      <c r="C896">
        <f>DAY(B896)</f>
        <v>30</v>
      </c>
      <c r="D896">
        <f>WEEKNUM(B896)</f>
        <v>31</v>
      </c>
      <c r="E896">
        <f>MONTH(B896)</f>
        <v>7</v>
      </c>
      <c r="F896">
        <f t="shared" si="65"/>
        <v>25</v>
      </c>
      <c r="G896">
        <f t="shared" si="66"/>
        <v>152</v>
      </c>
      <c r="H896">
        <f t="shared" si="67"/>
        <v>690</v>
      </c>
      <c r="I896" s="9">
        <f t="shared" si="68"/>
        <v>0.16447368421052633</v>
      </c>
      <c r="J896" s="9">
        <f t="shared" si="69"/>
        <v>3.6231884057971016E-2</v>
      </c>
    </row>
    <row r="897" spans="1:10" x14ac:dyDescent="0.25">
      <c r="A897">
        <v>3235654</v>
      </c>
      <c r="B897" s="1">
        <v>44408</v>
      </c>
      <c r="C897">
        <f>DAY(B897)</f>
        <v>31</v>
      </c>
      <c r="D897">
        <f>WEEKNUM(B897)</f>
        <v>31</v>
      </c>
      <c r="E897">
        <f>MONTH(B897)</f>
        <v>7</v>
      </c>
      <c r="F897">
        <f t="shared" si="65"/>
        <v>23</v>
      </c>
      <c r="G897">
        <f t="shared" si="66"/>
        <v>152</v>
      </c>
      <c r="H897">
        <f t="shared" si="67"/>
        <v>690</v>
      </c>
      <c r="I897" s="9">
        <f t="shared" si="68"/>
        <v>0.15131578947368421</v>
      </c>
      <c r="J897" s="9">
        <f t="shared" si="69"/>
        <v>3.3333333333333333E-2</v>
      </c>
    </row>
    <row r="898" spans="1:10" x14ac:dyDescent="0.25">
      <c r="A898">
        <v>3234722</v>
      </c>
      <c r="B898" s="1">
        <v>44408</v>
      </c>
      <c r="C898">
        <f>DAY(B898)</f>
        <v>31</v>
      </c>
      <c r="D898">
        <f>WEEKNUM(B898)</f>
        <v>31</v>
      </c>
      <c r="E898">
        <f>MONTH(B898)</f>
        <v>7</v>
      </c>
      <c r="F898">
        <f t="shared" si="65"/>
        <v>23</v>
      </c>
      <c r="G898">
        <f t="shared" si="66"/>
        <v>152</v>
      </c>
      <c r="H898">
        <f t="shared" si="67"/>
        <v>690</v>
      </c>
      <c r="I898" s="9">
        <f t="shared" si="68"/>
        <v>0.15131578947368421</v>
      </c>
      <c r="J898" s="9">
        <f t="shared" si="69"/>
        <v>3.3333333333333333E-2</v>
      </c>
    </row>
    <row r="899" spans="1:10" x14ac:dyDescent="0.25">
      <c r="A899">
        <v>3234877</v>
      </c>
      <c r="B899" s="1">
        <v>44408</v>
      </c>
      <c r="C899">
        <f>DAY(B899)</f>
        <v>31</v>
      </c>
      <c r="D899">
        <f>WEEKNUM(B899)</f>
        <v>31</v>
      </c>
      <c r="E899">
        <f>MONTH(B899)</f>
        <v>7</v>
      </c>
      <c r="F899">
        <f t="shared" ref="F899:F930" si="70">VLOOKUP(C899,$L$23:$M$53,2,0)</f>
        <v>23</v>
      </c>
      <c r="G899">
        <f t="shared" ref="G899:G930" si="71">VLOOKUP(D899,$L$8:$M$12,2,0)</f>
        <v>152</v>
      </c>
      <c r="H899">
        <f t="shared" ref="H899:H962" si="72">VLOOKUP(E899,$L$2:$M$3,2,0)</f>
        <v>690</v>
      </c>
      <c r="I899" s="9">
        <f t="shared" ref="I899:I962" si="73">F899/G899</f>
        <v>0.15131578947368421</v>
      </c>
      <c r="J899" s="9">
        <f t="shared" ref="J899:J962" si="74">F899/H899</f>
        <v>3.3333333333333333E-2</v>
      </c>
    </row>
    <row r="900" spans="1:10" x14ac:dyDescent="0.25">
      <c r="A900">
        <v>3234805</v>
      </c>
      <c r="B900" s="1">
        <v>44408</v>
      </c>
      <c r="C900">
        <f>DAY(B900)</f>
        <v>31</v>
      </c>
      <c r="D900">
        <f>WEEKNUM(B900)</f>
        <v>31</v>
      </c>
      <c r="E900">
        <f>MONTH(B900)</f>
        <v>7</v>
      </c>
      <c r="F900">
        <f t="shared" si="70"/>
        <v>23</v>
      </c>
      <c r="G900">
        <f t="shared" si="71"/>
        <v>152</v>
      </c>
      <c r="H900">
        <f t="shared" si="72"/>
        <v>690</v>
      </c>
      <c r="I900" s="9">
        <f t="shared" si="73"/>
        <v>0.15131578947368421</v>
      </c>
      <c r="J900" s="9">
        <f t="shared" si="74"/>
        <v>3.3333333333333333E-2</v>
      </c>
    </row>
    <row r="901" spans="1:10" x14ac:dyDescent="0.25">
      <c r="A901">
        <v>3235607</v>
      </c>
      <c r="B901" s="1">
        <v>44408</v>
      </c>
      <c r="C901">
        <f>DAY(B901)</f>
        <v>31</v>
      </c>
      <c r="D901">
        <f>WEEKNUM(B901)</f>
        <v>31</v>
      </c>
      <c r="E901">
        <f>MONTH(B901)</f>
        <v>7</v>
      </c>
      <c r="F901">
        <f t="shared" si="70"/>
        <v>23</v>
      </c>
      <c r="G901">
        <f t="shared" si="71"/>
        <v>152</v>
      </c>
      <c r="H901">
        <f t="shared" si="72"/>
        <v>690</v>
      </c>
      <c r="I901" s="9">
        <f t="shared" si="73"/>
        <v>0.15131578947368421</v>
      </c>
      <c r="J901" s="9">
        <f t="shared" si="74"/>
        <v>3.3333333333333333E-2</v>
      </c>
    </row>
    <row r="902" spans="1:10" x14ac:dyDescent="0.25">
      <c r="A902">
        <v>3234981</v>
      </c>
      <c r="B902" s="1">
        <v>44408</v>
      </c>
      <c r="C902">
        <f>DAY(B902)</f>
        <v>31</v>
      </c>
      <c r="D902">
        <f>WEEKNUM(B902)</f>
        <v>31</v>
      </c>
      <c r="E902">
        <f>MONTH(B902)</f>
        <v>7</v>
      </c>
      <c r="F902">
        <f t="shared" si="70"/>
        <v>23</v>
      </c>
      <c r="G902">
        <f t="shared" si="71"/>
        <v>152</v>
      </c>
      <c r="H902">
        <f t="shared" si="72"/>
        <v>690</v>
      </c>
      <c r="I902" s="9">
        <f t="shared" si="73"/>
        <v>0.15131578947368421</v>
      </c>
      <c r="J902" s="9">
        <f t="shared" si="74"/>
        <v>3.3333333333333333E-2</v>
      </c>
    </row>
    <row r="903" spans="1:10" x14ac:dyDescent="0.25">
      <c r="A903">
        <v>3234570</v>
      </c>
      <c r="B903" s="1">
        <v>44408</v>
      </c>
      <c r="C903">
        <f>DAY(B903)</f>
        <v>31</v>
      </c>
      <c r="D903">
        <f>WEEKNUM(B903)</f>
        <v>31</v>
      </c>
      <c r="E903">
        <f>MONTH(B903)</f>
        <v>7</v>
      </c>
      <c r="F903">
        <f t="shared" si="70"/>
        <v>23</v>
      </c>
      <c r="G903">
        <f t="shared" si="71"/>
        <v>152</v>
      </c>
      <c r="H903">
        <f t="shared" si="72"/>
        <v>690</v>
      </c>
      <c r="I903" s="9">
        <f t="shared" si="73"/>
        <v>0.15131578947368421</v>
      </c>
      <c r="J903" s="9">
        <f t="shared" si="74"/>
        <v>3.3333333333333333E-2</v>
      </c>
    </row>
    <row r="904" spans="1:10" x14ac:dyDescent="0.25">
      <c r="A904">
        <v>3234674</v>
      </c>
      <c r="B904" s="1">
        <v>44408</v>
      </c>
      <c r="C904">
        <f>DAY(B904)</f>
        <v>31</v>
      </c>
      <c r="D904">
        <f>WEEKNUM(B904)</f>
        <v>31</v>
      </c>
      <c r="E904">
        <f>MONTH(B904)</f>
        <v>7</v>
      </c>
      <c r="F904">
        <f t="shared" si="70"/>
        <v>23</v>
      </c>
      <c r="G904">
        <f t="shared" si="71"/>
        <v>152</v>
      </c>
      <c r="H904">
        <f t="shared" si="72"/>
        <v>690</v>
      </c>
      <c r="I904" s="9">
        <f t="shared" si="73"/>
        <v>0.15131578947368421</v>
      </c>
      <c r="J904" s="9">
        <f t="shared" si="74"/>
        <v>3.3333333333333333E-2</v>
      </c>
    </row>
    <row r="905" spans="1:10" x14ac:dyDescent="0.25">
      <c r="A905">
        <v>3234886</v>
      </c>
      <c r="B905" s="1">
        <v>44408</v>
      </c>
      <c r="C905">
        <f>DAY(B905)</f>
        <v>31</v>
      </c>
      <c r="D905">
        <f>WEEKNUM(B905)</f>
        <v>31</v>
      </c>
      <c r="E905">
        <f>MONTH(B905)</f>
        <v>7</v>
      </c>
      <c r="F905">
        <f t="shared" si="70"/>
        <v>23</v>
      </c>
      <c r="G905">
        <f t="shared" si="71"/>
        <v>152</v>
      </c>
      <c r="H905">
        <f t="shared" si="72"/>
        <v>690</v>
      </c>
      <c r="I905" s="9">
        <f t="shared" si="73"/>
        <v>0.15131578947368421</v>
      </c>
      <c r="J905" s="9">
        <f t="shared" si="74"/>
        <v>3.3333333333333333E-2</v>
      </c>
    </row>
    <row r="906" spans="1:10" x14ac:dyDescent="0.25">
      <c r="A906">
        <v>3234894</v>
      </c>
      <c r="B906" s="1">
        <v>44408</v>
      </c>
      <c r="C906">
        <f>DAY(B906)</f>
        <v>31</v>
      </c>
      <c r="D906">
        <f>WEEKNUM(B906)</f>
        <v>31</v>
      </c>
      <c r="E906">
        <f>MONTH(B906)</f>
        <v>7</v>
      </c>
      <c r="F906">
        <f t="shared" si="70"/>
        <v>23</v>
      </c>
      <c r="G906">
        <f t="shared" si="71"/>
        <v>152</v>
      </c>
      <c r="H906">
        <f t="shared" si="72"/>
        <v>690</v>
      </c>
      <c r="I906" s="9">
        <f t="shared" si="73"/>
        <v>0.15131578947368421</v>
      </c>
      <c r="J906" s="9">
        <f t="shared" si="74"/>
        <v>3.3333333333333333E-2</v>
      </c>
    </row>
    <row r="907" spans="1:10" x14ac:dyDescent="0.25">
      <c r="A907">
        <v>3234867</v>
      </c>
      <c r="B907" s="1">
        <v>44408</v>
      </c>
      <c r="C907">
        <f>DAY(B907)</f>
        <v>31</v>
      </c>
      <c r="D907">
        <f>WEEKNUM(B907)</f>
        <v>31</v>
      </c>
      <c r="E907">
        <f>MONTH(B907)</f>
        <v>7</v>
      </c>
      <c r="F907">
        <f t="shared" si="70"/>
        <v>23</v>
      </c>
      <c r="G907">
        <f t="shared" si="71"/>
        <v>152</v>
      </c>
      <c r="H907">
        <f t="shared" si="72"/>
        <v>690</v>
      </c>
      <c r="I907" s="9">
        <f t="shared" si="73"/>
        <v>0.15131578947368421</v>
      </c>
      <c r="J907" s="9">
        <f t="shared" si="74"/>
        <v>3.3333333333333333E-2</v>
      </c>
    </row>
    <row r="908" spans="1:10" x14ac:dyDescent="0.25">
      <c r="A908">
        <v>3235340</v>
      </c>
      <c r="B908" s="1">
        <v>44408</v>
      </c>
      <c r="C908">
        <f>DAY(B908)</f>
        <v>31</v>
      </c>
      <c r="D908">
        <f>WEEKNUM(B908)</f>
        <v>31</v>
      </c>
      <c r="E908">
        <f>MONTH(B908)</f>
        <v>7</v>
      </c>
      <c r="F908">
        <f t="shared" si="70"/>
        <v>23</v>
      </c>
      <c r="G908">
        <f t="shared" si="71"/>
        <v>152</v>
      </c>
      <c r="H908">
        <f t="shared" si="72"/>
        <v>690</v>
      </c>
      <c r="I908" s="9">
        <f t="shared" si="73"/>
        <v>0.15131578947368421</v>
      </c>
      <c r="J908" s="9">
        <f t="shared" si="74"/>
        <v>3.3333333333333333E-2</v>
      </c>
    </row>
    <row r="909" spans="1:10" x14ac:dyDescent="0.25">
      <c r="A909">
        <v>3235445</v>
      </c>
      <c r="B909" s="1">
        <v>44408</v>
      </c>
      <c r="C909">
        <f>DAY(B909)</f>
        <v>31</v>
      </c>
      <c r="D909">
        <f>WEEKNUM(B909)</f>
        <v>31</v>
      </c>
      <c r="E909">
        <f>MONTH(B909)</f>
        <v>7</v>
      </c>
      <c r="F909">
        <f t="shared" si="70"/>
        <v>23</v>
      </c>
      <c r="G909">
        <f t="shared" si="71"/>
        <v>152</v>
      </c>
      <c r="H909">
        <f t="shared" si="72"/>
        <v>690</v>
      </c>
      <c r="I909" s="9">
        <f t="shared" si="73"/>
        <v>0.15131578947368421</v>
      </c>
      <c r="J909" s="9">
        <f t="shared" si="74"/>
        <v>3.3333333333333333E-2</v>
      </c>
    </row>
    <row r="910" spans="1:10" x14ac:dyDescent="0.25">
      <c r="A910">
        <v>3235404</v>
      </c>
      <c r="B910" s="1">
        <v>44408</v>
      </c>
      <c r="C910">
        <f>DAY(B910)</f>
        <v>31</v>
      </c>
      <c r="D910">
        <f>WEEKNUM(B910)</f>
        <v>31</v>
      </c>
      <c r="E910">
        <f>MONTH(B910)</f>
        <v>7</v>
      </c>
      <c r="F910">
        <f t="shared" si="70"/>
        <v>23</v>
      </c>
      <c r="G910">
        <f t="shared" si="71"/>
        <v>152</v>
      </c>
      <c r="H910">
        <f t="shared" si="72"/>
        <v>690</v>
      </c>
      <c r="I910" s="9">
        <f t="shared" si="73"/>
        <v>0.15131578947368421</v>
      </c>
      <c r="J910" s="9">
        <f t="shared" si="74"/>
        <v>3.3333333333333333E-2</v>
      </c>
    </row>
    <row r="911" spans="1:10" x14ac:dyDescent="0.25">
      <c r="A911">
        <v>3235712</v>
      </c>
      <c r="B911" s="1">
        <v>44408</v>
      </c>
      <c r="C911">
        <f>DAY(B911)</f>
        <v>31</v>
      </c>
      <c r="D911">
        <f>WEEKNUM(B911)</f>
        <v>31</v>
      </c>
      <c r="E911">
        <f>MONTH(B911)</f>
        <v>7</v>
      </c>
      <c r="F911">
        <f t="shared" si="70"/>
        <v>23</v>
      </c>
      <c r="G911">
        <f t="shared" si="71"/>
        <v>152</v>
      </c>
      <c r="H911">
        <f t="shared" si="72"/>
        <v>690</v>
      </c>
      <c r="I911" s="9">
        <f t="shared" si="73"/>
        <v>0.15131578947368421</v>
      </c>
      <c r="J911" s="9">
        <f t="shared" si="74"/>
        <v>3.3333333333333333E-2</v>
      </c>
    </row>
    <row r="912" spans="1:10" x14ac:dyDescent="0.25">
      <c r="A912">
        <v>3235653</v>
      </c>
      <c r="B912" s="1">
        <v>44408</v>
      </c>
      <c r="C912">
        <f>DAY(B912)</f>
        <v>31</v>
      </c>
      <c r="D912">
        <f>WEEKNUM(B912)</f>
        <v>31</v>
      </c>
      <c r="E912">
        <f>MONTH(B912)</f>
        <v>7</v>
      </c>
      <c r="F912">
        <f t="shared" si="70"/>
        <v>23</v>
      </c>
      <c r="G912">
        <f t="shared" si="71"/>
        <v>152</v>
      </c>
      <c r="H912">
        <f t="shared" si="72"/>
        <v>690</v>
      </c>
      <c r="I912" s="9">
        <f t="shared" si="73"/>
        <v>0.15131578947368421</v>
      </c>
      <c r="J912" s="9">
        <f t="shared" si="74"/>
        <v>3.3333333333333333E-2</v>
      </c>
    </row>
    <row r="913" spans="1:10" x14ac:dyDescent="0.25">
      <c r="A913">
        <v>3235591</v>
      </c>
      <c r="B913" s="1">
        <v>44408</v>
      </c>
      <c r="C913">
        <f>DAY(B913)</f>
        <v>31</v>
      </c>
      <c r="D913">
        <f>WEEKNUM(B913)</f>
        <v>31</v>
      </c>
      <c r="E913">
        <f>MONTH(B913)</f>
        <v>7</v>
      </c>
      <c r="F913">
        <f t="shared" si="70"/>
        <v>23</v>
      </c>
      <c r="G913">
        <f t="shared" si="71"/>
        <v>152</v>
      </c>
      <c r="H913">
        <f t="shared" si="72"/>
        <v>690</v>
      </c>
      <c r="I913" s="9">
        <f t="shared" si="73"/>
        <v>0.15131578947368421</v>
      </c>
      <c r="J913" s="9">
        <f t="shared" si="74"/>
        <v>3.3333333333333333E-2</v>
      </c>
    </row>
    <row r="914" spans="1:10" x14ac:dyDescent="0.25">
      <c r="A914">
        <v>3235459</v>
      </c>
      <c r="B914" s="1">
        <v>44408</v>
      </c>
      <c r="C914">
        <f>DAY(B914)</f>
        <v>31</v>
      </c>
      <c r="D914">
        <f>WEEKNUM(B914)</f>
        <v>31</v>
      </c>
      <c r="E914">
        <f>MONTH(B914)</f>
        <v>7</v>
      </c>
      <c r="F914">
        <f t="shared" si="70"/>
        <v>23</v>
      </c>
      <c r="G914">
        <f t="shared" si="71"/>
        <v>152</v>
      </c>
      <c r="H914">
        <f t="shared" si="72"/>
        <v>690</v>
      </c>
      <c r="I914" s="9">
        <f t="shared" si="73"/>
        <v>0.15131578947368421</v>
      </c>
      <c r="J914" s="9">
        <f t="shared" si="74"/>
        <v>3.3333333333333333E-2</v>
      </c>
    </row>
    <row r="915" spans="1:10" x14ac:dyDescent="0.25">
      <c r="A915">
        <v>3234677</v>
      </c>
      <c r="B915" s="1">
        <v>44408</v>
      </c>
      <c r="C915">
        <f>DAY(B915)</f>
        <v>31</v>
      </c>
      <c r="D915">
        <f>WEEKNUM(B915)</f>
        <v>31</v>
      </c>
      <c r="E915">
        <f>MONTH(B915)</f>
        <v>7</v>
      </c>
      <c r="F915">
        <f t="shared" si="70"/>
        <v>23</v>
      </c>
      <c r="G915">
        <f t="shared" si="71"/>
        <v>152</v>
      </c>
      <c r="H915">
        <f t="shared" si="72"/>
        <v>690</v>
      </c>
      <c r="I915" s="9">
        <f t="shared" si="73"/>
        <v>0.15131578947368421</v>
      </c>
      <c r="J915" s="9">
        <f t="shared" si="74"/>
        <v>3.3333333333333333E-2</v>
      </c>
    </row>
    <row r="916" spans="1:10" x14ac:dyDescent="0.25">
      <c r="A916">
        <v>3235590</v>
      </c>
      <c r="B916" s="1">
        <v>44408</v>
      </c>
      <c r="C916">
        <f>DAY(B916)</f>
        <v>31</v>
      </c>
      <c r="D916">
        <f>WEEKNUM(B916)</f>
        <v>31</v>
      </c>
      <c r="E916">
        <f>MONTH(B916)</f>
        <v>7</v>
      </c>
      <c r="F916">
        <f t="shared" si="70"/>
        <v>23</v>
      </c>
      <c r="G916">
        <f t="shared" si="71"/>
        <v>152</v>
      </c>
      <c r="H916">
        <f t="shared" si="72"/>
        <v>690</v>
      </c>
      <c r="I916" s="9">
        <f t="shared" si="73"/>
        <v>0.15131578947368421</v>
      </c>
      <c r="J916" s="9">
        <f t="shared" si="74"/>
        <v>3.3333333333333333E-2</v>
      </c>
    </row>
    <row r="917" spans="1:10" x14ac:dyDescent="0.25">
      <c r="A917">
        <v>3235590</v>
      </c>
      <c r="B917" s="1">
        <v>44408</v>
      </c>
      <c r="C917">
        <f>DAY(B917)</f>
        <v>31</v>
      </c>
      <c r="D917">
        <f>WEEKNUM(B917)</f>
        <v>31</v>
      </c>
      <c r="E917">
        <f>MONTH(B917)</f>
        <v>7</v>
      </c>
      <c r="F917">
        <f t="shared" si="70"/>
        <v>23</v>
      </c>
      <c r="G917">
        <f t="shared" si="71"/>
        <v>152</v>
      </c>
      <c r="H917">
        <f t="shared" si="72"/>
        <v>690</v>
      </c>
      <c r="I917" s="9">
        <f t="shared" si="73"/>
        <v>0.15131578947368421</v>
      </c>
      <c r="J917" s="9">
        <f t="shared" si="74"/>
        <v>3.3333333333333333E-2</v>
      </c>
    </row>
    <row r="918" spans="1:10" x14ac:dyDescent="0.25">
      <c r="A918">
        <v>3235340</v>
      </c>
      <c r="B918" s="1">
        <v>44408</v>
      </c>
      <c r="C918">
        <f>DAY(B918)</f>
        <v>31</v>
      </c>
      <c r="D918">
        <f>WEEKNUM(B918)</f>
        <v>31</v>
      </c>
      <c r="E918">
        <f>MONTH(B918)</f>
        <v>7</v>
      </c>
      <c r="F918">
        <f t="shared" si="70"/>
        <v>23</v>
      </c>
      <c r="G918">
        <f t="shared" si="71"/>
        <v>152</v>
      </c>
      <c r="H918">
        <f t="shared" si="72"/>
        <v>690</v>
      </c>
      <c r="I918" s="9">
        <f t="shared" si="73"/>
        <v>0.15131578947368421</v>
      </c>
      <c r="J918" s="9">
        <f t="shared" si="74"/>
        <v>3.3333333333333333E-2</v>
      </c>
    </row>
    <row r="919" spans="1:10" x14ac:dyDescent="0.25">
      <c r="A919">
        <v>3235445</v>
      </c>
      <c r="B919" s="1">
        <v>44408</v>
      </c>
      <c r="C919">
        <f>DAY(B919)</f>
        <v>31</v>
      </c>
      <c r="D919">
        <f>WEEKNUM(B919)</f>
        <v>31</v>
      </c>
      <c r="E919">
        <f>MONTH(B919)</f>
        <v>7</v>
      </c>
      <c r="F919">
        <f t="shared" si="70"/>
        <v>23</v>
      </c>
      <c r="G919">
        <f t="shared" si="71"/>
        <v>152</v>
      </c>
      <c r="H919">
        <f t="shared" si="72"/>
        <v>690</v>
      </c>
      <c r="I919" s="9">
        <f t="shared" si="73"/>
        <v>0.15131578947368421</v>
      </c>
      <c r="J919" s="9">
        <f t="shared" si="74"/>
        <v>3.3333333333333333E-2</v>
      </c>
    </row>
    <row r="920" spans="1:10" x14ac:dyDescent="0.25">
      <c r="A920">
        <v>3235404</v>
      </c>
      <c r="B920" s="1">
        <v>44408</v>
      </c>
      <c r="C920">
        <f>DAY(B920)</f>
        <v>31</v>
      </c>
      <c r="D920">
        <f>WEEKNUM(B920)</f>
        <v>31</v>
      </c>
      <c r="E920">
        <f>MONTH(B920)</f>
        <v>7</v>
      </c>
      <c r="F920">
        <f t="shared" si="70"/>
        <v>23</v>
      </c>
      <c r="G920">
        <f t="shared" si="71"/>
        <v>152</v>
      </c>
      <c r="H920">
        <f t="shared" si="72"/>
        <v>690</v>
      </c>
      <c r="I920" s="9">
        <f t="shared" si="73"/>
        <v>0.15131578947368421</v>
      </c>
      <c r="J920" s="9">
        <f t="shared" si="74"/>
        <v>3.3333333333333333E-2</v>
      </c>
    </row>
    <row r="921" spans="1:10" x14ac:dyDescent="0.25">
      <c r="A921">
        <v>3235712</v>
      </c>
      <c r="B921" s="1">
        <v>44408</v>
      </c>
      <c r="C921">
        <f>DAY(B921)</f>
        <v>31</v>
      </c>
      <c r="D921">
        <f>WEEKNUM(B921)</f>
        <v>31</v>
      </c>
      <c r="E921">
        <f>MONTH(B921)</f>
        <v>7</v>
      </c>
      <c r="F921">
        <f t="shared" si="70"/>
        <v>23</v>
      </c>
      <c r="G921">
        <f t="shared" si="71"/>
        <v>152</v>
      </c>
      <c r="H921">
        <f t="shared" si="72"/>
        <v>690</v>
      </c>
      <c r="I921" s="9">
        <f t="shared" si="73"/>
        <v>0.15131578947368421</v>
      </c>
      <c r="J921" s="9">
        <f t="shared" si="74"/>
        <v>3.3333333333333333E-2</v>
      </c>
    </row>
    <row r="922" spans="1:10" x14ac:dyDescent="0.25">
      <c r="A922">
        <v>3235653</v>
      </c>
      <c r="B922" s="1">
        <v>44408</v>
      </c>
      <c r="C922">
        <f>DAY(B922)</f>
        <v>31</v>
      </c>
      <c r="D922">
        <f>WEEKNUM(B922)</f>
        <v>31</v>
      </c>
      <c r="E922">
        <f>MONTH(B922)</f>
        <v>7</v>
      </c>
      <c r="F922">
        <f t="shared" si="70"/>
        <v>23</v>
      </c>
      <c r="G922">
        <f t="shared" si="71"/>
        <v>152</v>
      </c>
      <c r="H922">
        <f t="shared" si="72"/>
        <v>690</v>
      </c>
      <c r="I922" s="9">
        <f t="shared" si="73"/>
        <v>0.15131578947368421</v>
      </c>
      <c r="J922" s="9">
        <f t="shared" si="74"/>
        <v>3.3333333333333333E-2</v>
      </c>
    </row>
    <row r="923" spans="1:10" x14ac:dyDescent="0.25">
      <c r="A923">
        <v>3235591</v>
      </c>
      <c r="B923" s="1">
        <v>44408</v>
      </c>
      <c r="C923">
        <f>DAY(B923)</f>
        <v>31</v>
      </c>
      <c r="D923">
        <f>WEEKNUM(B923)</f>
        <v>31</v>
      </c>
      <c r="E923">
        <f>MONTH(B923)</f>
        <v>7</v>
      </c>
      <c r="F923">
        <f t="shared" si="70"/>
        <v>23</v>
      </c>
      <c r="G923">
        <f t="shared" si="71"/>
        <v>152</v>
      </c>
      <c r="H923">
        <f t="shared" si="72"/>
        <v>690</v>
      </c>
      <c r="I923" s="9">
        <f t="shared" si="73"/>
        <v>0.15131578947368421</v>
      </c>
      <c r="J923" s="9">
        <f t="shared" si="74"/>
        <v>3.3333333333333333E-2</v>
      </c>
    </row>
    <row r="924" spans="1:10" x14ac:dyDescent="0.25">
      <c r="A924">
        <v>3235459</v>
      </c>
      <c r="B924" s="1">
        <v>44408</v>
      </c>
      <c r="C924">
        <f>DAY(B924)</f>
        <v>31</v>
      </c>
      <c r="D924">
        <f>WEEKNUM(B924)</f>
        <v>31</v>
      </c>
      <c r="E924">
        <f>MONTH(B924)</f>
        <v>7</v>
      </c>
      <c r="F924">
        <f t="shared" si="70"/>
        <v>23</v>
      </c>
      <c r="G924">
        <f t="shared" si="71"/>
        <v>152</v>
      </c>
      <c r="H924">
        <f t="shared" si="72"/>
        <v>690</v>
      </c>
      <c r="I924" s="9">
        <f t="shared" si="73"/>
        <v>0.15131578947368421</v>
      </c>
      <c r="J924" s="9">
        <f t="shared" si="74"/>
        <v>3.3333333333333333E-2</v>
      </c>
    </row>
    <row r="925" spans="1:10" x14ac:dyDescent="0.25">
      <c r="A925">
        <v>3234677</v>
      </c>
      <c r="B925" s="1">
        <v>44408</v>
      </c>
      <c r="C925">
        <f>DAY(B925)</f>
        <v>31</v>
      </c>
      <c r="D925">
        <f>WEEKNUM(B925)</f>
        <v>31</v>
      </c>
      <c r="E925">
        <f>MONTH(B925)</f>
        <v>7</v>
      </c>
      <c r="F925">
        <f t="shared" si="70"/>
        <v>23</v>
      </c>
      <c r="G925">
        <f t="shared" si="71"/>
        <v>152</v>
      </c>
      <c r="H925">
        <f t="shared" si="72"/>
        <v>690</v>
      </c>
      <c r="I925" s="9">
        <f t="shared" si="73"/>
        <v>0.15131578947368421</v>
      </c>
      <c r="J925" s="9">
        <f t="shared" si="74"/>
        <v>3.3333333333333333E-2</v>
      </c>
    </row>
    <row r="926" spans="1:10" x14ac:dyDescent="0.25">
      <c r="A926">
        <v>3235590</v>
      </c>
      <c r="B926" s="1">
        <v>44408</v>
      </c>
      <c r="C926">
        <f>DAY(B926)</f>
        <v>31</v>
      </c>
      <c r="D926">
        <f>WEEKNUM(B926)</f>
        <v>31</v>
      </c>
      <c r="E926">
        <f>MONTH(B926)</f>
        <v>7</v>
      </c>
      <c r="F926">
        <f t="shared" si="70"/>
        <v>23</v>
      </c>
      <c r="G926">
        <f t="shared" si="71"/>
        <v>152</v>
      </c>
      <c r="H926">
        <f t="shared" si="72"/>
        <v>690</v>
      </c>
      <c r="I926" s="9">
        <f t="shared" si="73"/>
        <v>0.15131578947368421</v>
      </c>
      <c r="J926" s="9">
        <f t="shared" si="74"/>
        <v>3.3333333333333333E-2</v>
      </c>
    </row>
    <row r="927" spans="1:10" x14ac:dyDescent="0.25">
      <c r="A927">
        <v>3235590</v>
      </c>
      <c r="B927" s="1">
        <v>44408</v>
      </c>
      <c r="C927">
        <f>DAY(B927)</f>
        <v>31</v>
      </c>
      <c r="D927">
        <f>WEEKNUM(B927)</f>
        <v>31</v>
      </c>
      <c r="E927">
        <f>MONTH(B927)</f>
        <v>7</v>
      </c>
      <c r="F927">
        <f t="shared" si="70"/>
        <v>23</v>
      </c>
      <c r="G927">
        <f t="shared" si="71"/>
        <v>152</v>
      </c>
      <c r="H927">
        <f t="shared" si="72"/>
        <v>690</v>
      </c>
      <c r="I927" s="9">
        <f t="shared" si="73"/>
        <v>0.15131578947368421</v>
      </c>
      <c r="J927" s="9">
        <f t="shared" si="74"/>
        <v>3.3333333333333333E-2</v>
      </c>
    </row>
    <row r="928" spans="1:10" x14ac:dyDescent="0.25">
      <c r="A928">
        <v>3234976</v>
      </c>
      <c r="B928" s="1">
        <v>44408</v>
      </c>
      <c r="C928">
        <f>DAY(B928)</f>
        <v>31</v>
      </c>
      <c r="D928">
        <f>WEEKNUM(B928)</f>
        <v>31</v>
      </c>
      <c r="E928">
        <f>MONTH(B928)</f>
        <v>7</v>
      </c>
      <c r="F928">
        <f t="shared" si="70"/>
        <v>23</v>
      </c>
      <c r="G928">
        <f t="shared" si="71"/>
        <v>152</v>
      </c>
      <c r="H928">
        <f t="shared" si="72"/>
        <v>690</v>
      </c>
      <c r="I928" s="9">
        <f t="shared" si="73"/>
        <v>0.15131578947368421</v>
      </c>
      <c r="J928" s="9">
        <f t="shared" si="74"/>
        <v>3.3333333333333333E-2</v>
      </c>
    </row>
    <row r="929" spans="1:10" x14ac:dyDescent="0.25">
      <c r="A929">
        <v>3234696</v>
      </c>
      <c r="B929" s="1">
        <v>44408</v>
      </c>
      <c r="C929">
        <f>DAY(B929)</f>
        <v>31</v>
      </c>
      <c r="D929">
        <f>WEEKNUM(B929)</f>
        <v>31</v>
      </c>
      <c r="E929">
        <f>MONTH(B929)</f>
        <v>7</v>
      </c>
      <c r="F929">
        <f t="shared" si="70"/>
        <v>23</v>
      </c>
      <c r="G929">
        <f t="shared" si="71"/>
        <v>152</v>
      </c>
      <c r="H929">
        <f t="shared" si="72"/>
        <v>690</v>
      </c>
      <c r="I929" s="9">
        <f t="shared" si="73"/>
        <v>0.15131578947368421</v>
      </c>
      <c r="J929" s="9">
        <f t="shared" si="74"/>
        <v>3.3333333333333333E-2</v>
      </c>
    </row>
    <row r="930" spans="1:10" x14ac:dyDescent="0.25">
      <c r="A930">
        <v>3235038</v>
      </c>
      <c r="B930" s="1">
        <v>44408</v>
      </c>
      <c r="C930">
        <f>DAY(B930)</f>
        <v>31</v>
      </c>
      <c r="D930">
        <f>WEEKNUM(B930)</f>
        <v>31</v>
      </c>
      <c r="E930">
        <f>MONTH(B930)</f>
        <v>7</v>
      </c>
      <c r="F930">
        <f t="shared" si="70"/>
        <v>23</v>
      </c>
      <c r="G930">
        <f t="shared" si="71"/>
        <v>152</v>
      </c>
      <c r="H930">
        <f t="shared" si="72"/>
        <v>690</v>
      </c>
      <c r="I930" s="9">
        <f t="shared" si="73"/>
        <v>0.15131578947368421</v>
      </c>
      <c r="J930" s="9">
        <f t="shared" si="74"/>
        <v>3.3333333333333333E-2</v>
      </c>
    </row>
    <row r="931" spans="1:10" x14ac:dyDescent="0.25">
      <c r="A931">
        <v>3235433</v>
      </c>
      <c r="B931" s="1">
        <v>44409</v>
      </c>
      <c r="C931">
        <f>DAY(B931)</f>
        <v>1</v>
      </c>
      <c r="D931">
        <f>WEEKNUM(B931)</f>
        <v>32</v>
      </c>
      <c r="E931">
        <f>MONTH(B931)</f>
        <v>8</v>
      </c>
      <c r="F931">
        <f>VLOOKUP(C931,$L$55:$M$84,2,0)</f>
        <v>21</v>
      </c>
      <c r="G931">
        <f>VLOOKUP(D931,$L$14:$M$18,2,0)</f>
        <v>140</v>
      </c>
      <c r="H931">
        <f t="shared" si="72"/>
        <v>607</v>
      </c>
      <c r="I931" s="9">
        <f t="shared" si="73"/>
        <v>0.15</v>
      </c>
      <c r="J931" s="9">
        <f t="shared" si="74"/>
        <v>3.459637561779242E-2</v>
      </c>
    </row>
    <row r="932" spans="1:10" x14ac:dyDescent="0.25">
      <c r="A932">
        <v>3235257</v>
      </c>
      <c r="B932" s="1">
        <v>44409</v>
      </c>
      <c r="C932">
        <f>DAY(B932)</f>
        <v>1</v>
      </c>
      <c r="D932">
        <f>WEEKNUM(B932)</f>
        <v>32</v>
      </c>
      <c r="E932">
        <f>MONTH(B932)</f>
        <v>8</v>
      </c>
      <c r="F932">
        <f t="shared" ref="F932:F995" si="75">VLOOKUP(C932,$L$55:$M$84,2,0)</f>
        <v>21</v>
      </c>
      <c r="G932">
        <f t="shared" ref="G932:G995" si="76">VLOOKUP(D932,$L$14:$M$18,2,0)</f>
        <v>140</v>
      </c>
      <c r="H932">
        <f t="shared" si="72"/>
        <v>607</v>
      </c>
      <c r="I932" s="9">
        <f t="shared" si="73"/>
        <v>0.15</v>
      </c>
      <c r="J932" s="9">
        <f t="shared" si="74"/>
        <v>3.459637561779242E-2</v>
      </c>
    </row>
    <row r="933" spans="1:10" x14ac:dyDescent="0.25">
      <c r="A933">
        <v>3235043</v>
      </c>
      <c r="B933" s="1">
        <v>44409</v>
      </c>
      <c r="C933">
        <f>DAY(B933)</f>
        <v>1</v>
      </c>
      <c r="D933">
        <f>WEEKNUM(B933)</f>
        <v>32</v>
      </c>
      <c r="E933">
        <f>MONTH(B933)</f>
        <v>8</v>
      </c>
      <c r="F933">
        <f t="shared" si="75"/>
        <v>21</v>
      </c>
      <c r="G933">
        <f t="shared" si="76"/>
        <v>140</v>
      </c>
      <c r="H933">
        <f t="shared" si="72"/>
        <v>607</v>
      </c>
      <c r="I933" s="9">
        <f t="shared" si="73"/>
        <v>0.15</v>
      </c>
      <c r="J933" s="9">
        <f t="shared" si="74"/>
        <v>3.459637561779242E-2</v>
      </c>
    </row>
    <row r="934" spans="1:10" x14ac:dyDescent="0.25">
      <c r="A934">
        <v>3234746</v>
      </c>
      <c r="B934" s="1">
        <v>44409</v>
      </c>
      <c r="C934">
        <f>DAY(B934)</f>
        <v>1</v>
      </c>
      <c r="D934">
        <f>WEEKNUM(B934)</f>
        <v>32</v>
      </c>
      <c r="E934">
        <f>MONTH(B934)</f>
        <v>8</v>
      </c>
      <c r="F934">
        <f t="shared" si="75"/>
        <v>21</v>
      </c>
      <c r="G934">
        <f t="shared" si="76"/>
        <v>140</v>
      </c>
      <c r="H934">
        <f t="shared" si="72"/>
        <v>607</v>
      </c>
      <c r="I934" s="9">
        <f t="shared" si="73"/>
        <v>0.15</v>
      </c>
      <c r="J934" s="9">
        <f t="shared" si="74"/>
        <v>3.459637561779242E-2</v>
      </c>
    </row>
    <row r="935" spans="1:10" x14ac:dyDescent="0.25">
      <c r="A935">
        <v>3235535</v>
      </c>
      <c r="B935" s="1">
        <v>44409</v>
      </c>
      <c r="C935">
        <f>DAY(B935)</f>
        <v>1</v>
      </c>
      <c r="D935">
        <f>WEEKNUM(B935)</f>
        <v>32</v>
      </c>
      <c r="E935">
        <f>MONTH(B935)</f>
        <v>8</v>
      </c>
      <c r="F935">
        <f t="shared" si="75"/>
        <v>21</v>
      </c>
      <c r="G935">
        <f t="shared" si="76"/>
        <v>140</v>
      </c>
      <c r="H935">
        <f t="shared" si="72"/>
        <v>607</v>
      </c>
      <c r="I935" s="9">
        <f t="shared" si="73"/>
        <v>0.15</v>
      </c>
      <c r="J935" s="9">
        <f t="shared" si="74"/>
        <v>3.459637561779242E-2</v>
      </c>
    </row>
    <row r="936" spans="1:10" x14ac:dyDescent="0.25">
      <c r="A936">
        <v>3234616</v>
      </c>
      <c r="B936" s="1">
        <v>44409</v>
      </c>
      <c r="C936">
        <f>DAY(B936)</f>
        <v>1</v>
      </c>
      <c r="D936">
        <f>WEEKNUM(B936)</f>
        <v>32</v>
      </c>
      <c r="E936">
        <f>MONTH(B936)</f>
        <v>8</v>
      </c>
      <c r="F936">
        <f t="shared" si="75"/>
        <v>21</v>
      </c>
      <c r="G936">
        <f t="shared" si="76"/>
        <v>140</v>
      </c>
      <c r="H936">
        <f t="shared" si="72"/>
        <v>607</v>
      </c>
      <c r="I936" s="9">
        <f t="shared" si="73"/>
        <v>0.15</v>
      </c>
      <c r="J936" s="9">
        <f t="shared" si="74"/>
        <v>3.459637561779242E-2</v>
      </c>
    </row>
    <row r="937" spans="1:10" x14ac:dyDescent="0.25">
      <c r="A937">
        <v>3235227</v>
      </c>
      <c r="B937" s="1">
        <v>44409</v>
      </c>
      <c r="C937">
        <f>DAY(B937)</f>
        <v>1</v>
      </c>
      <c r="D937">
        <f>WEEKNUM(B937)</f>
        <v>32</v>
      </c>
      <c r="E937">
        <f>MONTH(B937)</f>
        <v>8</v>
      </c>
      <c r="F937">
        <f t="shared" si="75"/>
        <v>21</v>
      </c>
      <c r="G937">
        <f t="shared" si="76"/>
        <v>140</v>
      </c>
      <c r="H937">
        <f t="shared" si="72"/>
        <v>607</v>
      </c>
      <c r="I937" s="9">
        <f t="shared" si="73"/>
        <v>0.15</v>
      </c>
      <c r="J937" s="9">
        <f t="shared" si="74"/>
        <v>3.459637561779242E-2</v>
      </c>
    </row>
    <row r="938" spans="1:10" x14ac:dyDescent="0.25">
      <c r="A938">
        <v>3235385</v>
      </c>
      <c r="B938" s="1">
        <v>44409</v>
      </c>
      <c r="C938">
        <f>DAY(B938)</f>
        <v>1</v>
      </c>
      <c r="D938">
        <f>WEEKNUM(B938)</f>
        <v>32</v>
      </c>
      <c r="E938">
        <f>MONTH(B938)</f>
        <v>8</v>
      </c>
      <c r="F938">
        <f t="shared" si="75"/>
        <v>21</v>
      </c>
      <c r="G938">
        <f t="shared" si="76"/>
        <v>140</v>
      </c>
      <c r="H938">
        <f t="shared" si="72"/>
        <v>607</v>
      </c>
      <c r="I938" s="9">
        <f t="shared" si="73"/>
        <v>0.15</v>
      </c>
      <c r="J938" s="9">
        <f t="shared" si="74"/>
        <v>3.459637561779242E-2</v>
      </c>
    </row>
    <row r="939" spans="1:10" x14ac:dyDescent="0.25">
      <c r="A939">
        <v>3235661</v>
      </c>
      <c r="B939" s="1">
        <v>44409</v>
      </c>
      <c r="C939">
        <f>DAY(B939)</f>
        <v>1</v>
      </c>
      <c r="D939">
        <f>WEEKNUM(B939)</f>
        <v>32</v>
      </c>
      <c r="E939">
        <f>MONTH(B939)</f>
        <v>8</v>
      </c>
      <c r="F939">
        <f t="shared" si="75"/>
        <v>21</v>
      </c>
      <c r="G939">
        <f t="shared" si="76"/>
        <v>140</v>
      </c>
      <c r="H939">
        <f t="shared" si="72"/>
        <v>607</v>
      </c>
      <c r="I939" s="9">
        <f t="shared" si="73"/>
        <v>0.15</v>
      </c>
      <c r="J939" s="9">
        <f t="shared" si="74"/>
        <v>3.459637561779242E-2</v>
      </c>
    </row>
    <row r="940" spans="1:10" x14ac:dyDescent="0.25">
      <c r="A940">
        <v>3235481</v>
      </c>
      <c r="B940" s="1">
        <v>44409</v>
      </c>
      <c r="C940">
        <f>DAY(B940)</f>
        <v>1</v>
      </c>
      <c r="D940">
        <f>WEEKNUM(B940)</f>
        <v>32</v>
      </c>
      <c r="E940">
        <f>MONTH(B940)</f>
        <v>8</v>
      </c>
      <c r="F940">
        <f t="shared" si="75"/>
        <v>21</v>
      </c>
      <c r="G940">
        <f t="shared" si="76"/>
        <v>140</v>
      </c>
      <c r="H940">
        <f t="shared" si="72"/>
        <v>607</v>
      </c>
      <c r="I940" s="9">
        <f t="shared" si="73"/>
        <v>0.15</v>
      </c>
      <c r="J940" s="9">
        <f t="shared" si="74"/>
        <v>3.459637561779242E-2</v>
      </c>
    </row>
    <row r="941" spans="1:10" x14ac:dyDescent="0.25">
      <c r="A941">
        <v>3234956</v>
      </c>
      <c r="B941" s="1">
        <v>44409</v>
      </c>
      <c r="C941">
        <f>DAY(B941)</f>
        <v>1</v>
      </c>
      <c r="D941">
        <f>WEEKNUM(B941)</f>
        <v>32</v>
      </c>
      <c r="E941">
        <f>MONTH(B941)</f>
        <v>8</v>
      </c>
      <c r="F941">
        <f t="shared" si="75"/>
        <v>21</v>
      </c>
      <c r="G941">
        <f t="shared" si="76"/>
        <v>140</v>
      </c>
      <c r="H941">
        <f t="shared" si="72"/>
        <v>607</v>
      </c>
      <c r="I941" s="9">
        <f t="shared" si="73"/>
        <v>0.15</v>
      </c>
      <c r="J941" s="9">
        <f t="shared" si="74"/>
        <v>3.459637561779242E-2</v>
      </c>
    </row>
    <row r="942" spans="1:10" x14ac:dyDescent="0.25">
      <c r="A942">
        <v>3235677</v>
      </c>
      <c r="B942" s="1">
        <v>44409</v>
      </c>
      <c r="C942">
        <f>DAY(B942)</f>
        <v>1</v>
      </c>
      <c r="D942">
        <f>WEEKNUM(B942)</f>
        <v>32</v>
      </c>
      <c r="E942">
        <f>MONTH(B942)</f>
        <v>8</v>
      </c>
      <c r="F942">
        <f t="shared" si="75"/>
        <v>21</v>
      </c>
      <c r="G942">
        <f t="shared" si="76"/>
        <v>140</v>
      </c>
      <c r="H942">
        <f t="shared" si="72"/>
        <v>607</v>
      </c>
      <c r="I942" s="9">
        <f t="shared" si="73"/>
        <v>0.15</v>
      </c>
      <c r="J942" s="9">
        <f t="shared" si="74"/>
        <v>3.459637561779242E-2</v>
      </c>
    </row>
    <row r="943" spans="1:10" x14ac:dyDescent="0.25">
      <c r="A943">
        <v>3235551</v>
      </c>
      <c r="B943" s="1">
        <v>44409</v>
      </c>
      <c r="C943">
        <f>DAY(B943)</f>
        <v>1</v>
      </c>
      <c r="D943">
        <f>WEEKNUM(B943)</f>
        <v>32</v>
      </c>
      <c r="E943">
        <f>MONTH(B943)</f>
        <v>8</v>
      </c>
      <c r="F943">
        <f t="shared" si="75"/>
        <v>21</v>
      </c>
      <c r="G943">
        <f t="shared" si="76"/>
        <v>140</v>
      </c>
      <c r="H943">
        <f t="shared" si="72"/>
        <v>607</v>
      </c>
      <c r="I943" s="9">
        <f t="shared" si="73"/>
        <v>0.15</v>
      </c>
      <c r="J943" s="9">
        <f t="shared" si="74"/>
        <v>3.459637561779242E-2</v>
      </c>
    </row>
    <row r="944" spans="1:10" x14ac:dyDescent="0.25">
      <c r="A944">
        <v>3234693</v>
      </c>
      <c r="B944" s="1">
        <v>44409</v>
      </c>
      <c r="C944">
        <f>DAY(B944)</f>
        <v>1</v>
      </c>
      <c r="D944">
        <f>WEEKNUM(B944)</f>
        <v>32</v>
      </c>
      <c r="E944">
        <f>MONTH(B944)</f>
        <v>8</v>
      </c>
      <c r="F944">
        <f t="shared" si="75"/>
        <v>21</v>
      </c>
      <c r="G944">
        <f t="shared" si="76"/>
        <v>140</v>
      </c>
      <c r="H944">
        <f t="shared" si="72"/>
        <v>607</v>
      </c>
      <c r="I944" s="9">
        <f t="shared" si="73"/>
        <v>0.15</v>
      </c>
      <c r="J944" s="9">
        <f t="shared" si="74"/>
        <v>3.459637561779242E-2</v>
      </c>
    </row>
    <row r="945" spans="1:10" x14ac:dyDescent="0.25">
      <c r="A945">
        <v>3235211</v>
      </c>
      <c r="B945" s="1">
        <v>44409</v>
      </c>
      <c r="C945">
        <f>DAY(B945)</f>
        <v>1</v>
      </c>
      <c r="D945">
        <f>WEEKNUM(B945)</f>
        <v>32</v>
      </c>
      <c r="E945">
        <f>MONTH(B945)</f>
        <v>8</v>
      </c>
      <c r="F945">
        <f t="shared" si="75"/>
        <v>21</v>
      </c>
      <c r="G945">
        <f t="shared" si="76"/>
        <v>140</v>
      </c>
      <c r="H945">
        <f t="shared" si="72"/>
        <v>607</v>
      </c>
      <c r="I945" s="9">
        <f t="shared" si="73"/>
        <v>0.15</v>
      </c>
      <c r="J945" s="9">
        <f t="shared" si="74"/>
        <v>3.459637561779242E-2</v>
      </c>
    </row>
    <row r="946" spans="1:10" x14ac:dyDescent="0.25">
      <c r="A946">
        <v>3235532</v>
      </c>
      <c r="B946" s="1">
        <v>44409</v>
      </c>
      <c r="C946">
        <f>DAY(B946)</f>
        <v>1</v>
      </c>
      <c r="D946">
        <f>WEEKNUM(B946)</f>
        <v>32</v>
      </c>
      <c r="E946">
        <f>MONTH(B946)</f>
        <v>8</v>
      </c>
      <c r="F946">
        <f t="shared" si="75"/>
        <v>21</v>
      </c>
      <c r="G946">
        <f t="shared" si="76"/>
        <v>140</v>
      </c>
      <c r="H946">
        <f t="shared" si="72"/>
        <v>607</v>
      </c>
      <c r="I946" s="9">
        <f t="shared" si="73"/>
        <v>0.15</v>
      </c>
      <c r="J946" s="9">
        <f t="shared" si="74"/>
        <v>3.459637561779242E-2</v>
      </c>
    </row>
    <row r="947" spans="1:10" x14ac:dyDescent="0.25">
      <c r="A947">
        <v>3235207</v>
      </c>
      <c r="B947" s="1">
        <v>44409</v>
      </c>
      <c r="C947">
        <f>DAY(B947)</f>
        <v>1</v>
      </c>
      <c r="D947">
        <f>WEEKNUM(B947)</f>
        <v>32</v>
      </c>
      <c r="E947">
        <f>MONTH(B947)</f>
        <v>8</v>
      </c>
      <c r="F947">
        <f t="shared" si="75"/>
        <v>21</v>
      </c>
      <c r="G947">
        <f t="shared" si="76"/>
        <v>140</v>
      </c>
      <c r="H947">
        <f t="shared" si="72"/>
        <v>607</v>
      </c>
      <c r="I947" s="9">
        <f t="shared" si="73"/>
        <v>0.15</v>
      </c>
      <c r="J947" s="9">
        <f t="shared" si="74"/>
        <v>3.459637561779242E-2</v>
      </c>
    </row>
    <row r="948" spans="1:10" x14ac:dyDescent="0.25">
      <c r="A948">
        <v>3235211</v>
      </c>
      <c r="B948" s="1">
        <v>44409</v>
      </c>
      <c r="C948">
        <f>DAY(B948)</f>
        <v>1</v>
      </c>
      <c r="D948">
        <f>WEEKNUM(B948)</f>
        <v>32</v>
      </c>
      <c r="E948">
        <f>MONTH(B948)</f>
        <v>8</v>
      </c>
      <c r="F948">
        <f t="shared" si="75"/>
        <v>21</v>
      </c>
      <c r="G948">
        <f t="shared" si="76"/>
        <v>140</v>
      </c>
      <c r="H948">
        <f t="shared" si="72"/>
        <v>607</v>
      </c>
      <c r="I948" s="9">
        <f t="shared" si="73"/>
        <v>0.15</v>
      </c>
      <c r="J948" s="9">
        <f t="shared" si="74"/>
        <v>3.459637561779242E-2</v>
      </c>
    </row>
    <row r="949" spans="1:10" x14ac:dyDescent="0.25">
      <c r="A949">
        <v>3235532</v>
      </c>
      <c r="B949" s="1">
        <v>44409</v>
      </c>
      <c r="C949">
        <f>DAY(B949)</f>
        <v>1</v>
      </c>
      <c r="D949">
        <f>WEEKNUM(B949)</f>
        <v>32</v>
      </c>
      <c r="E949">
        <f>MONTH(B949)</f>
        <v>8</v>
      </c>
      <c r="F949">
        <f t="shared" si="75"/>
        <v>21</v>
      </c>
      <c r="G949">
        <f t="shared" si="76"/>
        <v>140</v>
      </c>
      <c r="H949">
        <f t="shared" si="72"/>
        <v>607</v>
      </c>
      <c r="I949" s="9">
        <f t="shared" si="73"/>
        <v>0.15</v>
      </c>
      <c r="J949" s="9">
        <f t="shared" si="74"/>
        <v>3.459637561779242E-2</v>
      </c>
    </row>
    <row r="950" spans="1:10" x14ac:dyDescent="0.25">
      <c r="A950">
        <v>3235207</v>
      </c>
      <c r="B950" s="1">
        <v>44409</v>
      </c>
      <c r="C950">
        <f>DAY(B950)</f>
        <v>1</v>
      </c>
      <c r="D950">
        <f>WEEKNUM(B950)</f>
        <v>32</v>
      </c>
      <c r="E950">
        <f>MONTH(B950)</f>
        <v>8</v>
      </c>
      <c r="F950">
        <f t="shared" si="75"/>
        <v>21</v>
      </c>
      <c r="G950">
        <f t="shared" si="76"/>
        <v>140</v>
      </c>
      <c r="H950">
        <f t="shared" si="72"/>
        <v>607</v>
      </c>
      <c r="I950" s="9">
        <f t="shared" si="73"/>
        <v>0.15</v>
      </c>
      <c r="J950" s="9">
        <f t="shared" si="74"/>
        <v>3.459637561779242E-2</v>
      </c>
    </row>
    <row r="951" spans="1:10" x14ac:dyDescent="0.25">
      <c r="A951">
        <v>3235015</v>
      </c>
      <c r="B951" s="1">
        <v>44409</v>
      </c>
      <c r="C951">
        <f>DAY(B951)</f>
        <v>1</v>
      </c>
      <c r="D951">
        <f>WEEKNUM(B951)</f>
        <v>32</v>
      </c>
      <c r="E951">
        <f>MONTH(B951)</f>
        <v>8</v>
      </c>
      <c r="F951">
        <f t="shared" si="75"/>
        <v>21</v>
      </c>
      <c r="G951">
        <f t="shared" si="76"/>
        <v>140</v>
      </c>
      <c r="H951">
        <f t="shared" si="72"/>
        <v>607</v>
      </c>
      <c r="I951" s="9">
        <f t="shared" si="73"/>
        <v>0.15</v>
      </c>
      <c r="J951" s="9">
        <f t="shared" si="74"/>
        <v>3.459637561779242E-2</v>
      </c>
    </row>
    <row r="952" spans="1:10" x14ac:dyDescent="0.25">
      <c r="A952">
        <v>3235655</v>
      </c>
      <c r="B952" s="1">
        <v>44409</v>
      </c>
      <c r="C952">
        <f>DAY(B952)</f>
        <v>1</v>
      </c>
      <c r="D952">
        <f>WEEKNUM(B952)</f>
        <v>32</v>
      </c>
      <c r="E952">
        <f>MONTH(B952)</f>
        <v>8</v>
      </c>
      <c r="F952">
        <f t="shared" si="75"/>
        <v>21</v>
      </c>
      <c r="G952">
        <f t="shared" si="76"/>
        <v>140</v>
      </c>
      <c r="H952">
        <f t="shared" si="72"/>
        <v>607</v>
      </c>
      <c r="I952" s="9">
        <f t="shared" si="73"/>
        <v>0.15</v>
      </c>
      <c r="J952" s="9">
        <f t="shared" si="74"/>
        <v>3.459637561779242E-2</v>
      </c>
    </row>
    <row r="953" spans="1:10" x14ac:dyDescent="0.25">
      <c r="A953">
        <v>3235269</v>
      </c>
      <c r="B953" s="1">
        <v>44409</v>
      </c>
      <c r="C953">
        <f>DAY(B953)</f>
        <v>1</v>
      </c>
      <c r="D953">
        <f>WEEKNUM(B953)</f>
        <v>32</v>
      </c>
      <c r="E953">
        <f>MONTH(B953)</f>
        <v>8</v>
      </c>
      <c r="F953">
        <f t="shared" si="75"/>
        <v>21</v>
      </c>
      <c r="G953">
        <f t="shared" si="76"/>
        <v>140</v>
      </c>
      <c r="H953">
        <f t="shared" si="72"/>
        <v>607</v>
      </c>
      <c r="I953" s="9">
        <f t="shared" si="73"/>
        <v>0.15</v>
      </c>
      <c r="J953" s="9">
        <f t="shared" si="74"/>
        <v>3.459637561779242E-2</v>
      </c>
    </row>
    <row r="954" spans="1:10" x14ac:dyDescent="0.25">
      <c r="A954">
        <v>3235658</v>
      </c>
      <c r="B954" s="1">
        <v>44409</v>
      </c>
      <c r="C954">
        <f>DAY(B954)</f>
        <v>1</v>
      </c>
      <c r="D954">
        <f>WEEKNUM(B954)</f>
        <v>32</v>
      </c>
      <c r="E954">
        <f>MONTH(B954)</f>
        <v>8</v>
      </c>
      <c r="F954">
        <f t="shared" si="75"/>
        <v>21</v>
      </c>
      <c r="G954">
        <f t="shared" si="76"/>
        <v>140</v>
      </c>
      <c r="H954">
        <f t="shared" si="72"/>
        <v>607</v>
      </c>
      <c r="I954" s="9">
        <f t="shared" si="73"/>
        <v>0.15</v>
      </c>
      <c r="J954" s="9">
        <f t="shared" si="74"/>
        <v>3.459637561779242E-2</v>
      </c>
    </row>
    <row r="955" spans="1:10" x14ac:dyDescent="0.25">
      <c r="A955">
        <v>3235054</v>
      </c>
      <c r="B955" s="1">
        <v>44410</v>
      </c>
      <c r="C955">
        <f>DAY(B955)</f>
        <v>2</v>
      </c>
      <c r="D955">
        <f>WEEKNUM(B955)</f>
        <v>32</v>
      </c>
      <c r="E955">
        <f>MONTH(B955)</f>
        <v>8</v>
      </c>
      <c r="F955">
        <f t="shared" si="75"/>
        <v>16</v>
      </c>
      <c r="G955">
        <f t="shared" si="76"/>
        <v>140</v>
      </c>
      <c r="H955">
        <f t="shared" si="72"/>
        <v>607</v>
      </c>
      <c r="I955" s="9">
        <f t="shared" si="73"/>
        <v>0.11428571428571428</v>
      </c>
      <c r="J955" s="9">
        <f t="shared" si="74"/>
        <v>2.6359143327841845E-2</v>
      </c>
    </row>
    <row r="956" spans="1:10" x14ac:dyDescent="0.25">
      <c r="A956">
        <v>3234845</v>
      </c>
      <c r="B956" s="1">
        <v>44410</v>
      </c>
      <c r="C956">
        <f>DAY(B956)</f>
        <v>2</v>
      </c>
      <c r="D956">
        <f>WEEKNUM(B956)</f>
        <v>32</v>
      </c>
      <c r="E956">
        <f>MONTH(B956)</f>
        <v>8</v>
      </c>
      <c r="F956">
        <f t="shared" si="75"/>
        <v>16</v>
      </c>
      <c r="G956">
        <f t="shared" si="76"/>
        <v>140</v>
      </c>
      <c r="H956">
        <f t="shared" si="72"/>
        <v>607</v>
      </c>
      <c r="I956" s="9">
        <f t="shared" si="73"/>
        <v>0.11428571428571428</v>
      </c>
      <c r="J956" s="9">
        <f t="shared" si="74"/>
        <v>2.6359143327841845E-2</v>
      </c>
    </row>
    <row r="957" spans="1:10" x14ac:dyDescent="0.25">
      <c r="A957">
        <v>3234718</v>
      </c>
      <c r="B957" s="1">
        <v>44410</v>
      </c>
      <c r="C957">
        <f>DAY(B957)</f>
        <v>2</v>
      </c>
      <c r="D957">
        <f>WEEKNUM(B957)</f>
        <v>32</v>
      </c>
      <c r="E957">
        <f>MONTH(B957)</f>
        <v>8</v>
      </c>
      <c r="F957">
        <f t="shared" si="75"/>
        <v>16</v>
      </c>
      <c r="G957">
        <f t="shared" si="76"/>
        <v>140</v>
      </c>
      <c r="H957">
        <f t="shared" si="72"/>
        <v>607</v>
      </c>
      <c r="I957" s="9">
        <f t="shared" si="73"/>
        <v>0.11428571428571428</v>
      </c>
      <c r="J957" s="9">
        <f t="shared" si="74"/>
        <v>2.6359143327841845E-2</v>
      </c>
    </row>
    <row r="958" spans="1:10" x14ac:dyDescent="0.25">
      <c r="A958">
        <v>3235507</v>
      </c>
      <c r="B958" s="1">
        <v>44410</v>
      </c>
      <c r="C958">
        <f>DAY(B958)</f>
        <v>2</v>
      </c>
      <c r="D958">
        <f>WEEKNUM(B958)</f>
        <v>32</v>
      </c>
      <c r="E958">
        <f>MONTH(B958)</f>
        <v>8</v>
      </c>
      <c r="F958">
        <f t="shared" si="75"/>
        <v>16</v>
      </c>
      <c r="G958">
        <f t="shared" si="76"/>
        <v>140</v>
      </c>
      <c r="H958">
        <f t="shared" si="72"/>
        <v>607</v>
      </c>
      <c r="I958" s="9">
        <f t="shared" si="73"/>
        <v>0.11428571428571428</v>
      </c>
      <c r="J958" s="9">
        <f t="shared" si="74"/>
        <v>2.6359143327841845E-2</v>
      </c>
    </row>
    <row r="959" spans="1:10" x14ac:dyDescent="0.25">
      <c r="A959">
        <v>3235567</v>
      </c>
      <c r="B959" s="1">
        <v>44410</v>
      </c>
      <c r="C959">
        <f>DAY(B959)</f>
        <v>2</v>
      </c>
      <c r="D959">
        <f>WEEKNUM(B959)</f>
        <v>32</v>
      </c>
      <c r="E959">
        <f>MONTH(B959)</f>
        <v>8</v>
      </c>
      <c r="F959">
        <f t="shared" si="75"/>
        <v>16</v>
      </c>
      <c r="G959">
        <f t="shared" si="76"/>
        <v>140</v>
      </c>
      <c r="H959">
        <f t="shared" si="72"/>
        <v>607</v>
      </c>
      <c r="I959" s="9">
        <f t="shared" si="73"/>
        <v>0.11428571428571428</v>
      </c>
      <c r="J959" s="9">
        <f t="shared" si="74"/>
        <v>2.6359143327841845E-2</v>
      </c>
    </row>
    <row r="960" spans="1:10" x14ac:dyDescent="0.25">
      <c r="A960">
        <v>3235691</v>
      </c>
      <c r="B960" s="1">
        <v>44410</v>
      </c>
      <c r="C960">
        <f>DAY(B960)</f>
        <v>2</v>
      </c>
      <c r="D960">
        <f>WEEKNUM(B960)</f>
        <v>32</v>
      </c>
      <c r="E960">
        <f>MONTH(B960)</f>
        <v>8</v>
      </c>
      <c r="F960">
        <f t="shared" si="75"/>
        <v>16</v>
      </c>
      <c r="G960">
        <f t="shared" si="76"/>
        <v>140</v>
      </c>
      <c r="H960">
        <f t="shared" si="72"/>
        <v>607</v>
      </c>
      <c r="I960" s="9">
        <f t="shared" si="73"/>
        <v>0.11428571428571428</v>
      </c>
      <c r="J960" s="9">
        <f t="shared" si="74"/>
        <v>2.6359143327841845E-2</v>
      </c>
    </row>
    <row r="961" spans="1:10" x14ac:dyDescent="0.25">
      <c r="A961">
        <v>3235441</v>
      </c>
      <c r="B961" s="1">
        <v>44410</v>
      </c>
      <c r="C961">
        <f>DAY(B961)</f>
        <v>2</v>
      </c>
      <c r="D961">
        <f>WEEKNUM(B961)</f>
        <v>32</v>
      </c>
      <c r="E961">
        <f>MONTH(B961)</f>
        <v>8</v>
      </c>
      <c r="F961">
        <f t="shared" si="75"/>
        <v>16</v>
      </c>
      <c r="G961">
        <f t="shared" si="76"/>
        <v>140</v>
      </c>
      <c r="H961">
        <f t="shared" si="72"/>
        <v>607</v>
      </c>
      <c r="I961" s="9">
        <f t="shared" si="73"/>
        <v>0.11428571428571428</v>
      </c>
      <c r="J961" s="9">
        <f t="shared" si="74"/>
        <v>2.6359143327841845E-2</v>
      </c>
    </row>
    <row r="962" spans="1:10" x14ac:dyDescent="0.25">
      <c r="A962">
        <v>3235264</v>
      </c>
      <c r="B962" s="1">
        <v>44410</v>
      </c>
      <c r="C962">
        <f>DAY(B962)</f>
        <v>2</v>
      </c>
      <c r="D962">
        <f>WEEKNUM(B962)</f>
        <v>32</v>
      </c>
      <c r="E962">
        <f>MONTH(B962)</f>
        <v>8</v>
      </c>
      <c r="F962">
        <f t="shared" si="75"/>
        <v>16</v>
      </c>
      <c r="G962">
        <f t="shared" si="76"/>
        <v>140</v>
      </c>
      <c r="H962">
        <f t="shared" si="72"/>
        <v>607</v>
      </c>
      <c r="I962" s="9">
        <f t="shared" si="73"/>
        <v>0.11428571428571428</v>
      </c>
      <c r="J962" s="9">
        <f t="shared" si="74"/>
        <v>2.6359143327841845E-2</v>
      </c>
    </row>
    <row r="963" spans="1:10" x14ac:dyDescent="0.25">
      <c r="A963">
        <v>3234566</v>
      </c>
      <c r="B963" s="1">
        <v>44410</v>
      </c>
      <c r="C963">
        <f>DAY(B963)</f>
        <v>2</v>
      </c>
      <c r="D963">
        <f>WEEKNUM(B963)</f>
        <v>32</v>
      </c>
      <c r="E963">
        <f>MONTH(B963)</f>
        <v>8</v>
      </c>
      <c r="F963">
        <f t="shared" si="75"/>
        <v>16</v>
      </c>
      <c r="G963">
        <f t="shared" si="76"/>
        <v>140</v>
      </c>
      <c r="H963">
        <f t="shared" ref="H963:H1026" si="77">VLOOKUP(E963,$L$2:$M$3,2,0)</f>
        <v>607</v>
      </c>
      <c r="I963" s="9">
        <f t="shared" ref="I963:I1026" si="78">F963/G963</f>
        <v>0.11428571428571428</v>
      </c>
      <c r="J963" s="9">
        <f t="shared" ref="J963:J1026" si="79">F963/H963</f>
        <v>2.6359143327841845E-2</v>
      </c>
    </row>
    <row r="964" spans="1:10" x14ac:dyDescent="0.25">
      <c r="A964">
        <v>3234676</v>
      </c>
      <c r="B964" s="1">
        <v>44410</v>
      </c>
      <c r="C964">
        <f>DAY(B964)</f>
        <v>2</v>
      </c>
      <c r="D964">
        <f>WEEKNUM(B964)</f>
        <v>32</v>
      </c>
      <c r="E964">
        <f>MONTH(B964)</f>
        <v>8</v>
      </c>
      <c r="F964">
        <f t="shared" si="75"/>
        <v>16</v>
      </c>
      <c r="G964">
        <f t="shared" si="76"/>
        <v>140</v>
      </c>
      <c r="H964">
        <f t="shared" si="77"/>
        <v>607</v>
      </c>
      <c r="I964" s="9">
        <f t="shared" si="78"/>
        <v>0.11428571428571428</v>
      </c>
      <c r="J964" s="9">
        <f t="shared" si="79"/>
        <v>2.6359143327841845E-2</v>
      </c>
    </row>
    <row r="965" spans="1:10" x14ac:dyDescent="0.25">
      <c r="A965">
        <v>3234913</v>
      </c>
      <c r="B965" s="1">
        <v>44410</v>
      </c>
      <c r="C965">
        <f>DAY(B965)</f>
        <v>2</v>
      </c>
      <c r="D965">
        <f>WEEKNUM(B965)</f>
        <v>32</v>
      </c>
      <c r="E965">
        <f>MONTH(B965)</f>
        <v>8</v>
      </c>
      <c r="F965">
        <f t="shared" si="75"/>
        <v>16</v>
      </c>
      <c r="G965">
        <f t="shared" si="76"/>
        <v>140</v>
      </c>
      <c r="H965">
        <f t="shared" si="77"/>
        <v>607</v>
      </c>
      <c r="I965" s="9">
        <f t="shared" si="78"/>
        <v>0.11428571428571428</v>
      </c>
      <c r="J965" s="9">
        <f t="shared" si="79"/>
        <v>2.6359143327841845E-2</v>
      </c>
    </row>
    <row r="966" spans="1:10" x14ac:dyDescent="0.25">
      <c r="A966">
        <v>3234780</v>
      </c>
      <c r="B966" s="1">
        <v>44410</v>
      </c>
      <c r="C966">
        <f>DAY(B966)</f>
        <v>2</v>
      </c>
      <c r="D966">
        <f>WEEKNUM(B966)</f>
        <v>32</v>
      </c>
      <c r="E966">
        <f>MONTH(B966)</f>
        <v>8</v>
      </c>
      <c r="F966">
        <f t="shared" si="75"/>
        <v>16</v>
      </c>
      <c r="G966">
        <f t="shared" si="76"/>
        <v>140</v>
      </c>
      <c r="H966">
        <f t="shared" si="77"/>
        <v>607</v>
      </c>
      <c r="I966" s="9">
        <f t="shared" si="78"/>
        <v>0.11428571428571428</v>
      </c>
      <c r="J966" s="9">
        <f t="shared" si="79"/>
        <v>2.6359143327841845E-2</v>
      </c>
    </row>
    <row r="967" spans="1:10" x14ac:dyDescent="0.25">
      <c r="A967">
        <v>3234913</v>
      </c>
      <c r="B967" s="1">
        <v>44410</v>
      </c>
      <c r="C967">
        <f>DAY(B967)</f>
        <v>2</v>
      </c>
      <c r="D967">
        <f>WEEKNUM(B967)</f>
        <v>32</v>
      </c>
      <c r="E967">
        <f>MONTH(B967)</f>
        <v>8</v>
      </c>
      <c r="F967">
        <f t="shared" si="75"/>
        <v>16</v>
      </c>
      <c r="G967">
        <f t="shared" si="76"/>
        <v>140</v>
      </c>
      <c r="H967">
        <f t="shared" si="77"/>
        <v>607</v>
      </c>
      <c r="I967" s="9">
        <f t="shared" si="78"/>
        <v>0.11428571428571428</v>
      </c>
      <c r="J967" s="9">
        <f t="shared" si="79"/>
        <v>2.6359143327841845E-2</v>
      </c>
    </row>
    <row r="968" spans="1:10" x14ac:dyDescent="0.25">
      <c r="A968">
        <v>3234780</v>
      </c>
      <c r="B968" s="1">
        <v>44410</v>
      </c>
      <c r="C968">
        <f>DAY(B968)</f>
        <v>2</v>
      </c>
      <c r="D968">
        <f>WEEKNUM(B968)</f>
        <v>32</v>
      </c>
      <c r="E968">
        <f>MONTH(B968)</f>
        <v>8</v>
      </c>
      <c r="F968">
        <f t="shared" si="75"/>
        <v>16</v>
      </c>
      <c r="G968">
        <f t="shared" si="76"/>
        <v>140</v>
      </c>
      <c r="H968">
        <f t="shared" si="77"/>
        <v>607</v>
      </c>
      <c r="I968" s="9">
        <f t="shared" si="78"/>
        <v>0.11428571428571428</v>
      </c>
      <c r="J968" s="9">
        <f t="shared" si="79"/>
        <v>2.6359143327841845E-2</v>
      </c>
    </row>
    <row r="969" spans="1:10" x14ac:dyDescent="0.25">
      <c r="A969">
        <v>3234566</v>
      </c>
      <c r="B969" s="1">
        <v>44410</v>
      </c>
      <c r="C969">
        <f>DAY(B969)</f>
        <v>2</v>
      </c>
      <c r="D969">
        <f>WEEKNUM(B969)</f>
        <v>32</v>
      </c>
      <c r="E969">
        <f>MONTH(B969)</f>
        <v>8</v>
      </c>
      <c r="F969">
        <f t="shared" si="75"/>
        <v>16</v>
      </c>
      <c r="G969">
        <f t="shared" si="76"/>
        <v>140</v>
      </c>
      <c r="H969">
        <f t="shared" si="77"/>
        <v>607</v>
      </c>
      <c r="I969" s="9">
        <f t="shared" si="78"/>
        <v>0.11428571428571428</v>
      </c>
      <c r="J969" s="9">
        <f t="shared" si="79"/>
        <v>2.6359143327841845E-2</v>
      </c>
    </row>
    <row r="970" spans="1:10" x14ac:dyDescent="0.25">
      <c r="A970">
        <v>3234676</v>
      </c>
      <c r="B970" s="1">
        <v>44410</v>
      </c>
      <c r="C970">
        <f>DAY(B970)</f>
        <v>2</v>
      </c>
      <c r="D970">
        <f>WEEKNUM(B970)</f>
        <v>32</v>
      </c>
      <c r="E970">
        <f>MONTH(B970)</f>
        <v>8</v>
      </c>
      <c r="F970">
        <f t="shared" si="75"/>
        <v>16</v>
      </c>
      <c r="G970">
        <f t="shared" si="76"/>
        <v>140</v>
      </c>
      <c r="H970">
        <f t="shared" si="77"/>
        <v>607</v>
      </c>
      <c r="I970" s="9">
        <f t="shared" si="78"/>
        <v>0.11428571428571428</v>
      </c>
      <c r="J970" s="9">
        <f t="shared" si="79"/>
        <v>2.6359143327841845E-2</v>
      </c>
    </row>
    <row r="971" spans="1:10" x14ac:dyDescent="0.25">
      <c r="A971">
        <v>3234913</v>
      </c>
      <c r="B971" s="1">
        <v>44410</v>
      </c>
      <c r="C971">
        <f>DAY(B971)</f>
        <v>2</v>
      </c>
      <c r="D971">
        <f>WEEKNUM(B971)</f>
        <v>32</v>
      </c>
      <c r="E971">
        <f>MONTH(B971)</f>
        <v>8</v>
      </c>
      <c r="F971">
        <f t="shared" si="75"/>
        <v>16</v>
      </c>
      <c r="G971">
        <f t="shared" si="76"/>
        <v>140</v>
      </c>
      <c r="H971">
        <f t="shared" si="77"/>
        <v>607</v>
      </c>
      <c r="I971" s="9">
        <f t="shared" si="78"/>
        <v>0.11428571428571428</v>
      </c>
      <c r="J971" s="9">
        <f t="shared" si="79"/>
        <v>2.6359143327841845E-2</v>
      </c>
    </row>
    <row r="972" spans="1:10" x14ac:dyDescent="0.25">
      <c r="A972">
        <v>3234780</v>
      </c>
      <c r="B972" s="1">
        <v>44410</v>
      </c>
      <c r="C972">
        <f>DAY(B972)</f>
        <v>2</v>
      </c>
      <c r="D972">
        <f>WEEKNUM(B972)</f>
        <v>32</v>
      </c>
      <c r="E972">
        <f>MONTH(B972)</f>
        <v>8</v>
      </c>
      <c r="F972">
        <f t="shared" si="75"/>
        <v>16</v>
      </c>
      <c r="G972">
        <f t="shared" si="76"/>
        <v>140</v>
      </c>
      <c r="H972">
        <f t="shared" si="77"/>
        <v>607</v>
      </c>
      <c r="I972" s="9">
        <f t="shared" si="78"/>
        <v>0.11428571428571428</v>
      </c>
      <c r="J972" s="9">
        <f t="shared" si="79"/>
        <v>2.6359143327841845E-2</v>
      </c>
    </row>
    <row r="973" spans="1:10" x14ac:dyDescent="0.25">
      <c r="A973">
        <v>3234913</v>
      </c>
      <c r="B973" s="1">
        <v>44410</v>
      </c>
      <c r="C973">
        <f>DAY(B973)</f>
        <v>2</v>
      </c>
      <c r="D973">
        <f>WEEKNUM(B973)</f>
        <v>32</v>
      </c>
      <c r="E973">
        <f>MONTH(B973)</f>
        <v>8</v>
      </c>
      <c r="F973">
        <f t="shared" si="75"/>
        <v>16</v>
      </c>
      <c r="G973">
        <f t="shared" si="76"/>
        <v>140</v>
      </c>
      <c r="H973">
        <f t="shared" si="77"/>
        <v>607</v>
      </c>
      <c r="I973" s="9">
        <f t="shared" si="78"/>
        <v>0.11428571428571428</v>
      </c>
      <c r="J973" s="9">
        <f t="shared" si="79"/>
        <v>2.6359143327841845E-2</v>
      </c>
    </row>
    <row r="974" spans="1:10" x14ac:dyDescent="0.25">
      <c r="A974">
        <v>3234780</v>
      </c>
      <c r="B974" s="1">
        <v>44410</v>
      </c>
      <c r="C974">
        <f>DAY(B974)</f>
        <v>2</v>
      </c>
      <c r="D974">
        <f>WEEKNUM(B974)</f>
        <v>32</v>
      </c>
      <c r="E974">
        <f>MONTH(B974)</f>
        <v>8</v>
      </c>
      <c r="F974">
        <f t="shared" si="75"/>
        <v>16</v>
      </c>
      <c r="G974">
        <f t="shared" si="76"/>
        <v>140</v>
      </c>
      <c r="H974">
        <f t="shared" si="77"/>
        <v>607</v>
      </c>
      <c r="I974" s="9">
        <f t="shared" si="78"/>
        <v>0.11428571428571428</v>
      </c>
      <c r="J974" s="9">
        <f t="shared" si="79"/>
        <v>2.6359143327841845E-2</v>
      </c>
    </row>
    <row r="975" spans="1:10" x14ac:dyDescent="0.25">
      <c r="A975">
        <v>3235577</v>
      </c>
      <c r="B975" s="1">
        <v>44410</v>
      </c>
      <c r="C975">
        <f>DAY(B975)</f>
        <v>2</v>
      </c>
      <c r="D975">
        <f>WEEKNUM(B975)</f>
        <v>32</v>
      </c>
      <c r="E975">
        <f>MONTH(B975)</f>
        <v>8</v>
      </c>
      <c r="F975">
        <f t="shared" si="75"/>
        <v>16</v>
      </c>
      <c r="G975">
        <f t="shared" si="76"/>
        <v>140</v>
      </c>
      <c r="H975">
        <f t="shared" si="77"/>
        <v>607</v>
      </c>
      <c r="I975" s="9">
        <f t="shared" si="78"/>
        <v>0.11428571428571428</v>
      </c>
      <c r="J975" s="9">
        <f t="shared" si="79"/>
        <v>2.6359143327841845E-2</v>
      </c>
    </row>
    <row r="976" spans="1:10" x14ac:dyDescent="0.25">
      <c r="A976">
        <v>3234632</v>
      </c>
      <c r="B976" s="1">
        <v>44410</v>
      </c>
      <c r="C976">
        <f>DAY(B976)</f>
        <v>2</v>
      </c>
      <c r="D976">
        <f>WEEKNUM(B976)</f>
        <v>32</v>
      </c>
      <c r="E976">
        <f>MONTH(B976)</f>
        <v>8</v>
      </c>
      <c r="F976">
        <f t="shared" si="75"/>
        <v>16</v>
      </c>
      <c r="G976">
        <f t="shared" si="76"/>
        <v>140</v>
      </c>
      <c r="H976">
        <f t="shared" si="77"/>
        <v>607</v>
      </c>
      <c r="I976" s="9">
        <f t="shared" si="78"/>
        <v>0.11428571428571428</v>
      </c>
      <c r="J976" s="9">
        <f t="shared" si="79"/>
        <v>2.6359143327841845E-2</v>
      </c>
    </row>
    <row r="977" spans="1:10" x14ac:dyDescent="0.25">
      <c r="A977">
        <v>3235209</v>
      </c>
      <c r="B977" s="1">
        <v>44410</v>
      </c>
      <c r="C977">
        <f>DAY(B977)</f>
        <v>2</v>
      </c>
      <c r="D977">
        <f>WEEKNUM(B977)</f>
        <v>32</v>
      </c>
      <c r="E977">
        <f>MONTH(B977)</f>
        <v>8</v>
      </c>
      <c r="F977">
        <f t="shared" si="75"/>
        <v>16</v>
      </c>
      <c r="G977">
        <f t="shared" si="76"/>
        <v>140</v>
      </c>
      <c r="H977">
        <f t="shared" si="77"/>
        <v>607</v>
      </c>
      <c r="I977" s="9">
        <f t="shared" si="78"/>
        <v>0.11428571428571428</v>
      </c>
      <c r="J977" s="9">
        <f t="shared" si="79"/>
        <v>2.6359143327841845E-2</v>
      </c>
    </row>
    <row r="978" spans="1:10" x14ac:dyDescent="0.25">
      <c r="A978">
        <v>3234922</v>
      </c>
      <c r="B978" s="1">
        <v>44410</v>
      </c>
      <c r="C978">
        <f>DAY(B978)</f>
        <v>2</v>
      </c>
      <c r="D978">
        <f>WEEKNUM(B978)</f>
        <v>32</v>
      </c>
      <c r="E978">
        <f>MONTH(B978)</f>
        <v>8</v>
      </c>
      <c r="F978">
        <f t="shared" si="75"/>
        <v>16</v>
      </c>
      <c r="G978">
        <f t="shared" si="76"/>
        <v>140</v>
      </c>
      <c r="H978">
        <f t="shared" si="77"/>
        <v>607</v>
      </c>
      <c r="I978" s="9">
        <f t="shared" si="78"/>
        <v>0.11428571428571428</v>
      </c>
      <c r="J978" s="9">
        <f t="shared" si="79"/>
        <v>2.6359143327841845E-2</v>
      </c>
    </row>
    <row r="979" spans="1:10" x14ac:dyDescent="0.25">
      <c r="A979">
        <v>3235504</v>
      </c>
      <c r="B979" s="1">
        <v>44411</v>
      </c>
      <c r="C979">
        <f>DAY(B979)</f>
        <v>3</v>
      </c>
      <c r="D979">
        <f>WEEKNUM(B979)</f>
        <v>32</v>
      </c>
      <c r="E979">
        <f>MONTH(B979)</f>
        <v>8</v>
      </c>
      <c r="F979">
        <f t="shared" si="75"/>
        <v>24</v>
      </c>
      <c r="G979">
        <f t="shared" si="76"/>
        <v>140</v>
      </c>
      <c r="H979">
        <f t="shared" si="77"/>
        <v>607</v>
      </c>
      <c r="I979" s="9">
        <f t="shared" si="78"/>
        <v>0.17142857142857143</v>
      </c>
      <c r="J979" s="9">
        <f t="shared" si="79"/>
        <v>3.9538714991762765E-2</v>
      </c>
    </row>
    <row r="980" spans="1:10" x14ac:dyDescent="0.25">
      <c r="A980">
        <v>3235438</v>
      </c>
      <c r="B980" s="1">
        <v>44411</v>
      </c>
      <c r="C980">
        <f>DAY(B980)</f>
        <v>3</v>
      </c>
      <c r="D980">
        <f>WEEKNUM(B980)</f>
        <v>32</v>
      </c>
      <c r="E980">
        <f>MONTH(B980)</f>
        <v>8</v>
      </c>
      <c r="F980">
        <f t="shared" si="75"/>
        <v>24</v>
      </c>
      <c r="G980">
        <f t="shared" si="76"/>
        <v>140</v>
      </c>
      <c r="H980">
        <f t="shared" si="77"/>
        <v>607</v>
      </c>
      <c r="I980" s="9">
        <f t="shared" si="78"/>
        <v>0.17142857142857143</v>
      </c>
      <c r="J980" s="9">
        <f t="shared" si="79"/>
        <v>3.9538714991762765E-2</v>
      </c>
    </row>
    <row r="981" spans="1:10" x14ac:dyDescent="0.25">
      <c r="A981">
        <v>3234550</v>
      </c>
      <c r="B981" s="1">
        <v>44411</v>
      </c>
      <c r="C981">
        <f>DAY(B981)</f>
        <v>3</v>
      </c>
      <c r="D981">
        <f>WEEKNUM(B981)</f>
        <v>32</v>
      </c>
      <c r="E981">
        <f>MONTH(B981)</f>
        <v>8</v>
      </c>
      <c r="F981">
        <f t="shared" si="75"/>
        <v>24</v>
      </c>
      <c r="G981">
        <f t="shared" si="76"/>
        <v>140</v>
      </c>
      <c r="H981">
        <f t="shared" si="77"/>
        <v>607</v>
      </c>
      <c r="I981" s="9">
        <f t="shared" si="78"/>
        <v>0.17142857142857143</v>
      </c>
      <c r="J981" s="9">
        <f t="shared" si="79"/>
        <v>3.9538714991762765E-2</v>
      </c>
    </row>
    <row r="982" spans="1:10" x14ac:dyDescent="0.25">
      <c r="A982">
        <v>3235409</v>
      </c>
      <c r="B982" s="1">
        <v>44411</v>
      </c>
      <c r="C982">
        <f>DAY(B982)</f>
        <v>3</v>
      </c>
      <c r="D982">
        <f>WEEKNUM(B982)</f>
        <v>32</v>
      </c>
      <c r="E982">
        <f>MONTH(B982)</f>
        <v>8</v>
      </c>
      <c r="F982">
        <f t="shared" si="75"/>
        <v>24</v>
      </c>
      <c r="G982">
        <f t="shared" si="76"/>
        <v>140</v>
      </c>
      <c r="H982">
        <f t="shared" si="77"/>
        <v>607</v>
      </c>
      <c r="I982" s="9">
        <f t="shared" si="78"/>
        <v>0.17142857142857143</v>
      </c>
      <c r="J982" s="9">
        <f t="shared" si="79"/>
        <v>3.9538714991762765E-2</v>
      </c>
    </row>
    <row r="983" spans="1:10" x14ac:dyDescent="0.25">
      <c r="A983">
        <v>3235042</v>
      </c>
      <c r="B983" s="1">
        <v>44411</v>
      </c>
      <c r="C983">
        <f>DAY(B983)</f>
        <v>3</v>
      </c>
      <c r="D983">
        <f>WEEKNUM(B983)</f>
        <v>32</v>
      </c>
      <c r="E983">
        <f>MONTH(B983)</f>
        <v>8</v>
      </c>
      <c r="F983">
        <f t="shared" si="75"/>
        <v>24</v>
      </c>
      <c r="G983">
        <f t="shared" si="76"/>
        <v>140</v>
      </c>
      <c r="H983">
        <f t="shared" si="77"/>
        <v>607</v>
      </c>
      <c r="I983" s="9">
        <f t="shared" si="78"/>
        <v>0.17142857142857143</v>
      </c>
      <c r="J983" s="9">
        <f t="shared" si="79"/>
        <v>3.9538714991762765E-2</v>
      </c>
    </row>
    <row r="984" spans="1:10" x14ac:dyDescent="0.25">
      <c r="A984">
        <v>3235239</v>
      </c>
      <c r="B984" s="1">
        <v>44411</v>
      </c>
      <c r="C984">
        <f>DAY(B984)</f>
        <v>3</v>
      </c>
      <c r="D984">
        <f>WEEKNUM(B984)</f>
        <v>32</v>
      </c>
      <c r="E984">
        <f>MONTH(B984)</f>
        <v>8</v>
      </c>
      <c r="F984">
        <f t="shared" si="75"/>
        <v>24</v>
      </c>
      <c r="G984">
        <f t="shared" si="76"/>
        <v>140</v>
      </c>
      <c r="H984">
        <f t="shared" si="77"/>
        <v>607</v>
      </c>
      <c r="I984" s="9">
        <f t="shared" si="78"/>
        <v>0.17142857142857143</v>
      </c>
      <c r="J984" s="9">
        <f t="shared" si="79"/>
        <v>3.9538714991762765E-2</v>
      </c>
    </row>
    <row r="985" spans="1:10" x14ac:dyDescent="0.25">
      <c r="A985">
        <v>3235452</v>
      </c>
      <c r="B985" s="1">
        <v>44411</v>
      </c>
      <c r="C985">
        <f>DAY(B985)</f>
        <v>3</v>
      </c>
      <c r="D985">
        <f>WEEKNUM(B985)</f>
        <v>32</v>
      </c>
      <c r="E985">
        <f>MONTH(B985)</f>
        <v>8</v>
      </c>
      <c r="F985">
        <f t="shared" si="75"/>
        <v>24</v>
      </c>
      <c r="G985">
        <f t="shared" si="76"/>
        <v>140</v>
      </c>
      <c r="H985">
        <f t="shared" si="77"/>
        <v>607</v>
      </c>
      <c r="I985" s="9">
        <f t="shared" si="78"/>
        <v>0.17142857142857143</v>
      </c>
      <c r="J985" s="9">
        <f t="shared" si="79"/>
        <v>3.9538714991762765E-2</v>
      </c>
    </row>
    <row r="986" spans="1:10" x14ac:dyDescent="0.25">
      <c r="A986">
        <v>3235175</v>
      </c>
      <c r="B986" s="1">
        <v>44411</v>
      </c>
      <c r="C986">
        <f>DAY(B986)</f>
        <v>3</v>
      </c>
      <c r="D986">
        <f>WEEKNUM(B986)</f>
        <v>32</v>
      </c>
      <c r="E986">
        <f>MONTH(B986)</f>
        <v>8</v>
      </c>
      <c r="F986">
        <f t="shared" si="75"/>
        <v>24</v>
      </c>
      <c r="G986">
        <f t="shared" si="76"/>
        <v>140</v>
      </c>
      <c r="H986">
        <f t="shared" si="77"/>
        <v>607</v>
      </c>
      <c r="I986" s="9">
        <f t="shared" si="78"/>
        <v>0.17142857142857143</v>
      </c>
      <c r="J986" s="9">
        <f t="shared" si="79"/>
        <v>3.9538714991762765E-2</v>
      </c>
    </row>
    <row r="987" spans="1:10" x14ac:dyDescent="0.25">
      <c r="A987">
        <v>3235087</v>
      </c>
      <c r="B987" s="1">
        <v>44411</v>
      </c>
      <c r="C987">
        <f>DAY(B987)</f>
        <v>3</v>
      </c>
      <c r="D987">
        <f>WEEKNUM(B987)</f>
        <v>32</v>
      </c>
      <c r="E987">
        <f>MONTH(B987)</f>
        <v>8</v>
      </c>
      <c r="F987">
        <f t="shared" si="75"/>
        <v>24</v>
      </c>
      <c r="G987">
        <f t="shared" si="76"/>
        <v>140</v>
      </c>
      <c r="H987">
        <f t="shared" si="77"/>
        <v>607</v>
      </c>
      <c r="I987" s="9">
        <f t="shared" si="78"/>
        <v>0.17142857142857143</v>
      </c>
      <c r="J987" s="9">
        <f t="shared" si="79"/>
        <v>3.9538714991762765E-2</v>
      </c>
    </row>
    <row r="988" spans="1:10" x14ac:dyDescent="0.25">
      <c r="A988">
        <v>3234610</v>
      </c>
      <c r="B988" s="1">
        <v>44411</v>
      </c>
      <c r="C988">
        <f>DAY(B988)</f>
        <v>3</v>
      </c>
      <c r="D988">
        <f>WEEKNUM(B988)</f>
        <v>32</v>
      </c>
      <c r="E988">
        <f>MONTH(B988)</f>
        <v>8</v>
      </c>
      <c r="F988">
        <f t="shared" si="75"/>
        <v>24</v>
      </c>
      <c r="G988">
        <f t="shared" si="76"/>
        <v>140</v>
      </c>
      <c r="H988">
        <f t="shared" si="77"/>
        <v>607</v>
      </c>
      <c r="I988" s="9">
        <f t="shared" si="78"/>
        <v>0.17142857142857143</v>
      </c>
      <c r="J988" s="9">
        <f t="shared" si="79"/>
        <v>3.9538714991762765E-2</v>
      </c>
    </row>
    <row r="989" spans="1:10" x14ac:dyDescent="0.25">
      <c r="A989">
        <v>3235470</v>
      </c>
      <c r="B989" s="1">
        <v>44411</v>
      </c>
      <c r="C989">
        <f>DAY(B989)</f>
        <v>3</v>
      </c>
      <c r="D989">
        <f>WEEKNUM(B989)</f>
        <v>32</v>
      </c>
      <c r="E989">
        <f>MONTH(B989)</f>
        <v>8</v>
      </c>
      <c r="F989">
        <f t="shared" si="75"/>
        <v>24</v>
      </c>
      <c r="G989">
        <f t="shared" si="76"/>
        <v>140</v>
      </c>
      <c r="H989">
        <f t="shared" si="77"/>
        <v>607</v>
      </c>
      <c r="I989" s="9">
        <f t="shared" si="78"/>
        <v>0.17142857142857143</v>
      </c>
      <c r="J989" s="9">
        <f t="shared" si="79"/>
        <v>3.9538714991762765E-2</v>
      </c>
    </row>
    <row r="990" spans="1:10" x14ac:dyDescent="0.25">
      <c r="A990">
        <v>3235381</v>
      </c>
      <c r="B990" s="1">
        <v>44411</v>
      </c>
      <c r="C990">
        <f>DAY(B990)</f>
        <v>3</v>
      </c>
      <c r="D990">
        <f>WEEKNUM(B990)</f>
        <v>32</v>
      </c>
      <c r="E990">
        <f>MONTH(B990)</f>
        <v>8</v>
      </c>
      <c r="F990">
        <f t="shared" si="75"/>
        <v>24</v>
      </c>
      <c r="G990">
        <f t="shared" si="76"/>
        <v>140</v>
      </c>
      <c r="H990">
        <f t="shared" si="77"/>
        <v>607</v>
      </c>
      <c r="I990" s="9">
        <f t="shared" si="78"/>
        <v>0.17142857142857143</v>
      </c>
      <c r="J990" s="9">
        <f t="shared" si="79"/>
        <v>3.9538714991762765E-2</v>
      </c>
    </row>
    <row r="991" spans="1:10" x14ac:dyDescent="0.25">
      <c r="A991">
        <v>3234580</v>
      </c>
      <c r="B991" s="1">
        <v>44411</v>
      </c>
      <c r="C991">
        <f>DAY(B991)</f>
        <v>3</v>
      </c>
      <c r="D991">
        <f>WEEKNUM(B991)</f>
        <v>32</v>
      </c>
      <c r="E991">
        <f>MONTH(B991)</f>
        <v>8</v>
      </c>
      <c r="F991">
        <f t="shared" si="75"/>
        <v>24</v>
      </c>
      <c r="G991">
        <f t="shared" si="76"/>
        <v>140</v>
      </c>
      <c r="H991">
        <f t="shared" si="77"/>
        <v>607</v>
      </c>
      <c r="I991" s="9">
        <f t="shared" si="78"/>
        <v>0.17142857142857143</v>
      </c>
      <c r="J991" s="9">
        <f t="shared" si="79"/>
        <v>3.9538714991762765E-2</v>
      </c>
    </row>
    <row r="992" spans="1:10" x14ac:dyDescent="0.25">
      <c r="A992">
        <v>3235639</v>
      </c>
      <c r="B992" s="1">
        <v>44411</v>
      </c>
      <c r="C992">
        <f>DAY(B992)</f>
        <v>3</v>
      </c>
      <c r="D992">
        <f>WEEKNUM(B992)</f>
        <v>32</v>
      </c>
      <c r="E992">
        <f>MONTH(B992)</f>
        <v>8</v>
      </c>
      <c r="F992">
        <f t="shared" si="75"/>
        <v>24</v>
      </c>
      <c r="G992">
        <f t="shared" si="76"/>
        <v>140</v>
      </c>
      <c r="H992">
        <f t="shared" si="77"/>
        <v>607</v>
      </c>
      <c r="I992" s="9">
        <f t="shared" si="78"/>
        <v>0.17142857142857143</v>
      </c>
      <c r="J992" s="9">
        <f t="shared" si="79"/>
        <v>3.9538714991762765E-2</v>
      </c>
    </row>
    <row r="993" spans="1:10" x14ac:dyDescent="0.25">
      <c r="A993">
        <v>3235049</v>
      </c>
      <c r="B993" s="1">
        <v>44411</v>
      </c>
      <c r="C993">
        <f>DAY(B993)</f>
        <v>3</v>
      </c>
      <c r="D993">
        <f>WEEKNUM(B993)</f>
        <v>32</v>
      </c>
      <c r="E993">
        <f>MONTH(B993)</f>
        <v>8</v>
      </c>
      <c r="F993">
        <f t="shared" si="75"/>
        <v>24</v>
      </c>
      <c r="G993">
        <f t="shared" si="76"/>
        <v>140</v>
      </c>
      <c r="H993">
        <f t="shared" si="77"/>
        <v>607</v>
      </c>
      <c r="I993" s="9">
        <f t="shared" si="78"/>
        <v>0.17142857142857143</v>
      </c>
      <c r="J993" s="9">
        <f t="shared" si="79"/>
        <v>3.9538714991762765E-2</v>
      </c>
    </row>
    <row r="994" spans="1:10" x14ac:dyDescent="0.25">
      <c r="A994">
        <v>3235391</v>
      </c>
      <c r="B994" s="1">
        <v>44411</v>
      </c>
      <c r="C994">
        <f>DAY(B994)</f>
        <v>3</v>
      </c>
      <c r="D994">
        <f>WEEKNUM(B994)</f>
        <v>32</v>
      </c>
      <c r="E994">
        <f>MONTH(B994)</f>
        <v>8</v>
      </c>
      <c r="F994">
        <f t="shared" si="75"/>
        <v>24</v>
      </c>
      <c r="G994">
        <f t="shared" si="76"/>
        <v>140</v>
      </c>
      <c r="H994">
        <f t="shared" si="77"/>
        <v>607</v>
      </c>
      <c r="I994" s="9">
        <f t="shared" si="78"/>
        <v>0.17142857142857143</v>
      </c>
      <c r="J994" s="9">
        <f t="shared" si="79"/>
        <v>3.9538714991762765E-2</v>
      </c>
    </row>
    <row r="995" spans="1:10" x14ac:dyDescent="0.25">
      <c r="A995">
        <v>3235282</v>
      </c>
      <c r="B995" s="1">
        <v>44411</v>
      </c>
      <c r="C995">
        <f>DAY(B995)</f>
        <v>3</v>
      </c>
      <c r="D995">
        <f>WEEKNUM(B995)</f>
        <v>32</v>
      </c>
      <c r="E995">
        <f>MONTH(B995)</f>
        <v>8</v>
      </c>
      <c r="F995">
        <f t="shared" si="75"/>
        <v>24</v>
      </c>
      <c r="G995">
        <f t="shared" si="76"/>
        <v>140</v>
      </c>
      <c r="H995">
        <f t="shared" si="77"/>
        <v>607</v>
      </c>
      <c r="I995" s="9">
        <f t="shared" si="78"/>
        <v>0.17142857142857143</v>
      </c>
      <c r="J995" s="9">
        <f t="shared" si="79"/>
        <v>3.9538714991762765E-2</v>
      </c>
    </row>
    <row r="996" spans="1:10" x14ac:dyDescent="0.25">
      <c r="A996">
        <v>3235456</v>
      </c>
      <c r="B996" s="1">
        <v>44411</v>
      </c>
      <c r="C996">
        <f>DAY(B996)</f>
        <v>3</v>
      </c>
      <c r="D996">
        <f>WEEKNUM(B996)</f>
        <v>32</v>
      </c>
      <c r="E996">
        <f>MONTH(B996)</f>
        <v>8</v>
      </c>
      <c r="F996">
        <f t="shared" ref="F996:F1059" si="80">VLOOKUP(C996,$L$55:$M$84,2,0)</f>
        <v>24</v>
      </c>
      <c r="G996">
        <f t="shared" ref="G996:G1059" si="81">VLOOKUP(D996,$L$14:$M$18,2,0)</f>
        <v>140</v>
      </c>
      <c r="H996">
        <f t="shared" si="77"/>
        <v>607</v>
      </c>
      <c r="I996" s="9">
        <f t="shared" si="78"/>
        <v>0.17142857142857143</v>
      </c>
      <c r="J996" s="9">
        <f t="shared" si="79"/>
        <v>3.9538714991762765E-2</v>
      </c>
    </row>
    <row r="997" spans="1:10" x14ac:dyDescent="0.25">
      <c r="A997">
        <v>3235730</v>
      </c>
      <c r="B997" s="1">
        <v>44411</v>
      </c>
      <c r="C997">
        <f>DAY(B997)</f>
        <v>3</v>
      </c>
      <c r="D997">
        <f>WEEKNUM(B997)</f>
        <v>32</v>
      </c>
      <c r="E997">
        <f>MONTH(B997)</f>
        <v>8</v>
      </c>
      <c r="F997">
        <f t="shared" si="80"/>
        <v>24</v>
      </c>
      <c r="G997">
        <f t="shared" si="81"/>
        <v>140</v>
      </c>
      <c r="H997">
        <f t="shared" si="77"/>
        <v>607</v>
      </c>
      <c r="I997" s="9">
        <f t="shared" si="78"/>
        <v>0.17142857142857143</v>
      </c>
      <c r="J997" s="9">
        <f t="shared" si="79"/>
        <v>3.9538714991762765E-2</v>
      </c>
    </row>
    <row r="998" spans="1:10" x14ac:dyDescent="0.25">
      <c r="A998">
        <v>3235059</v>
      </c>
      <c r="B998" s="1">
        <v>44411</v>
      </c>
      <c r="C998">
        <f>DAY(B998)</f>
        <v>3</v>
      </c>
      <c r="D998">
        <f>WEEKNUM(B998)</f>
        <v>32</v>
      </c>
      <c r="E998">
        <f>MONTH(B998)</f>
        <v>8</v>
      </c>
      <c r="F998">
        <f t="shared" si="80"/>
        <v>24</v>
      </c>
      <c r="G998">
        <f t="shared" si="81"/>
        <v>140</v>
      </c>
      <c r="H998">
        <f t="shared" si="77"/>
        <v>607</v>
      </c>
      <c r="I998" s="9">
        <f t="shared" si="78"/>
        <v>0.17142857142857143</v>
      </c>
      <c r="J998" s="9">
        <f t="shared" si="79"/>
        <v>3.9538714991762765E-2</v>
      </c>
    </row>
    <row r="999" spans="1:10" x14ac:dyDescent="0.25">
      <c r="A999">
        <v>3234580</v>
      </c>
      <c r="B999" s="1">
        <v>44411</v>
      </c>
      <c r="C999">
        <f>DAY(B999)</f>
        <v>3</v>
      </c>
      <c r="D999">
        <f>WEEKNUM(B999)</f>
        <v>32</v>
      </c>
      <c r="E999">
        <f>MONTH(B999)</f>
        <v>8</v>
      </c>
      <c r="F999">
        <f t="shared" si="80"/>
        <v>24</v>
      </c>
      <c r="G999">
        <f t="shared" si="81"/>
        <v>140</v>
      </c>
      <c r="H999">
        <f t="shared" si="77"/>
        <v>607</v>
      </c>
      <c r="I999" s="9">
        <f t="shared" si="78"/>
        <v>0.17142857142857143</v>
      </c>
      <c r="J999" s="9">
        <f t="shared" si="79"/>
        <v>3.9538714991762765E-2</v>
      </c>
    </row>
    <row r="1000" spans="1:10" x14ac:dyDescent="0.25">
      <c r="A1000">
        <v>3235639</v>
      </c>
      <c r="B1000" s="1">
        <v>44411</v>
      </c>
      <c r="C1000">
        <f>DAY(B1000)</f>
        <v>3</v>
      </c>
      <c r="D1000">
        <f>WEEKNUM(B1000)</f>
        <v>32</v>
      </c>
      <c r="E1000">
        <f>MONTH(B1000)</f>
        <v>8</v>
      </c>
      <c r="F1000">
        <f t="shared" si="80"/>
        <v>24</v>
      </c>
      <c r="G1000">
        <f t="shared" si="81"/>
        <v>140</v>
      </c>
      <c r="H1000">
        <f t="shared" si="77"/>
        <v>607</v>
      </c>
      <c r="I1000" s="9">
        <f t="shared" si="78"/>
        <v>0.17142857142857143</v>
      </c>
      <c r="J1000" s="9">
        <f t="shared" si="79"/>
        <v>3.9538714991762765E-2</v>
      </c>
    </row>
    <row r="1001" spans="1:10" x14ac:dyDescent="0.25">
      <c r="A1001">
        <v>3235049</v>
      </c>
      <c r="B1001" s="1">
        <v>44411</v>
      </c>
      <c r="C1001">
        <f>DAY(B1001)</f>
        <v>3</v>
      </c>
      <c r="D1001">
        <f>WEEKNUM(B1001)</f>
        <v>32</v>
      </c>
      <c r="E1001">
        <f>MONTH(B1001)</f>
        <v>8</v>
      </c>
      <c r="F1001">
        <f t="shared" si="80"/>
        <v>24</v>
      </c>
      <c r="G1001">
        <f t="shared" si="81"/>
        <v>140</v>
      </c>
      <c r="H1001">
        <f t="shared" si="77"/>
        <v>607</v>
      </c>
      <c r="I1001" s="9">
        <f t="shared" si="78"/>
        <v>0.17142857142857143</v>
      </c>
      <c r="J1001" s="9">
        <f t="shared" si="79"/>
        <v>3.9538714991762765E-2</v>
      </c>
    </row>
    <row r="1002" spans="1:10" x14ac:dyDescent="0.25">
      <c r="A1002">
        <v>3235391</v>
      </c>
      <c r="B1002" s="1">
        <v>44411</v>
      </c>
      <c r="C1002">
        <f>DAY(B1002)</f>
        <v>3</v>
      </c>
      <c r="D1002">
        <f>WEEKNUM(B1002)</f>
        <v>32</v>
      </c>
      <c r="E1002">
        <f>MONTH(B1002)</f>
        <v>8</v>
      </c>
      <c r="F1002">
        <f t="shared" si="80"/>
        <v>24</v>
      </c>
      <c r="G1002">
        <f t="shared" si="81"/>
        <v>140</v>
      </c>
      <c r="H1002">
        <f t="shared" si="77"/>
        <v>607</v>
      </c>
      <c r="I1002" s="9">
        <f t="shared" si="78"/>
        <v>0.17142857142857143</v>
      </c>
      <c r="J1002" s="9">
        <f t="shared" si="79"/>
        <v>3.9538714991762765E-2</v>
      </c>
    </row>
    <row r="1003" spans="1:10" x14ac:dyDescent="0.25">
      <c r="A1003">
        <v>3235282</v>
      </c>
      <c r="B1003" s="1">
        <v>44411</v>
      </c>
      <c r="C1003">
        <f>DAY(B1003)</f>
        <v>3</v>
      </c>
      <c r="D1003">
        <f>WEEKNUM(B1003)</f>
        <v>32</v>
      </c>
      <c r="E1003">
        <f>MONTH(B1003)</f>
        <v>8</v>
      </c>
      <c r="F1003">
        <f t="shared" si="80"/>
        <v>24</v>
      </c>
      <c r="G1003">
        <f t="shared" si="81"/>
        <v>140</v>
      </c>
      <c r="H1003">
        <f t="shared" si="77"/>
        <v>607</v>
      </c>
      <c r="I1003" s="9">
        <f t="shared" si="78"/>
        <v>0.17142857142857143</v>
      </c>
      <c r="J1003" s="9">
        <f t="shared" si="79"/>
        <v>3.9538714991762765E-2</v>
      </c>
    </row>
    <row r="1004" spans="1:10" x14ac:dyDescent="0.25">
      <c r="A1004">
        <v>3235456</v>
      </c>
      <c r="B1004" s="1">
        <v>44411</v>
      </c>
      <c r="C1004">
        <f>DAY(B1004)</f>
        <v>3</v>
      </c>
      <c r="D1004">
        <f>WEEKNUM(B1004)</f>
        <v>32</v>
      </c>
      <c r="E1004">
        <f>MONTH(B1004)</f>
        <v>8</v>
      </c>
      <c r="F1004">
        <f t="shared" si="80"/>
        <v>24</v>
      </c>
      <c r="G1004">
        <f t="shared" si="81"/>
        <v>140</v>
      </c>
      <c r="H1004">
        <f t="shared" si="77"/>
        <v>607</v>
      </c>
      <c r="I1004" s="9">
        <f t="shared" si="78"/>
        <v>0.17142857142857143</v>
      </c>
      <c r="J1004" s="9">
        <f t="shared" si="79"/>
        <v>3.9538714991762765E-2</v>
      </c>
    </row>
    <row r="1005" spans="1:10" x14ac:dyDescent="0.25">
      <c r="A1005">
        <v>3235730</v>
      </c>
      <c r="B1005" s="1">
        <v>44411</v>
      </c>
      <c r="C1005">
        <f>DAY(B1005)</f>
        <v>3</v>
      </c>
      <c r="D1005">
        <f>WEEKNUM(B1005)</f>
        <v>32</v>
      </c>
      <c r="E1005">
        <f>MONTH(B1005)</f>
        <v>8</v>
      </c>
      <c r="F1005">
        <f t="shared" si="80"/>
        <v>24</v>
      </c>
      <c r="G1005">
        <f t="shared" si="81"/>
        <v>140</v>
      </c>
      <c r="H1005">
        <f t="shared" si="77"/>
        <v>607</v>
      </c>
      <c r="I1005" s="9">
        <f t="shared" si="78"/>
        <v>0.17142857142857143</v>
      </c>
      <c r="J1005" s="9">
        <f t="shared" si="79"/>
        <v>3.9538714991762765E-2</v>
      </c>
    </row>
    <row r="1006" spans="1:10" x14ac:dyDescent="0.25">
      <c r="A1006">
        <v>3235059</v>
      </c>
      <c r="B1006" s="1">
        <v>44411</v>
      </c>
      <c r="C1006">
        <f>DAY(B1006)</f>
        <v>3</v>
      </c>
      <c r="D1006">
        <f>WEEKNUM(B1006)</f>
        <v>32</v>
      </c>
      <c r="E1006">
        <f>MONTH(B1006)</f>
        <v>8</v>
      </c>
      <c r="F1006">
        <f t="shared" si="80"/>
        <v>24</v>
      </c>
      <c r="G1006">
        <f t="shared" si="81"/>
        <v>140</v>
      </c>
      <c r="H1006">
        <f t="shared" si="77"/>
        <v>607</v>
      </c>
      <c r="I1006" s="9">
        <f t="shared" si="78"/>
        <v>0.17142857142857143</v>
      </c>
      <c r="J1006" s="9">
        <f t="shared" si="79"/>
        <v>3.9538714991762765E-2</v>
      </c>
    </row>
    <row r="1007" spans="1:10" x14ac:dyDescent="0.25">
      <c r="A1007">
        <v>3235236</v>
      </c>
      <c r="B1007" s="1">
        <v>44411</v>
      </c>
      <c r="C1007">
        <f>DAY(B1007)</f>
        <v>3</v>
      </c>
      <c r="D1007">
        <f>WEEKNUM(B1007)</f>
        <v>32</v>
      </c>
      <c r="E1007">
        <f>MONTH(B1007)</f>
        <v>8</v>
      </c>
      <c r="F1007">
        <f t="shared" si="80"/>
        <v>24</v>
      </c>
      <c r="G1007">
        <f t="shared" si="81"/>
        <v>140</v>
      </c>
      <c r="H1007">
        <f t="shared" si="77"/>
        <v>607</v>
      </c>
      <c r="I1007" s="9">
        <f t="shared" si="78"/>
        <v>0.17142857142857143</v>
      </c>
      <c r="J1007" s="9">
        <f t="shared" si="79"/>
        <v>3.9538714991762765E-2</v>
      </c>
    </row>
    <row r="1008" spans="1:10" x14ac:dyDescent="0.25">
      <c r="A1008">
        <v>3235077</v>
      </c>
      <c r="B1008" s="1">
        <v>44411</v>
      </c>
      <c r="C1008">
        <f>DAY(B1008)</f>
        <v>3</v>
      </c>
      <c r="D1008">
        <f>WEEKNUM(B1008)</f>
        <v>32</v>
      </c>
      <c r="E1008">
        <f>MONTH(B1008)</f>
        <v>8</v>
      </c>
      <c r="F1008">
        <f t="shared" si="80"/>
        <v>24</v>
      </c>
      <c r="G1008">
        <f t="shared" si="81"/>
        <v>140</v>
      </c>
      <c r="H1008">
        <f t="shared" si="77"/>
        <v>607</v>
      </c>
      <c r="I1008" s="9">
        <f t="shared" si="78"/>
        <v>0.17142857142857143</v>
      </c>
      <c r="J1008" s="9">
        <f t="shared" si="79"/>
        <v>3.9538714991762765E-2</v>
      </c>
    </row>
    <row r="1009" spans="1:10" x14ac:dyDescent="0.25">
      <c r="A1009">
        <v>3235079</v>
      </c>
      <c r="B1009" s="1">
        <v>44411</v>
      </c>
      <c r="C1009">
        <f>DAY(B1009)</f>
        <v>3</v>
      </c>
      <c r="D1009">
        <f>WEEKNUM(B1009)</f>
        <v>32</v>
      </c>
      <c r="E1009">
        <f>MONTH(B1009)</f>
        <v>8</v>
      </c>
      <c r="F1009">
        <f t="shared" si="80"/>
        <v>24</v>
      </c>
      <c r="G1009">
        <f t="shared" si="81"/>
        <v>140</v>
      </c>
      <c r="H1009">
        <f t="shared" si="77"/>
        <v>607</v>
      </c>
      <c r="I1009" s="9">
        <f t="shared" si="78"/>
        <v>0.17142857142857143</v>
      </c>
      <c r="J1009" s="9">
        <f t="shared" si="79"/>
        <v>3.9538714991762765E-2</v>
      </c>
    </row>
    <row r="1010" spans="1:10" x14ac:dyDescent="0.25">
      <c r="A1010">
        <v>3234690</v>
      </c>
      <c r="B1010" s="1">
        <v>44411</v>
      </c>
      <c r="C1010">
        <f>DAY(B1010)</f>
        <v>3</v>
      </c>
      <c r="D1010">
        <f>WEEKNUM(B1010)</f>
        <v>32</v>
      </c>
      <c r="E1010">
        <f>MONTH(B1010)</f>
        <v>8</v>
      </c>
      <c r="F1010">
        <f t="shared" si="80"/>
        <v>24</v>
      </c>
      <c r="G1010">
        <f t="shared" si="81"/>
        <v>140</v>
      </c>
      <c r="H1010">
        <f t="shared" si="77"/>
        <v>607</v>
      </c>
      <c r="I1010" s="9">
        <f t="shared" si="78"/>
        <v>0.17142857142857143</v>
      </c>
      <c r="J1010" s="9">
        <f t="shared" si="79"/>
        <v>3.9538714991762765E-2</v>
      </c>
    </row>
    <row r="1011" spans="1:10" x14ac:dyDescent="0.25">
      <c r="A1011">
        <v>3235231</v>
      </c>
      <c r="B1011" s="1">
        <v>44412</v>
      </c>
      <c r="C1011">
        <f>DAY(B1011)</f>
        <v>4</v>
      </c>
      <c r="D1011">
        <f>WEEKNUM(B1011)</f>
        <v>32</v>
      </c>
      <c r="E1011">
        <f>MONTH(B1011)</f>
        <v>8</v>
      </c>
      <c r="F1011">
        <f t="shared" si="80"/>
        <v>20</v>
      </c>
      <c r="G1011">
        <f t="shared" si="81"/>
        <v>140</v>
      </c>
      <c r="H1011">
        <f t="shared" si="77"/>
        <v>607</v>
      </c>
      <c r="I1011" s="9">
        <f t="shared" si="78"/>
        <v>0.14285714285714285</v>
      </c>
      <c r="J1011" s="9">
        <f t="shared" si="79"/>
        <v>3.2948929159802305E-2</v>
      </c>
    </row>
    <row r="1012" spans="1:10" x14ac:dyDescent="0.25">
      <c r="A1012">
        <v>3235709</v>
      </c>
      <c r="B1012" s="1">
        <v>44412</v>
      </c>
      <c r="C1012">
        <f>DAY(B1012)</f>
        <v>4</v>
      </c>
      <c r="D1012">
        <f>WEEKNUM(B1012)</f>
        <v>32</v>
      </c>
      <c r="E1012">
        <f>MONTH(B1012)</f>
        <v>8</v>
      </c>
      <c r="F1012">
        <f t="shared" si="80"/>
        <v>20</v>
      </c>
      <c r="G1012">
        <f t="shared" si="81"/>
        <v>140</v>
      </c>
      <c r="H1012">
        <f t="shared" si="77"/>
        <v>607</v>
      </c>
      <c r="I1012" s="9">
        <f t="shared" si="78"/>
        <v>0.14285714285714285</v>
      </c>
      <c r="J1012" s="9">
        <f t="shared" si="79"/>
        <v>3.2948929159802305E-2</v>
      </c>
    </row>
    <row r="1013" spans="1:10" x14ac:dyDescent="0.25">
      <c r="A1013">
        <v>3234958</v>
      </c>
      <c r="B1013" s="1">
        <v>44412</v>
      </c>
      <c r="C1013">
        <f>DAY(B1013)</f>
        <v>4</v>
      </c>
      <c r="D1013">
        <f>WEEKNUM(B1013)</f>
        <v>32</v>
      </c>
      <c r="E1013">
        <f>MONTH(B1013)</f>
        <v>8</v>
      </c>
      <c r="F1013">
        <f t="shared" si="80"/>
        <v>20</v>
      </c>
      <c r="G1013">
        <f t="shared" si="81"/>
        <v>140</v>
      </c>
      <c r="H1013">
        <f t="shared" si="77"/>
        <v>607</v>
      </c>
      <c r="I1013" s="9">
        <f t="shared" si="78"/>
        <v>0.14285714285714285</v>
      </c>
      <c r="J1013" s="9">
        <f t="shared" si="79"/>
        <v>3.2948929159802305E-2</v>
      </c>
    </row>
    <row r="1014" spans="1:10" x14ac:dyDescent="0.25">
      <c r="A1014">
        <v>3234893</v>
      </c>
      <c r="B1014" s="1">
        <v>44412</v>
      </c>
      <c r="C1014">
        <f>DAY(B1014)</f>
        <v>4</v>
      </c>
      <c r="D1014">
        <f>WEEKNUM(B1014)</f>
        <v>32</v>
      </c>
      <c r="E1014">
        <f>MONTH(B1014)</f>
        <v>8</v>
      </c>
      <c r="F1014">
        <f t="shared" si="80"/>
        <v>20</v>
      </c>
      <c r="G1014">
        <f t="shared" si="81"/>
        <v>140</v>
      </c>
      <c r="H1014">
        <f t="shared" si="77"/>
        <v>607</v>
      </c>
      <c r="I1014" s="9">
        <f t="shared" si="78"/>
        <v>0.14285714285714285</v>
      </c>
      <c r="J1014" s="9">
        <f t="shared" si="79"/>
        <v>3.2948929159802305E-2</v>
      </c>
    </row>
    <row r="1015" spans="1:10" x14ac:dyDescent="0.25">
      <c r="A1015">
        <v>3235575</v>
      </c>
      <c r="B1015" s="1">
        <v>44412</v>
      </c>
      <c r="C1015">
        <f>DAY(B1015)</f>
        <v>4</v>
      </c>
      <c r="D1015">
        <f>WEEKNUM(B1015)</f>
        <v>32</v>
      </c>
      <c r="E1015">
        <f>MONTH(B1015)</f>
        <v>8</v>
      </c>
      <c r="F1015">
        <f t="shared" si="80"/>
        <v>20</v>
      </c>
      <c r="G1015">
        <f t="shared" si="81"/>
        <v>140</v>
      </c>
      <c r="H1015">
        <f t="shared" si="77"/>
        <v>607</v>
      </c>
      <c r="I1015" s="9">
        <f t="shared" si="78"/>
        <v>0.14285714285714285</v>
      </c>
      <c r="J1015" s="9">
        <f t="shared" si="79"/>
        <v>3.2948929159802305E-2</v>
      </c>
    </row>
    <row r="1016" spans="1:10" x14ac:dyDescent="0.25">
      <c r="A1016">
        <v>3235011</v>
      </c>
      <c r="B1016" s="1">
        <v>44412</v>
      </c>
      <c r="C1016">
        <f>DAY(B1016)</f>
        <v>4</v>
      </c>
      <c r="D1016">
        <f>WEEKNUM(B1016)</f>
        <v>32</v>
      </c>
      <c r="E1016">
        <f>MONTH(B1016)</f>
        <v>8</v>
      </c>
      <c r="F1016">
        <f t="shared" si="80"/>
        <v>20</v>
      </c>
      <c r="G1016">
        <f t="shared" si="81"/>
        <v>140</v>
      </c>
      <c r="H1016">
        <f t="shared" si="77"/>
        <v>607</v>
      </c>
      <c r="I1016" s="9">
        <f t="shared" si="78"/>
        <v>0.14285714285714285</v>
      </c>
      <c r="J1016" s="9">
        <f t="shared" si="79"/>
        <v>3.2948929159802305E-2</v>
      </c>
    </row>
    <row r="1017" spans="1:10" x14ac:dyDescent="0.25">
      <c r="A1017">
        <v>3234891</v>
      </c>
      <c r="B1017" s="1">
        <v>44412</v>
      </c>
      <c r="C1017">
        <f>DAY(B1017)</f>
        <v>4</v>
      </c>
      <c r="D1017">
        <f>WEEKNUM(B1017)</f>
        <v>32</v>
      </c>
      <c r="E1017">
        <f>MONTH(B1017)</f>
        <v>8</v>
      </c>
      <c r="F1017">
        <f t="shared" si="80"/>
        <v>20</v>
      </c>
      <c r="G1017">
        <f t="shared" si="81"/>
        <v>140</v>
      </c>
      <c r="H1017">
        <f t="shared" si="77"/>
        <v>607</v>
      </c>
      <c r="I1017" s="9">
        <f t="shared" si="78"/>
        <v>0.14285714285714285</v>
      </c>
      <c r="J1017" s="9">
        <f t="shared" si="79"/>
        <v>3.2948929159802305E-2</v>
      </c>
    </row>
    <row r="1018" spans="1:10" x14ac:dyDescent="0.25">
      <c r="A1018">
        <v>3234786</v>
      </c>
      <c r="B1018" s="1">
        <v>44412</v>
      </c>
      <c r="C1018">
        <f>DAY(B1018)</f>
        <v>4</v>
      </c>
      <c r="D1018">
        <f>WEEKNUM(B1018)</f>
        <v>32</v>
      </c>
      <c r="E1018">
        <f>MONTH(B1018)</f>
        <v>8</v>
      </c>
      <c r="F1018">
        <f t="shared" si="80"/>
        <v>20</v>
      </c>
      <c r="G1018">
        <f t="shared" si="81"/>
        <v>140</v>
      </c>
      <c r="H1018">
        <f t="shared" si="77"/>
        <v>607</v>
      </c>
      <c r="I1018" s="9">
        <f t="shared" si="78"/>
        <v>0.14285714285714285</v>
      </c>
      <c r="J1018" s="9">
        <f t="shared" si="79"/>
        <v>3.2948929159802305E-2</v>
      </c>
    </row>
    <row r="1019" spans="1:10" x14ac:dyDescent="0.25">
      <c r="A1019">
        <v>3234812</v>
      </c>
      <c r="B1019" s="1">
        <v>44412</v>
      </c>
      <c r="C1019">
        <f>DAY(B1019)</f>
        <v>4</v>
      </c>
      <c r="D1019">
        <f>WEEKNUM(B1019)</f>
        <v>32</v>
      </c>
      <c r="E1019">
        <f>MONTH(B1019)</f>
        <v>8</v>
      </c>
      <c r="F1019">
        <f t="shared" si="80"/>
        <v>20</v>
      </c>
      <c r="G1019">
        <f t="shared" si="81"/>
        <v>140</v>
      </c>
      <c r="H1019">
        <f t="shared" si="77"/>
        <v>607</v>
      </c>
      <c r="I1019" s="9">
        <f t="shared" si="78"/>
        <v>0.14285714285714285</v>
      </c>
      <c r="J1019" s="9">
        <f t="shared" si="79"/>
        <v>3.2948929159802305E-2</v>
      </c>
    </row>
    <row r="1020" spans="1:10" x14ac:dyDescent="0.25">
      <c r="A1020">
        <v>3235453</v>
      </c>
      <c r="B1020" s="1">
        <v>44412</v>
      </c>
      <c r="C1020">
        <f>DAY(B1020)</f>
        <v>4</v>
      </c>
      <c r="D1020">
        <f>WEEKNUM(B1020)</f>
        <v>32</v>
      </c>
      <c r="E1020">
        <f>MONTH(B1020)</f>
        <v>8</v>
      </c>
      <c r="F1020">
        <f t="shared" si="80"/>
        <v>20</v>
      </c>
      <c r="G1020">
        <f t="shared" si="81"/>
        <v>140</v>
      </c>
      <c r="H1020">
        <f t="shared" si="77"/>
        <v>607</v>
      </c>
      <c r="I1020" s="9">
        <f t="shared" si="78"/>
        <v>0.14285714285714285</v>
      </c>
      <c r="J1020" s="9">
        <f t="shared" si="79"/>
        <v>3.2948929159802305E-2</v>
      </c>
    </row>
    <row r="1021" spans="1:10" x14ac:dyDescent="0.25">
      <c r="A1021">
        <v>3235373</v>
      </c>
      <c r="B1021" s="1">
        <v>44412</v>
      </c>
      <c r="C1021">
        <f>DAY(B1021)</f>
        <v>4</v>
      </c>
      <c r="D1021">
        <f>WEEKNUM(B1021)</f>
        <v>32</v>
      </c>
      <c r="E1021">
        <f>MONTH(B1021)</f>
        <v>8</v>
      </c>
      <c r="F1021">
        <f t="shared" si="80"/>
        <v>20</v>
      </c>
      <c r="G1021">
        <f t="shared" si="81"/>
        <v>140</v>
      </c>
      <c r="H1021">
        <f t="shared" si="77"/>
        <v>607</v>
      </c>
      <c r="I1021" s="9">
        <f t="shared" si="78"/>
        <v>0.14285714285714285</v>
      </c>
      <c r="J1021" s="9">
        <f t="shared" si="79"/>
        <v>3.2948929159802305E-2</v>
      </c>
    </row>
    <row r="1022" spans="1:10" x14ac:dyDescent="0.25">
      <c r="A1022">
        <v>3234823</v>
      </c>
      <c r="B1022" s="1">
        <v>44412</v>
      </c>
      <c r="C1022">
        <f>DAY(B1022)</f>
        <v>4</v>
      </c>
      <c r="D1022">
        <f>WEEKNUM(B1022)</f>
        <v>32</v>
      </c>
      <c r="E1022">
        <f>MONTH(B1022)</f>
        <v>8</v>
      </c>
      <c r="F1022">
        <f t="shared" si="80"/>
        <v>20</v>
      </c>
      <c r="G1022">
        <f t="shared" si="81"/>
        <v>140</v>
      </c>
      <c r="H1022">
        <f t="shared" si="77"/>
        <v>607</v>
      </c>
      <c r="I1022" s="9">
        <f t="shared" si="78"/>
        <v>0.14285714285714285</v>
      </c>
      <c r="J1022" s="9">
        <f t="shared" si="79"/>
        <v>3.2948929159802305E-2</v>
      </c>
    </row>
    <row r="1023" spans="1:10" x14ac:dyDescent="0.25">
      <c r="A1023">
        <v>3234687</v>
      </c>
      <c r="B1023" s="1">
        <v>44412</v>
      </c>
      <c r="C1023">
        <f>DAY(B1023)</f>
        <v>4</v>
      </c>
      <c r="D1023">
        <f>WEEKNUM(B1023)</f>
        <v>32</v>
      </c>
      <c r="E1023">
        <f>MONTH(B1023)</f>
        <v>8</v>
      </c>
      <c r="F1023">
        <f t="shared" si="80"/>
        <v>20</v>
      </c>
      <c r="G1023">
        <f t="shared" si="81"/>
        <v>140</v>
      </c>
      <c r="H1023">
        <f t="shared" si="77"/>
        <v>607</v>
      </c>
      <c r="I1023" s="9">
        <f t="shared" si="78"/>
        <v>0.14285714285714285</v>
      </c>
      <c r="J1023" s="9">
        <f t="shared" si="79"/>
        <v>3.2948929159802305E-2</v>
      </c>
    </row>
    <row r="1024" spans="1:10" x14ac:dyDescent="0.25">
      <c r="A1024">
        <v>3235142</v>
      </c>
      <c r="B1024" s="1">
        <v>44412</v>
      </c>
      <c r="C1024">
        <f>DAY(B1024)</f>
        <v>4</v>
      </c>
      <c r="D1024">
        <f>WEEKNUM(B1024)</f>
        <v>32</v>
      </c>
      <c r="E1024">
        <f>MONTH(B1024)</f>
        <v>8</v>
      </c>
      <c r="F1024">
        <f t="shared" si="80"/>
        <v>20</v>
      </c>
      <c r="G1024">
        <f t="shared" si="81"/>
        <v>140</v>
      </c>
      <c r="H1024">
        <f t="shared" si="77"/>
        <v>607</v>
      </c>
      <c r="I1024" s="9">
        <f t="shared" si="78"/>
        <v>0.14285714285714285</v>
      </c>
      <c r="J1024" s="9">
        <f t="shared" si="79"/>
        <v>3.2948929159802305E-2</v>
      </c>
    </row>
    <row r="1025" spans="1:10" x14ac:dyDescent="0.25">
      <c r="A1025">
        <v>3235097</v>
      </c>
      <c r="B1025" s="1">
        <v>44412</v>
      </c>
      <c r="C1025">
        <f>DAY(B1025)</f>
        <v>4</v>
      </c>
      <c r="D1025">
        <f>WEEKNUM(B1025)</f>
        <v>32</v>
      </c>
      <c r="E1025">
        <f>MONTH(B1025)</f>
        <v>8</v>
      </c>
      <c r="F1025">
        <f t="shared" si="80"/>
        <v>20</v>
      </c>
      <c r="G1025">
        <f t="shared" si="81"/>
        <v>140</v>
      </c>
      <c r="H1025">
        <f t="shared" si="77"/>
        <v>607</v>
      </c>
      <c r="I1025" s="9">
        <f t="shared" si="78"/>
        <v>0.14285714285714285</v>
      </c>
      <c r="J1025" s="9">
        <f t="shared" si="79"/>
        <v>3.2948929159802305E-2</v>
      </c>
    </row>
    <row r="1026" spans="1:10" x14ac:dyDescent="0.25">
      <c r="A1026">
        <v>3235435</v>
      </c>
      <c r="B1026" s="1">
        <v>44412</v>
      </c>
      <c r="C1026">
        <f>DAY(B1026)</f>
        <v>4</v>
      </c>
      <c r="D1026">
        <f>WEEKNUM(B1026)</f>
        <v>32</v>
      </c>
      <c r="E1026">
        <f>MONTH(B1026)</f>
        <v>8</v>
      </c>
      <c r="F1026">
        <f t="shared" si="80"/>
        <v>20</v>
      </c>
      <c r="G1026">
        <f t="shared" si="81"/>
        <v>140</v>
      </c>
      <c r="H1026">
        <f t="shared" si="77"/>
        <v>607</v>
      </c>
      <c r="I1026" s="9">
        <f t="shared" si="78"/>
        <v>0.14285714285714285</v>
      </c>
      <c r="J1026" s="9">
        <f t="shared" si="79"/>
        <v>3.2948929159802305E-2</v>
      </c>
    </row>
    <row r="1027" spans="1:10" x14ac:dyDescent="0.25">
      <c r="A1027">
        <v>3235063</v>
      </c>
      <c r="B1027" s="1">
        <v>44412</v>
      </c>
      <c r="C1027">
        <f>DAY(B1027)</f>
        <v>4</v>
      </c>
      <c r="D1027">
        <f>WEEKNUM(B1027)</f>
        <v>32</v>
      </c>
      <c r="E1027">
        <f>MONTH(B1027)</f>
        <v>8</v>
      </c>
      <c r="F1027">
        <f t="shared" si="80"/>
        <v>20</v>
      </c>
      <c r="G1027">
        <f t="shared" si="81"/>
        <v>140</v>
      </c>
      <c r="H1027">
        <f t="shared" ref="H1027:H1090" si="82">VLOOKUP(E1027,$L$2:$M$3,2,0)</f>
        <v>607</v>
      </c>
      <c r="I1027" s="9">
        <f t="shared" ref="I1027:I1090" si="83">F1027/G1027</f>
        <v>0.14285714285714285</v>
      </c>
      <c r="J1027" s="9">
        <f t="shared" ref="J1027:J1090" si="84">F1027/H1027</f>
        <v>3.2948929159802305E-2</v>
      </c>
    </row>
    <row r="1028" spans="1:10" x14ac:dyDescent="0.25">
      <c r="A1028">
        <v>3235219</v>
      </c>
      <c r="B1028" s="1">
        <v>44412</v>
      </c>
      <c r="C1028">
        <f>DAY(B1028)</f>
        <v>4</v>
      </c>
      <c r="D1028">
        <f>WEEKNUM(B1028)</f>
        <v>32</v>
      </c>
      <c r="E1028">
        <f>MONTH(B1028)</f>
        <v>8</v>
      </c>
      <c r="F1028">
        <f t="shared" si="80"/>
        <v>20</v>
      </c>
      <c r="G1028">
        <f t="shared" si="81"/>
        <v>140</v>
      </c>
      <c r="H1028">
        <f t="shared" si="82"/>
        <v>607</v>
      </c>
      <c r="I1028" s="9">
        <f t="shared" si="83"/>
        <v>0.14285714285714285</v>
      </c>
      <c r="J1028" s="9">
        <f t="shared" si="84"/>
        <v>3.2948929159802305E-2</v>
      </c>
    </row>
    <row r="1029" spans="1:10" x14ac:dyDescent="0.25">
      <c r="A1029">
        <v>3235142</v>
      </c>
      <c r="B1029" s="1">
        <v>44412</v>
      </c>
      <c r="C1029">
        <f>DAY(B1029)</f>
        <v>4</v>
      </c>
      <c r="D1029">
        <f>WEEKNUM(B1029)</f>
        <v>32</v>
      </c>
      <c r="E1029">
        <f>MONTH(B1029)</f>
        <v>8</v>
      </c>
      <c r="F1029">
        <f t="shared" si="80"/>
        <v>20</v>
      </c>
      <c r="G1029">
        <f t="shared" si="81"/>
        <v>140</v>
      </c>
      <c r="H1029">
        <f t="shared" si="82"/>
        <v>607</v>
      </c>
      <c r="I1029" s="9">
        <f t="shared" si="83"/>
        <v>0.14285714285714285</v>
      </c>
      <c r="J1029" s="9">
        <f t="shared" si="84"/>
        <v>3.2948929159802305E-2</v>
      </c>
    </row>
    <row r="1030" spans="1:10" x14ac:dyDescent="0.25">
      <c r="A1030">
        <v>3235097</v>
      </c>
      <c r="B1030" s="1">
        <v>44412</v>
      </c>
      <c r="C1030">
        <f>DAY(B1030)</f>
        <v>4</v>
      </c>
      <c r="D1030">
        <f>WEEKNUM(B1030)</f>
        <v>32</v>
      </c>
      <c r="E1030">
        <f>MONTH(B1030)</f>
        <v>8</v>
      </c>
      <c r="F1030">
        <f t="shared" si="80"/>
        <v>20</v>
      </c>
      <c r="G1030">
        <f t="shared" si="81"/>
        <v>140</v>
      </c>
      <c r="H1030">
        <f t="shared" si="82"/>
        <v>607</v>
      </c>
      <c r="I1030" s="9">
        <f t="shared" si="83"/>
        <v>0.14285714285714285</v>
      </c>
      <c r="J1030" s="9">
        <f t="shared" si="84"/>
        <v>3.2948929159802305E-2</v>
      </c>
    </row>
    <row r="1031" spans="1:10" x14ac:dyDescent="0.25">
      <c r="A1031">
        <v>3235435</v>
      </c>
      <c r="B1031" s="1">
        <v>44412</v>
      </c>
      <c r="C1031">
        <f>DAY(B1031)</f>
        <v>4</v>
      </c>
      <c r="D1031">
        <f>WEEKNUM(B1031)</f>
        <v>32</v>
      </c>
      <c r="E1031">
        <f>MONTH(B1031)</f>
        <v>8</v>
      </c>
      <c r="F1031">
        <f t="shared" si="80"/>
        <v>20</v>
      </c>
      <c r="G1031">
        <f t="shared" si="81"/>
        <v>140</v>
      </c>
      <c r="H1031">
        <f t="shared" si="82"/>
        <v>607</v>
      </c>
      <c r="I1031" s="9">
        <f t="shared" si="83"/>
        <v>0.14285714285714285</v>
      </c>
      <c r="J1031" s="9">
        <f t="shared" si="84"/>
        <v>3.2948929159802305E-2</v>
      </c>
    </row>
    <row r="1032" spans="1:10" x14ac:dyDescent="0.25">
      <c r="A1032">
        <v>3235063</v>
      </c>
      <c r="B1032" s="1">
        <v>44412</v>
      </c>
      <c r="C1032">
        <f>DAY(B1032)</f>
        <v>4</v>
      </c>
      <c r="D1032">
        <f>WEEKNUM(B1032)</f>
        <v>32</v>
      </c>
      <c r="E1032">
        <f>MONTH(B1032)</f>
        <v>8</v>
      </c>
      <c r="F1032">
        <f t="shared" si="80"/>
        <v>20</v>
      </c>
      <c r="G1032">
        <f t="shared" si="81"/>
        <v>140</v>
      </c>
      <c r="H1032">
        <f t="shared" si="82"/>
        <v>607</v>
      </c>
      <c r="I1032" s="9">
        <f t="shared" si="83"/>
        <v>0.14285714285714285</v>
      </c>
      <c r="J1032" s="9">
        <f t="shared" si="84"/>
        <v>3.2948929159802305E-2</v>
      </c>
    </row>
    <row r="1033" spans="1:10" x14ac:dyDescent="0.25">
      <c r="A1033">
        <v>3235219</v>
      </c>
      <c r="B1033" s="1">
        <v>44412</v>
      </c>
      <c r="C1033">
        <f>DAY(B1033)</f>
        <v>4</v>
      </c>
      <c r="D1033">
        <f>WEEKNUM(B1033)</f>
        <v>32</v>
      </c>
      <c r="E1033">
        <f>MONTH(B1033)</f>
        <v>8</v>
      </c>
      <c r="F1033">
        <f t="shared" si="80"/>
        <v>20</v>
      </c>
      <c r="G1033">
        <f t="shared" si="81"/>
        <v>140</v>
      </c>
      <c r="H1033">
        <f t="shared" si="82"/>
        <v>607</v>
      </c>
      <c r="I1033" s="9">
        <f t="shared" si="83"/>
        <v>0.14285714285714285</v>
      </c>
      <c r="J1033" s="9">
        <f t="shared" si="84"/>
        <v>3.2948929159802305E-2</v>
      </c>
    </row>
    <row r="1034" spans="1:10" x14ac:dyDescent="0.25">
      <c r="A1034">
        <v>3235113</v>
      </c>
      <c r="B1034" s="1">
        <v>44412</v>
      </c>
      <c r="C1034">
        <f>DAY(B1034)</f>
        <v>4</v>
      </c>
      <c r="D1034">
        <f>WEEKNUM(B1034)</f>
        <v>32</v>
      </c>
      <c r="E1034">
        <f>MONTH(B1034)</f>
        <v>8</v>
      </c>
      <c r="F1034">
        <f t="shared" si="80"/>
        <v>20</v>
      </c>
      <c r="G1034">
        <f t="shared" si="81"/>
        <v>140</v>
      </c>
      <c r="H1034">
        <f t="shared" si="82"/>
        <v>607</v>
      </c>
      <c r="I1034" s="9">
        <f t="shared" si="83"/>
        <v>0.14285714285714285</v>
      </c>
      <c r="J1034" s="9">
        <f t="shared" si="84"/>
        <v>3.2948929159802305E-2</v>
      </c>
    </row>
    <row r="1035" spans="1:10" x14ac:dyDescent="0.25">
      <c r="A1035">
        <v>3235075</v>
      </c>
      <c r="B1035" s="1">
        <v>44412</v>
      </c>
      <c r="C1035">
        <f>DAY(B1035)</f>
        <v>4</v>
      </c>
      <c r="D1035">
        <f>WEEKNUM(B1035)</f>
        <v>32</v>
      </c>
      <c r="E1035">
        <f>MONTH(B1035)</f>
        <v>8</v>
      </c>
      <c r="F1035">
        <f t="shared" si="80"/>
        <v>20</v>
      </c>
      <c r="G1035">
        <f t="shared" si="81"/>
        <v>140</v>
      </c>
      <c r="H1035">
        <f t="shared" si="82"/>
        <v>607</v>
      </c>
      <c r="I1035" s="9">
        <f t="shared" si="83"/>
        <v>0.14285714285714285</v>
      </c>
      <c r="J1035" s="9">
        <f t="shared" si="84"/>
        <v>3.2948929159802305E-2</v>
      </c>
    </row>
    <row r="1036" spans="1:10" x14ac:dyDescent="0.25">
      <c r="A1036">
        <v>3234702</v>
      </c>
      <c r="B1036" s="1">
        <v>44413</v>
      </c>
      <c r="C1036">
        <f>DAY(B1036)</f>
        <v>5</v>
      </c>
      <c r="D1036">
        <f>WEEKNUM(B1036)</f>
        <v>32</v>
      </c>
      <c r="E1036">
        <f>MONTH(B1036)</f>
        <v>8</v>
      </c>
      <c r="F1036">
        <f t="shared" si="80"/>
        <v>24</v>
      </c>
      <c r="G1036">
        <f t="shared" si="81"/>
        <v>140</v>
      </c>
      <c r="H1036">
        <f t="shared" si="82"/>
        <v>607</v>
      </c>
      <c r="I1036" s="9">
        <f t="shared" si="83"/>
        <v>0.17142857142857143</v>
      </c>
      <c r="J1036" s="9">
        <f t="shared" si="84"/>
        <v>3.9538714991762765E-2</v>
      </c>
    </row>
    <row r="1037" spans="1:10" x14ac:dyDescent="0.25">
      <c r="A1037">
        <v>3234537</v>
      </c>
      <c r="B1037" s="1">
        <v>44413</v>
      </c>
      <c r="C1037">
        <f>DAY(B1037)</f>
        <v>5</v>
      </c>
      <c r="D1037">
        <f>WEEKNUM(B1037)</f>
        <v>32</v>
      </c>
      <c r="E1037">
        <f>MONTH(B1037)</f>
        <v>8</v>
      </c>
      <c r="F1037">
        <f t="shared" si="80"/>
        <v>24</v>
      </c>
      <c r="G1037">
        <f t="shared" si="81"/>
        <v>140</v>
      </c>
      <c r="H1037">
        <f t="shared" si="82"/>
        <v>607</v>
      </c>
      <c r="I1037" s="9">
        <f t="shared" si="83"/>
        <v>0.17142857142857143</v>
      </c>
      <c r="J1037" s="9">
        <f t="shared" si="84"/>
        <v>3.9538714991762765E-2</v>
      </c>
    </row>
    <row r="1038" spans="1:10" x14ac:dyDescent="0.25">
      <c r="A1038">
        <v>3235632</v>
      </c>
      <c r="B1038" s="1">
        <v>44413</v>
      </c>
      <c r="C1038">
        <f>DAY(B1038)</f>
        <v>5</v>
      </c>
      <c r="D1038">
        <f>WEEKNUM(B1038)</f>
        <v>32</v>
      </c>
      <c r="E1038">
        <f>MONTH(B1038)</f>
        <v>8</v>
      </c>
      <c r="F1038">
        <f t="shared" si="80"/>
        <v>24</v>
      </c>
      <c r="G1038">
        <f t="shared" si="81"/>
        <v>140</v>
      </c>
      <c r="H1038">
        <f t="shared" si="82"/>
        <v>607</v>
      </c>
      <c r="I1038" s="9">
        <f t="shared" si="83"/>
        <v>0.17142857142857143</v>
      </c>
      <c r="J1038" s="9">
        <f t="shared" si="84"/>
        <v>3.9538714991762765E-2</v>
      </c>
    </row>
    <row r="1039" spans="1:10" x14ac:dyDescent="0.25">
      <c r="A1039">
        <v>3235553</v>
      </c>
      <c r="B1039" s="1">
        <v>44413</v>
      </c>
      <c r="C1039">
        <f>DAY(B1039)</f>
        <v>5</v>
      </c>
      <c r="D1039">
        <f>WEEKNUM(B1039)</f>
        <v>32</v>
      </c>
      <c r="E1039">
        <f>MONTH(B1039)</f>
        <v>8</v>
      </c>
      <c r="F1039">
        <f t="shared" si="80"/>
        <v>24</v>
      </c>
      <c r="G1039">
        <f t="shared" si="81"/>
        <v>140</v>
      </c>
      <c r="H1039">
        <f t="shared" si="82"/>
        <v>607</v>
      </c>
      <c r="I1039" s="9">
        <f t="shared" si="83"/>
        <v>0.17142857142857143</v>
      </c>
      <c r="J1039" s="9">
        <f t="shared" si="84"/>
        <v>3.9538714991762765E-2</v>
      </c>
    </row>
    <row r="1040" spans="1:10" x14ac:dyDescent="0.25">
      <c r="A1040">
        <v>3235339</v>
      </c>
      <c r="B1040" s="1">
        <v>44413</v>
      </c>
      <c r="C1040">
        <f>DAY(B1040)</f>
        <v>5</v>
      </c>
      <c r="D1040">
        <f>WEEKNUM(B1040)</f>
        <v>32</v>
      </c>
      <c r="E1040">
        <f>MONTH(B1040)</f>
        <v>8</v>
      </c>
      <c r="F1040">
        <f t="shared" si="80"/>
        <v>24</v>
      </c>
      <c r="G1040">
        <f t="shared" si="81"/>
        <v>140</v>
      </c>
      <c r="H1040">
        <f t="shared" si="82"/>
        <v>607</v>
      </c>
      <c r="I1040" s="9">
        <f t="shared" si="83"/>
        <v>0.17142857142857143</v>
      </c>
      <c r="J1040" s="9">
        <f t="shared" si="84"/>
        <v>3.9538714991762765E-2</v>
      </c>
    </row>
    <row r="1041" spans="1:10" x14ac:dyDescent="0.25">
      <c r="A1041">
        <v>3235203</v>
      </c>
      <c r="B1041" s="1">
        <v>44413</v>
      </c>
      <c r="C1041">
        <f>DAY(B1041)</f>
        <v>5</v>
      </c>
      <c r="D1041">
        <f>WEEKNUM(B1041)</f>
        <v>32</v>
      </c>
      <c r="E1041">
        <f>MONTH(B1041)</f>
        <v>8</v>
      </c>
      <c r="F1041">
        <f t="shared" si="80"/>
        <v>24</v>
      </c>
      <c r="G1041">
        <f t="shared" si="81"/>
        <v>140</v>
      </c>
      <c r="H1041">
        <f t="shared" si="82"/>
        <v>607</v>
      </c>
      <c r="I1041" s="9">
        <f t="shared" si="83"/>
        <v>0.17142857142857143</v>
      </c>
      <c r="J1041" s="9">
        <f t="shared" si="84"/>
        <v>3.9538714991762765E-2</v>
      </c>
    </row>
    <row r="1042" spans="1:10" x14ac:dyDescent="0.25">
      <c r="A1042">
        <v>3235651</v>
      </c>
      <c r="B1042" s="1">
        <v>44413</v>
      </c>
      <c r="C1042">
        <f>DAY(B1042)</f>
        <v>5</v>
      </c>
      <c r="D1042">
        <f>WEEKNUM(B1042)</f>
        <v>32</v>
      </c>
      <c r="E1042">
        <f>MONTH(B1042)</f>
        <v>8</v>
      </c>
      <c r="F1042">
        <f t="shared" si="80"/>
        <v>24</v>
      </c>
      <c r="G1042">
        <f t="shared" si="81"/>
        <v>140</v>
      </c>
      <c r="H1042">
        <f t="shared" si="82"/>
        <v>607</v>
      </c>
      <c r="I1042" s="9">
        <f t="shared" si="83"/>
        <v>0.17142857142857143</v>
      </c>
      <c r="J1042" s="9">
        <f t="shared" si="84"/>
        <v>3.9538714991762765E-2</v>
      </c>
    </row>
    <row r="1043" spans="1:10" x14ac:dyDescent="0.25">
      <c r="A1043">
        <v>3234898</v>
      </c>
      <c r="B1043" s="1">
        <v>44413</v>
      </c>
      <c r="C1043">
        <f>DAY(B1043)</f>
        <v>5</v>
      </c>
      <c r="D1043">
        <f>WEEKNUM(B1043)</f>
        <v>32</v>
      </c>
      <c r="E1043">
        <f>MONTH(B1043)</f>
        <v>8</v>
      </c>
      <c r="F1043">
        <f t="shared" si="80"/>
        <v>24</v>
      </c>
      <c r="G1043">
        <f t="shared" si="81"/>
        <v>140</v>
      </c>
      <c r="H1043">
        <f t="shared" si="82"/>
        <v>607</v>
      </c>
      <c r="I1043" s="9">
        <f t="shared" si="83"/>
        <v>0.17142857142857143</v>
      </c>
      <c r="J1043" s="9">
        <f t="shared" si="84"/>
        <v>3.9538714991762765E-2</v>
      </c>
    </row>
    <row r="1044" spans="1:10" x14ac:dyDescent="0.25">
      <c r="A1044">
        <v>3235669</v>
      </c>
      <c r="B1044" s="1">
        <v>44413</v>
      </c>
      <c r="C1044">
        <f>DAY(B1044)</f>
        <v>5</v>
      </c>
      <c r="D1044">
        <f>WEEKNUM(B1044)</f>
        <v>32</v>
      </c>
      <c r="E1044">
        <f>MONTH(B1044)</f>
        <v>8</v>
      </c>
      <c r="F1044">
        <f t="shared" si="80"/>
        <v>24</v>
      </c>
      <c r="G1044">
        <f t="shared" si="81"/>
        <v>140</v>
      </c>
      <c r="H1044">
        <f t="shared" si="82"/>
        <v>607</v>
      </c>
      <c r="I1044" s="9">
        <f t="shared" si="83"/>
        <v>0.17142857142857143</v>
      </c>
      <c r="J1044" s="9">
        <f t="shared" si="84"/>
        <v>3.9538714991762765E-2</v>
      </c>
    </row>
    <row r="1045" spans="1:10" x14ac:dyDescent="0.25">
      <c r="A1045">
        <v>3235585</v>
      </c>
      <c r="B1045" s="1">
        <v>44413</v>
      </c>
      <c r="C1045">
        <f>DAY(B1045)</f>
        <v>5</v>
      </c>
      <c r="D1045">
        <f>WEEKNUM(B1045)</f>
        <v>32</v>
      </c>
      <c r="E1045">
        <f>MONTH(B1045)</f>
        <v>8</v>
      </c>
      <c r="F1045">
        <f t="shared" si="80"/>
        <v>24</v>
      </c>
      <c r="G1045">
        <f t="shared" si="81"/>
        <v>140</v>
      </c>
      <c r="H1045">
        <f t="shared" si="82"/>
        <v>607</v>
      </c>
      <c r="I1045" s="9">
        <f t="shared" si="83"/>
        <v>0.17142857142857143</v>
      </c>
      <c r="J1045" s="9">
        <f t="shared" si="84"/>
        <v>3.9538714991762765E-2</v>
      </c>
    </row>
    <row r="1046" spans="1:10" x14ac:dyDescent="0.25">
      <c r="A1046">
        <v>3234726</v>
      </c>
      <c r="B1046" s="1">
        <v>44413</v>
      </c>
      <c r="C1046">
        <f>DAY(B1046)</f>
        <v>5</v>
      </c>
      <c r="D1046">
        <f>WEEKNUM(B1046)</f>
        <v>32</v>
      </c>
      <c r="E1046">
        <f>MONTH(B1046)</f>
        <v>8</v>
      </c>
      <c r="F1046">
        <f t="shared" si="80"/>
        <v>24</v>
      </c>
      <c r="G1046">
        <f t="shared" si="81"/>
        <v>140</v>
      </c>
      <c r="H1046">
        <f t="shared" si="82"/>
        <v>607</v>
      </c>
      <c r="I1046" s="9">
        <f t="shared" si="83"/>
        <v>0.17142857142857143</v>
      </c>
      <c r="J1046" s="9">
        <f t="shared" si="84"/>
        <v>3.9538714991762765E-2</v>
      </c>
    </row>
    <row r="1047" spans="1:10" x14ac:dyDescent="0.25">
      <c r="A1047">
        <v>3235253</v>
      </c>
      <c r="B1047" s="1">
        <v>44413</v>
      </c>
      <c r="C1047">
        <f>DAY(B1047)</f>
        <v>5</v>
      </c>
      <c r="D1047">
        <f>WEEKNUM(B1047)</f>
        <v>32</v>
      </c>
      <c r="E1047">
        <f>MONTH(B1047)</f>
        <v>8</v>
      </c>
      <c r="F1047">
        <f t="shared" si="80"/>
        <v>24</v>
      </c>
      <c r="G1047">
        <f t="shared" si="81"/>
        <v>140</v>
      </c>
      <c r="H1047">
        <f t="shared" si="82"/>
        <v>607</v>
      </c>
      <c r="I1047" s="9">
        <f t="shared" si="83"/>
        <v>0.17142857142857143</v>
      </c>
      <c r="J1047" s="9">
        <f t="shared" si="84"/>
        <v>3.9538714991762765E-2</v>
      </c>
    </row>
    <row r="1048" spans="1:10" x14ac:dyDescent="0.25">
      <c r="A1048">
        <v>3234598</v>
      </c>
      <c r="B1048" s="1">
        <v>44413</v>
      </c>
      <c r="C1048">
        <f>DAY(B1048)</f>
        <v>5</v>
      </c>
      <c r="D1048">
        <f>WEEKNUM(B1048)</f>
        <v>32</v>
      </c>
      <c r="E1048">
        <f>MONTH(B1048)</f>
        <v>8</v>
      </c>
      <c r="F1048">
        <f t="shared" si="80"/>
        <v>24</v>
      </c>
      <c r="G1048">
        <f t="shared" si="81"/>
        <v>140</v>
      </c>
      <c r="H1048">
        <f t="shared" si="82"/>
        <v>607</v>
      </c>
      <c r="I1048" s="9">
        <f t="shared" si="83"/>
        <v>0.17142857142857143</v>
      </c>
      <c r="J1048" s="9">
        <f t="shared" si="84"/>
        <v>3.9538714991762765E-2</v>
      </c>
    </row>
    <row r="1049" spans="1:10" x14ac:dyDescent="0.25">
      <c r="A1049">
        <v>3235582</v>
      </c>
      <c r="B1049" s="1">
        <v>44413</v>
      </c>
      <c r="C1049">
        <f>DAY(B1049)</f>
        <v>5</v>
      </c>
      <c r="D1049">
        <f>WEEKNUM(B1049)</f>
        <v>32</v>
      </c>
      <c r="E1049">
        <f>MONTH(B1049)</f>
        <v>8</v>
      </c>
      <c r="F1049">
        <f t="shared" si="80"/>
        <v>24</v>
      </c>
      <c r="G1049">
        <f t="shared" si="81"/>
        <v>140</v>
      </c>
      <c r="H1049">
        <f t="shared" si="82"/>
        <v>607</v>
      </c>
      <c r="I1049" s="9">
        <f t="shared" si="83"/>
        <v>0.17142857142857143</v>
      </c>
      <c r="J1049" s="9">
        <f t="shared" si="84"/>
        <v>3.9538714991762765E-2</v>
      </c>
    </row>
    <row r="1050" spans="1:10" x14ac:dyDescent="0.25">
      <c r="A1050">
        <v>3234679</v>
      </c>
      <c r="B1050" s="1">
        <v>44413</v>
      </c>
      <c r="C1050">
        <f>DAY(B1050)</f>
        <v>5</v>
      </c>
      <c r="D1050">
        <f>WEEKNUM(B1050)</f>
        <v>32</v>
      </c>
      <c r="E1050">
        <f>MONTH(B1050)</f>
        <v>8</v>
      </c>
      <c r="F1050">
        <f t="shared" si="80"/>
        <v>24</v>
      </c>
      <c r="G1050">
        <f t="shared" si="81"/>
        <v>140</v>
      </c>
      <c r="H1050">
        <f t="shared" si="82"/>
        <v>607</v>
      </c>
      <c r="I1050" s="9">
        <f t="shared" si="83"/>
        <v>0.17142857142857143</v>
      </c>
      <c r="J1050" s="9">
        <f t="shared" si="84"/>
        <v>3.9538714991762765E-2</v>
      </c>
    </row>
    <row r="1051" spans="1:10" x14ac:dyDescent="0.25">
      <c r="A1051">
        <v>3235666</v>
      </c>
      <c r="B1051" s="1">
        <v>44413</v>
      </c>
      <c r="C1051">
        <f>DAY(B1051)</f>
        <v>5</v>
      </c>
      <c r="D1051">
        <f>WEEKNUM(B1051)</f>
        <v>32</v>
      </c>
      <c r="E1051">
        <f>MONTH(B1051)</f>
        <v>8</v>
      </c>
      <c r="F1051">
        <f t="shared" si="80"/>
        <v>24</v>
      </c>
      <c r="G1051">
        <f t="shared" si="81"/>
        <v>140</v>
      </c>
      <c r="H1051">
        <f t="shared" si="82"/>
        <v>607</v>
      </c>
      <c r="I1051" s="9">
        <f t="shared" si="83"/>
        <v>0.17142857142857143</v>
      </c>
      <c r="J1051" s="9">
        <f t="shared" si="84"/>
        <v>3.9538714991762765E-2</v>
      </c>
    </row>
    <row r="1052" spans="1:10" x14ac:dyDescent="0.25">
      <c r="A1052">
        <v>3234814</v>
      </c>
      <c r="B1052" s="1">
        <v>44413</v>
      </c>
      <c r="C1052">
        <f>DAY(B1052)</f>
        <v>5</v>
      </c>
      <c r="D1052">
        <f>WEEKNUM(B1052)</f>
        <v>32</v>
      </c>
      <c r="E1052">
        <f>MONTH(B1052)</f>
        <v>8</v>
      </c>
      <c r="F1052">
        <f t="shared" si="80"/>
        <v>24</v>
      </c>
      <c r="G1052">
        <f t="shared" si="81"/>
        <v>140</v>
      </c>
      <c r="H1052">
        <f t="shared" si="82"/>
        <v>607</v>
      </c>
      <c r="I1052" s="9">
        <f t="shared" si="83"/>
        <v>0.17142857142857143</v>
      </c>
      <c r="J1052" s="9">
        <f t="shared" si="84"/>
        <v>3.9538714991762765E-2</v>
      </c>
    </row>
    <row r="1053" spans="1:10" x14ac:dyDescent="0.25">
      <c r="A1053">
        <v>3234828</v>
      </c>
      <c r="B1053" s="1">
        <v>44413</v>
      </c>
      <c r="C1053">
        <f>DAY(B1053)</f>
        <v>5</v>
      </c>
      <c r="D1053">
        <f>WEEKNUM(B1053)</f>
        <v>32</v>
      </c>
      <c r="E1053">
        <f>MONTH(B1053)</f>
        <v>8</v>
      </c>
      <c r="F1053">
        <f t="shared" si="80"/>
        <v>24</v>
      </c>
      <c r="G1053">
        <f t="shared" si="81"/>
        <v>140</v>
      </c>
      <c r="H1053">
        <f t="shared" si="82"/>
        <v>607</v>
      </c>
      <c r="I1053" s="9">
        <f t="shared" si="83"/>
        <v>0.17142857142857143</v>
      </c>
      <c r="J1053" s="9">
        <f t="shared" si="84"/>
        <v>3.9538714991762765E-2</v>
      </c>
    </row>
    <row r="1054" spans="1:10" x14ac:dyDescent="0.25">
      <c r="A1054">
        <v>3235468</v>
      </c>
      <c r="B1054" s="1">
        <v>44413</v>
      </c>
      <c r="C1054">
        <f>DAY(B1054)</f>
        <v>5</v>
      </c>
      <c r="D1054">
        <f>WEEKNUM(B1054)</f>
        <v>32</v>
      </c>
      <c r="E1054">
        <f>MONTH(B1054)</f>
        <v>8</v>
      </c>
      <c r="F1054">
        <f t="shared" si="80"/>
        <v>24</v>
      </c>
      <c r="G1054">
        <f t="shared" si="81"/>
        <v>140</v>
      </c>
      <c r="H1054">
        <f t="shared" si="82"/>
        <v>607</v>
      </c>
      <c r="I1054" s="9">
        <f t="shared" si="83"/>
        <v>0.17142857142857143</v>
      </c>
      <c r="J1054" s="9">
        <f t="shared" si="84"/>
        <v>3.9538714991762765E-2</v>
      </c>
    </row>
    <row r="1055" spans="1:10" x14ac:dyDescent="0.25">
      <c r="A1055">
        <v>3234971</v>
      </c>
      <c r="B1055" s="1">
        <v>44413</v>
      </c>
      <c r="C1055">
        <f>DAY(B1055)</f>
        <v>5</v>
      </c>
      <c r="D1055">
        <f>WEEKNUM(B1055)</f>
        <v>32</v>
      </c>
      <c r="E1055">
        <f>MONTH(B1055)</f>
        <v>8</v>
      </c>
      <c r="F1055">
        <f t="shared" si="80"/>
        <v>24</v>
      </c>
      <c r="G1055">
        <f t="shared" si="81"/>
        <v>140</v>
      </c>
      <c r="H1055">
        <f t="shared" si="82"/>
        <v>607</v>
      </c>
      <c r="I1055" s="9">
        <f t="shared" si="83"/>
        <v>0.17142857142857143</v>
      </c>
      <c r="J1055" s="9">
        <f t="shared" si="84"/>
        <v>3.9538714991762765E-2</v>
      </c>
    </row>
    <row r="1056" spans="1:10" x14ac:dyDescent="0.25">
      <c r="A1056">
        <v>3235666</v>
      </c>
      <c r="B1056" s="1">
        <v>44413</v>
      </c>
      <c r="C1056">
        <f>DAY(B1056)</f>
        <v>5</v>
      </c>
      <c r="D1056">
        <f>WEEKNUM(B1056)</f>
        <v>32</v>
      </c>
      <c r="E1056">
        <f>MONTH(B1056)</f>
        <v>8</v>
      </c>
      <c r="F1056">
        <f t="shared" si="80"/>
        <v>24</v>
      </c>
      <c r="G1056">
        <f t="shared" si="81"/>
        <v>140</v>
      </c>
      <c r="H1056">
        <f t="shared" si="82"/>
        <v>607</v>
      </c>
      <c r="I1056" s="9">
        <f t="shared" si="83"/>
        <v>0.17142857142857143</v>
      </c>
      <c r="J1056" s="9">
        <f t="shared" si="84"/>
        <v>3.9538714991762765E-2</v>
      </c>
    </row>
    <row r="1057" spans="1:10" x14ac:dyDescent="0.25">
      <c r="A1057">
        <v>3234814</v>
      </c>
      <c r="B1057" s="1">
        <v>44413</v>
      </c>
      <c r="C1057">
        <f>DAY(B1057)</f>
        <v>5</v>
      </c>
      <c r="D1057">
        <f>WEEKNUM(B1057)</f>
        <v>32</v>
      </c>
      <c r="E1057">
        <f>MONTH(B1057)</f>
        <v>8</v>
      </c>
      <c r="F1057">
        <f t="shared" si="80"/>
        <v>24</v>
      </c>
      <c r="G1057">
        <f t="shared" si="81"/>
        <v>140</v>
      </c>
      <c r="H1057">
        <f t="shared" si="82"/>
        <v>607</v>
      </c>
      <c r="I1057" s="9">
        <f t="shared" si="83"/>
        <v>0.17142857142857143</v>
      </c>
      <c r="J1057" s="9">
        <f t="shared" si="84"/>
        <v>3.9538714991762765E-2</v>
      </c>
    </row>
    <row r="1058" spans="1:10" x14ac:dyDescent="0.25">
      <c r="A1058">
        <v>3234828</v>
      </c>
      <c r="B1058" s="1">
        <v>44413</v>
      </c>
      <c r="C1058">
        <f>DAY(B1058)</f>
        <v>5</v>
      </c>
      <c r="D1058">
        <f>WEEKNUM(B1058)</f>
        <v>32</v>
      </c>
      <c r="E1058">
        <f>MONTH(B1058)</f>
        <v>8</v>
      </c>
      <c r="F1058">
        <f t="shared" si="80"/>
        <v>24</v>
      </c>
      <c r="G1058">
        <f t="shared" si="81"/>
        <v>140</v>
      </c>
      <c r="H1058">
        <f t="shared" si="82"/>
        <v>607</v>
      </c>
      <c r="I1058" s="9">
        <f t="shared" si="83"/>
        <v>0.17142857142857143</v>
      </c>
      <c r="J1058" s="9">
        <f t="shared" si="84"/>
        <v>3.9538714991762765E-2</v>
      </c>
    </row>
    <row r="1059" spans="1:10" x14ac:dyDescent="0.25">
      <c r="A1059">
        <v>3235468</v>
      </c>
      <c r="B1059" s="1">
        <v>44413</v>
      </c>
      <c r="C1059">
        <f>DAY(B1059)</f>
        <v>5</v>
      </c>
      <c r="D1059">
        <f>WEEKNUM(B1059)</f>
        <v>32</v>
      </c>
      <c r="E1059">
        <f>MONTH(B1059)</f>
        <v>8</v>
      </c>
      <c r="F1059">
        <f t="shared" si="80"/>
        <v>24</v>
      </c>
      <c r="G1059">
        <f t="shared" si="81"/>
        <v>140</v>
      </c>
      <c r="H1059">
        <f t="shared" si="82"/>
        <v>607</v>
      </c>
      <c r="I1059" s="9">
        <f t="shared" si="83"/>
        <v>0.17142857142857143</v>
      </c>
      <c r="J1059" s="9">
        <f t="shared" si="84"/>
        <v>3.9538714991762765E-2</v>
      </c>
    </row>
    <row r="1060" spans="1:10" x14ac:dyDescent="0.25">
      <c r="A1060">
        <v>3234971</v>
      </c>
      <c r="B1060" s="1">
        <v>44413</v>
      </c>
      <c r="C1060">
        <f>DAY(B1060)</f>
        <v>5</v>
      </c>
      <c r="D1060">
        <f>WEEKNUM(B1060)</f>
        <v>32</v>
      </c>
      <c r="E1060">
        <f>MONTH(B1060)</f>
        <v>8</v>
      </c>
      <c r="F1060">
        <f t="shared" ref="F1060:F1123" si="85">VLOOKUP(C1060,$L$55:$M$84,2,0)</f>
        <v>24</v>
      </c>
      <c r="G1060">
        <f t="shared" ref="G1060:G1123" si="86">VLOOKUP(D1060,$L$14:$M$18,2,0)</f>
        <v>140</v>
      </c>
      <c r="H1060">
        <f t="shared" si="82"/>
        <v>607</v>
      </c>
      <c r="I1060" s="9">
        <f t="shared" si="83"/>
        <v>0.17142857142857143</v>
      </c>
      <c r="J1060" s="9">
        <f t="shared" si="84"/>
        <v>3.9538714991762765E-2</v>
      </c>
    </row>
    <row r="1061" spans="1:10" x14ac:dyDescent="0.25">
      <c r="A1061">
        <v>3234752</v>
      </c>
      <c r="B1061" s="1">
        <v>44413</v>
      </c>
      <c r="C1061">
        <f>DAY(B1061)</f>
        <v>5</v>
      </c>
      <c r="D1061">
        <f>WEEKNUM(B1061)</f>
        <v>32</v>
      </c>
      <c r="E1061">
        <f>MONTH(B1061)</f>
        <v>8</v>
      </c>
      <c r="F1061">
        <f t="shared" si="85"/>
        <v>24</v>
      </c>
      <c r="G1061">
        <f t="shared" si="86"/>
        <v>140</v>
      </c>
      <c r="H1061">
        <f t="shared" si="82"/>
        <v>607</v>
      </c>
      <c r="I1061" s="9">
        <f t="shared" si="83"/>
        <v>0.17142857142857143</v>
      </c>
      <c r="J1061" s="9">
        <f t="shared" si="84"/>
        <v>3.9538714991762765E-2</v>
      </c>
    </row>
    <row r="1062" spans="1:10" x14ac:dyDescent="0.25">
      <c r="A1062">
        <v>3234877</v>
      </c>
      <c r="B1062" s="1">
        <v>44413</v>
      </c>
      <c r="C1062">
        <f>DAY(B1062)</f>
        <v>5</v>
      </c>
      <c r="D1062">
        <f>WEEKNUM(B1062)</f>
        <v>32</v>
      </c>
      <c r="E1062">
        <f>MONTH(B1062)</f>
        <v>8</v>
      </c>
      <c r="F1062">
        <f t="shared" si="85"/>
        <v>24</v>
      </c>
      <c r="G1062">
        <f t="shared" si="86"/>
        <v>140</v>
      </c>
      <c r="H1062">
        <f t="shared" si="82"/>
        <v>607</v>
      </c>
      <c r="I1062" s="9">
        <f t="shared" si="83"/>
        <v>0.17142857142857143</v>
      </c>
      <c r="J1062" s="9">
        <f t="shared" si="84"/>
        <v>3.9538714991762765E-2</v>
      </c>
    </row>
    <row r="1063" spans="1:10" x14ac:dyDescent="0.25">
      <c r="A1063">
        <v>3234564</v>
      </c>
      <c r="B1063" s="1">
        <v>44413</v>
      </c>
      <c r="C1063">
        <f>DAY(B1063)</f>
        <v>5</v>
      </c>
      <c r="D1063">
        <f>WEEKNUM(B1063)</f>
        <v>32</v>
      </c>
      <c r="E1063">
        <f>MONTH(B1063)</f>
        <v>8</v>
      </c>
      <c r="F1063">
        <f t="shared" si="85"/>
        <v>24</v>
      </c>
      <c r="G1063">
        <f t="shared" si="86"/>
        <v>140</v>
      </c>
      <c r="H1063">
        <f t="shared" si="82"/>
        <v>607</v>
      </c>
      <c r="I1063" s="9">
        <f t="shared" si="83"/>
        <v>0.17142857142857143</v>
      </c>
      <c r="J1063" s="9">
        <f t="shared" si="84"/>
        <v>3.9538714991762765E-2</v>
      </c>
    </row>
    <row r="1064" spans="1:10" x14ac:dyDescent="0.25">
      <c r="A1064">
        <v>3235409</v>
      </c>
      <c r="B1064" s="1">
        <v>44413</v>
      </c>
      <c r="C1064">
        <f>DAY(B1064)</f>
        <v>5</v>
      </c>
      <c r="D1064">
        <f>WEEKNUM(B1064)</f>
        <v>32</v>
      </c>
      <c r="E1064">
        <f>MONTH(B1064)</f>
        <v>8</v>
      </c>
      <c r="F1064">
        <f t="shared" si="85"/>
        <v>24</v>
      </c>
      <c r="G1064">
        <f t="shared" si="86"/>
        <v>140</v>
      </c>
      <c r="H1064">
        <f t="shared" si="82"/>
        <v>607</v>
      </c>
      <c r="I1064" s="9">
        <f t="shared" si="83"/>
        <v>0.17142857142857143</v>
      </c>
      <c r="J1064" s="9">
        <f t="shared" si="84"/>
        <v>3.9538714991762765E-2</v>
      </c>
    </row>
    <row r="1065" spans="1:10" x14ac:dyDescent="0.25">
      <c r="A1065">
        <v>3235487</v>
      </c>
      <c r="B1065" s="1">
        <v>44414</v>
      </c>
      <c r="C1065">
        <f>DAY(B1065)</f>
        <v>6</v>
      </c>
      <c r="D1065">
        <f>WEEKNUM(B1065)</f>
        <v>32</v>
      </c>
      <c r="E1065">
        <f>MONTH(B1065)</f>
        <v>8</v>
      </c>
      <c r="F1065">
        <f t="shared" si="85"/>
        <v>16</v>
      </c>
      <c r="G1065">
        <f t="shared" si="86"/>
        <v>140</v>
      </c>
      <c r="H1065">
        <f t="shared" si="82"/>
        <v>607</v>
      </c>
      <c r="I1065" s="9">
        <f t="shared" si="83"/>
        <v>0.11428571428571428</v>
      </c>
      <c r="J1065" s="9">
        <f t="shared" si="84"/>
        <v>2.6359143327841845E-2</v>
      </c>
    </row>
    <row r="1066" spans="1:10" x14ac:dyDescent="0.25">
      <c r="A1066">
        <v>3235108</v>
      </c>
      <c r="B1066" s="1">
        <v>44414</v>
      </c>
      <c r="C1066">
        <f>DAY(B1066)</f>
        <v>6</v>
      </c>
      <c r="D1066">
        <f>WEEKNUM(B1066)</f>
        <v>32</v>
      </c>
      <c r="E1066">
        <f>MONTH(B1066)</f>
        <v>8</v>
      </c>
      <c r="F1066">
        <f t="shared" si="85"/>
        <v>16</v>
      </c>
      <c r="G1066">
        <f t="shared" si="86"/>
        <v>140</v>
      </c>
      <c r="H1066">
        <f t="shared" si="82"/>
        <v>607</v>
      </c>
      <c r="I1066" s="9">
        <f t="shared" si="83"/>
        <v>0.11428571428571428</v>
      </c>
      <c r="J1066" s="9">
        <f t="shared" si="84"/>
        <v>2.6359143327841845E-2</v>
      </c>
    </row>
    <row r="1067" spans="1:10" x14ac:dyDescent="0.25">
      <c r="A1067">
        <v>3235627</v>
      </c>
      <c r="B1067" s="1">
        <v>44414</v>
      </c>
      <c r="C1067">
        <f>DAY(B1067)</f>
        <v>6</v>
      </c>
      <c r="D1067">
        <f>WEEKNUM(B1067)</f>
        <v>32</v>
      </c>
      <c r="E1067">
        <f>MONTH(B1067)</f>
        <v>8</v>
      </c>
      <c r="F1067">
        <f t="shared" si="85"/>
        <v>16</v>
      </c>
      <c r="G1067">
        <f t="shared" si="86"/>
        <v>140</v>
      </c>
      <c r="H1067">
        <f t="shared" si="82"/>
        <v>607</v>
      </c>
      <c r="I1067" s="9">
        <f t="shared" si="83"/>
        <v>0.11428571428571428</v>
      </c>
      <c r="J1067" s="9">
        <f t="shared" si="84"/>
        <v>2.6359143327841845E-2</v>
      </c>
    </row>
    <row r="1068" spans="1:10" x14ac:dyDescent="0.25">
      <c r="A1068">
        <v>3235377</v>
      </c>
      <c r="B1068" s="1">
        <v>44414</v>
      </c>
      <c r="C1068">
        <f>DAY(B1068)</f>
        <v>6</v>
      </c>
      <c r="D1068">
        <f>WEEKNUM(B1068)</f>
        <v>32</v>
      </c>
      <c r="E1068">
        <f>MONTH(B1068)</f>
        <v>8</v>
      </c>
      <c r="F1068">
        <f t="shared" si="85"/>
        <v>16</v>
      </c>
      <c r="G1068">
        <f t="shared" si="86"/>
        <v>140</v>
      </c>
      <c r="H1068">
        <f t="shared" si="82"/>
        <v>607</v>
      </c>
      <c r="I1068" s="9">
        <f t="shared" si="83"/>
        <v>0.11428571428571428</v>
      </c>
      <c r="J1068" s="9">
        <f t="shared" si="84"/>
        <v>2.6359143327841845E-2</v>
      </c>
    </row>
    <row r="1069" spans="1:10" x14ac:dyDescent="0.25">
      <c r="A1069">
        <v>3234897</v>
      </c>
      <c r="B1069" s="1">
        <v>44414</v>
      </c>
      <c r="C1069">
        <f>DAY(B1069)</f>
        <v>6</v>
      </c>
      <c r="D1069">
        <f>WEEKNUM(B1069)</f>
        <v>32</v>
      </c>
      <c r="E1069">
        <f>MONTH(B1069)</f>
        <v>8</v>
      </c>
      <c r="F1069">
        <f t="shared" si="85"/>
        <v>16</v>
      </c>
      <c r="G1069">
        <f t="shared" si="86"/>
        <v>140</v>
      </c>
      <c r="H1069">
        <f t="shared" si="82"/>
        <v>607</v>
      </c>
      <c r="I1069" s="9">
        <f t="shared" si="83"/>
        <v>0.11428571428571428</v>
      </c>
      <c r="J1069" s="9">
        <f t="shared" si="84"/>
        <v>2.6359143327841845E-2</v>
      </c>
    </row>
    <row r="1070" spans="1:10" x14ac:dyDescent="0.25">
      <c r="A1070">
        <v>3235494</v>
      </c>
      <c r="B1070" s="1">
        <v>44414</v>
      </c>
      <c r="C1070">
        <f>DAY(B1070)</f>
        <v>6</v>
      </c>
      <c r="D1070">
        <f>WEEKNUM(B1070)</f>
        <v>32</v>
      </c>
      <c r="E1070">
        <f>MONTH(B1070)</f>
        <v>8</v>
      </c>
      <c r="F1070">
        <f t="shared" si="85"/>
        <v>16</v>
      </c>
      <c r="G1070">
        <f t="shared" si="86"/>
        <v>140</v>
      </c>
      <c r="H1070">
        <f t="shared" si="82"/>
        <v>607</v>
      </c>
      <c r="I1070" s="9">
        <f t="shared" si="83"/>
        <v>0.11428571428571428</v>
      </c>
      <c r="J1070" s="9">
        <f t="shared" si="84"/>
        <v>2.6359143327841845E-2</v>
      </c>
    </row>
    <row r="1071" spans="1:10" x14ac:dyDescent="0.25">
      <c r="A1071">
        <v>3234565</v>
      </c>
      <c r="B1071" s="1">
        <v>44414</v>
      </c>
      <c r="C1071">
        <f>DAY(B1071)</f>
        <v>6</v>
      </c>
      <c r="D1071">
        <f>WEEKNUM(B1071)</f>
        <v>32</v>
      </c>
      <c r="E1071">
        <f>MONTH(B1071)</f>
        <v>8</v>
      </c>
      <c r="F1071">
        <f t="shared" si="85"/>
        <v>16</v>
      </c>
      <c r="G1071">
        <f t="shared" si="86"/>
        <v>140</v>
      </c>
      <c r="H1071">
        <f t="shared" si="82"/>
        <v>607</v>
      </c>
      <c r="I1071" s="9">
        <f t="shared" si="83"/>
        <v>0.11428571428571428</v>
      </c>
      <c r="J1071" s="9">
        <f t="shared" si="84"/>
        <v>2.6359143327841845E-2</v>
      </c>
    </row>
    <row r="1072" spans="1:10" x14ac:dyDescent="0.25">
      <c r="A1072">
        <v>3234777</v>
      </c>
      <c r="B1072" s="1">
        <v>44414</v>
      </c>
      <c r="C1072">
        <f>DAY(B1072)</f>
        <v>6</v>
      </c>
      <c r="D1072">
        <f>WEEKNUM(B1072)</f>
        <v>32</v>
      </c>
      <c r="E1072">
        <f>MONTH(B1072)</f>
        <v>8</v>
      </c>
      <c r="F1072">
        <f t="shared" si="85"/>
        <v>16</v>
      </c>
      <c r="G1072">
        <f t="shared" si="86"/>
        <v>140</v>
      </c>
      <c r="H1072">
        <f t="shared" si="82"/>
        <v>607</v>
      </c>
      <c r="I1072" s="9">
        <f t="shared" si="83"/>
        <v>0.11428571428571428</v>
      </c>
      <c r="J1072" s="9">
        <f t="shared" si="84"/>
        <v>2.6359143327841845E-2</v>
      </c>
    </row>
    <row r="1073" spans="1:10" x14ac:dyDescent="0.25">
      <c r="A1073">
        <v>3235522</v>
      </c>
      <c r="B1073" s="1">
        <v>44414</v>
      </c>
      <c r="C1073">
        <f>DAY(B1073)</f>
        <v>6</v>
      </c>
      <c r="D1073">
        <f>WEEKNUM(B1073)</f>
        <v>32</v>
      </c>
      <c r="E1073">
        <f>MONTH(B1073)</f>
        <v>8</v>
      </c>
      <c r="F1073">
        <f t="shared" si="85"/>
        <v>16</v>
      </c>
      <c r="G1073">
        <f t="shared" si="86"/>
        <v>140</v>
      </c>
      <c r="H1073">
        <f t="shared" si="82"/>
        <v>607</v>
      </c>
      <c r="I1073" s="9">
        <f t="shared" si="83"/>
        <v>0.11428571428571428</v>
      </c>
      <c r="J1073" s="9">
        <f t="shared" si="84"/>
        <v>2.6359143327841845E-2</v>
      </c>
    </row>
    <row r="1074" spans="1:10" x14ac:dyDescent="0.25">
      <c r="A1074">
        <v>3235291</v>
      </c>
      <c r="B1074" s="1">
        <v>44414</v>
      </c>
      <c r="C1074">
        <f>DAY(B1074)</f>
        <v>6</v>
      </c>
      <c r="D1074">
        <f>WEEKNUM(B1074)</f>
        <v>32</v>
      </c>
      <c r="E1074">
        <f>MONTH(B1074)</f>
        <v>8</v>
      </c>
      <c r="F1074">
        <f t="shared" si="85"/>
        <v>16</v>
      </c>
      <c r="G1074">
        <f t="shared" si="86"/>
        <v>140</v>
      </c>
      <c r="H1074">
        <f t="shared" si="82"/>
        <v>607</v>
      </c>
      <c r="I1074" s="9">
        <f t="shared" si="83"/>
        <v>0.11428571428571428</v>
      </c>
      <c r="J1074" s="9">
        <f t="shared" si="84"/>
        <v>2.6359143327841845E-2</v>
      </c>
    </row>
    <row r="1075" spans="1:10" x14ac:dyDescent="0.25">
      <c r="A1075">
        <v>3235688</v>
      </c>
      <c r="B1075" s="1">
        <v>44414</v>
      </c>
      <c r="C1075">
        <f>DAY(B1075)</f>
        <v>6</v>
      </c>
      <c r="D1075">
        <f>WEEKNUM(B1075)</f>
        <v>32</v>
      </c>
      <c r="E1075">
        <f>MONTH(B1075)</f>
        <v>8</v>
      </c>
      <c r="F1075">
        <f t="shared" si="85"/>
        <v>16</v>
      </c>
      <c r="G1075">
        <f t="shared" si="86"/>
        <v>140</v>
      </c>
      <c r="H1075">
        <f t="shared" si="82"/>
        <v>607</v>
      </c>
      <c r="I1075" s="9">
        <f t="shared" si="83"/>
        <v>0.11428571428571428</v>
      </c>
      <c r="J1075" s="9">
        <f t="shared" si="84"/>
        <v>2.6359143327841845E-2</v>
      </c>
    </row>
    <row r="1076" spans="1:10" x14ac:dyDescent="0.25">
      <c r="A1076">
        <v>3235543</v>
      </c>
      <c r="B1076" s="1">
        <v>44414</v>
      </c>
      <c r="C1076">
        <f>DAY(B1076)</f>
        <v>6</v>
      </c>
      <c r="D1076">
        <f>WEEKNUM(B1076)</f>
        <v>32</v>
      </c>
      <c r="E1076">
        <f>MONTH(B1076)</f>
        <v>8</v>
      </c>
      <c r="F1076">
        <f t="shared" si="85"/>
        <v>16</v>
      </c>
      <c r="G1076">
        <f t="shared" si="86"/>
        <v>140</v>
      </c>
      <c r="H1076">
        <f t="shared" si="82"/>
        <v>607</v>
      </c>
      <c r="I1076" s="9">
        <f t="shared" si="83"/>
        <v>0.11428571428571428</v>
      </c>
      <c r="J1076" s="9">
        <f t="shared" si="84"/>
        <v>2.6359143327841845E-2</v>
      </c>
    </row>
    <row r="1077" spans="1:10" x14ac:dyDescent="0.25">
      <c r="A1077">
        <v>3234709</v>
      </c>
      <c r="B1077" s="1">
        <v>44414</v>
      </c>
      <c r="C1077">
        <f>DAY(B1077)</f>
        <v>6</v>
      </c>
      <c r="D1077">
        <f>WEEKNUM(B1077)</f>
        <v>32</v>
      </c>
      <c r="E1077">
        <f>MONTH(B1077)</f>
        <v>8</v>
      </c>
      <c r="F1077">
        <f t="shared" si="85"/>
        <v>16</v>
      </c>
      <c r="G1077">
        <f t="shared" si="86"/>
        <v>140</v>
      </c>
      <c r="H1077">
        <f t="shared" si="82"/>
        <v>607</v>
      </c>
      <c r="I1077" s="9">
        <f t="shared" si="83"/>
        <v>0.11428571428571428</v>
      </c>
      <c r="J1077" s="9">
        <f t="shared" si="84"/>
        <v>2.6359143327841845E-2</v>
      </c>
    </row>
    <row r="1078" spans="1:10" x14ac:dyDescent="0.25">
      <c r="A1078">
        <v>3234945</v>
      </c>
      <c r="B1078" s="1">
        <v>44414</v>
      </c>
      <c r="C1078">
        <f>DAY(B1078)</f>
        <v>6</v>
      </c>
      <c r="D1078">
        <f>WEEKNUM(B1078)</f>
        <v>32</v>
      </c>
      <c r="E1078">
        <f>MONTH(B1078)</f>
        <v>8</v>
      </c>
      <c r="F1078">
        <f t="shared" si="85"/>
        <v>16</v>
      </c>
      <c r="G1078">
        <f t="shared" si="86"/>
        <v>140</v>
      </c>
      <c r="H1078">
        <f t="shared" si="82"/>
        <v>607</v>
      </c>
      <c r="I1078" s="9">
        <f t="shared" si="83"/>
        <v>0.11428571428571428</v>
      </c>
      <c r="J1078" s="9">
        <f t="shared" si="84"/>
        <v>2.6359143327841845E-2</v>
      </c>
    </row>
    <row r="1079" spans="1:10" x14ac:dyDescent="0.25">
      <c r="A1079">
        <v>3234945</v>
      </c>
      <c r="B1079" s="1">
        <v>44414</v>
      </c>
      <c r="C1079">
        <f>DAY(B1079)</f>
        <v>6</v>
      </c>
      <c r="D1079">
        <f>WEEKNUM(B1079)</f>
        <v>32</v>
      </c>
      <c r="E1079">
        <f>MONTH(B1079)</f>
        <v>8</v>
      </c>
      <c r="F1079">
        <f t="shared" si="85"/>
        <v>16</v>
      </c>
      <c r="G1079">
        <f t="shared" si="86"/>
        <v>140</v>
      </c>
      <c r="H1079">
        <f t="shared" si="82"/>
        <v>607</v>
      </c>
      <c r="I1079" s="9">
        <f t="shared" si="83"/>
        <v>0.11428571428571428</v>
      </c>
      <c r="J1079" s="9">
        <f t="shared" si="84"/>
        <v>2.6359143327841845E-2</v>
      </c>
    </row>
    <row r="1080" spans="1:10" x14ac:dyDescent="0.25">
      <c r="A1080">
        <v>3234709</v>
      </c>
      <c r="B1080" s="1">
        <v>44414</v>
      </c>
      <c r="C1080">
        <f>DAY(B1080)</f>
        <v>6</v>
      </c>
      <c r="D1080">
        <f>WEEKNUM(B1080)</f>
        <v>32</v>
      </c>
      <c r="E1080">
        <f>MONTH(B1080)</f>
        <v>8</v>
      </c>
      <c r="F1080">
        <f t="shared" si="85"/>
        <v>16</v>
      </c>
      <c r="G1080">
        <f t="shared" si="86"/>
        <v>140</v>
      </c>
      <c r="H1080">
        <f t="shared" si="82"/>
        <v>607</v>
      </c>
      <c r="I1080" s="9">
        <f t="shared" si="83"/>
        <v>0.11428571428571428</v>
      </c>
      <c r="J1080" s="9">
        <f t="shared" si="84"/>
        <v>2.6359143327841845E-2</v>
      </c>
    </row>
    <row r="1081" spans="1:10" x14ac:dyDescent="0.25">
      <c r="A1081">
        <v>3234945</v>
      </c>
      <c r="B1081" s="1">
        <v>44414</v>
      </c>
      <c r="C1081">
        <f>DAY(B1081)</f>
        <v>6</v>
      </c>
      <c r="D1081">
        <f>WEEKNUM(B1081)</f>
        <v>32</v>
      </c>
      <c r="E1081">
        <f>MONTH(B1081)</f>
        <v>8</v>
      </c>
      <c r="F1081">
        <f t="shared" si="85"/>
        <v>16</v>
      </c>
      <c r="G1081">
        <f t="shared" si="86"/>
        <v>140</v>
      </c>
      <c r="H1081">
        <f t="shared" si="82"/>
        <v>607</v>
      </c>
      <c r="I1081" s="9">
        <f t="shared" si="83"/>
        <v>0.11428571428571428</v>
      </c>
      <c r="J1081" s="9">
        <f t="shared" si="84"/>
        <v>2.6359143327841845E-2</v>
      </c>
    </row>
    <row r="1082" spans="1:10" x14ac:dyDescent="0.25">
      <c r="A1082">
        <v>3234945</v>
      </c>
      <c r="B1082" s="1">
        <v>44414</v>
      </c>
      <c r="C1082">
        <f>DAY(B1082)</f>
        <v>6</v>
      </c>
      <c r="D1082">
        <f>WEEKNUM(B1082)</f>
        <v>32</v>
      </c>
      <c r="E1082">
        <f>MONTH(B1082)</f>
        <v>8</v>
      </c>
      <c r="F1082">
        <f t="shared" si="85"/>
        <v>16</v>
      </c>
      <c r="G1082">
        <f t="shared" si="86"/>
        <v>140</v>
      </c>
      <c r="H1082">
        <f t="shared" si="82"/>
        <v>607</v>
      </c>
      <c r="I1082" s="9">
        <f t="shared" si="83"/>
        <v>0.11428571428571428</v>
      </c>
      <c r="J1082" s="9">
        <f t="shared" si="84"/>
        <v>2.6359143327841845E-2</v>
      </c>
    </row>
    <row r="1083" spans="1:10" x14ac:dyDescent="0.25">
      <c r="A1083">
        <v>3235259</v>
      </c>
      <c r="B1083" s="1">
        <v>44414</v>
      </c>
      <c r="C1083">
        <f>DAY(B1083)</f>
        <v>6</v>
      </c>
      <c r="D1083">
        <f>WEEKNUM(B1083)</f>
        <v>32</v>
      </c>
      <c r="E1083">
        <f>MONTH(B1083)</f>
        <v>8</v>
      </c>
      <c r="F1083">
        <f t="shared" si="85"/>
        <v>16</v>
      </c>
      <c r="G1083">
        <f t="shared" si="86"/>
        <v>140</v>
      </c>
      <c r="H1083">
        <f t="shared" si="82"/>
        <v>607</v>
      </c>
      <c r="I1083" s="9">
        <f t="shared" si="83"/>
        <v>0.11428571428571428</v>
      </c>
      <c r="J1083" s="9">
        <f t="shared" si="84"/>
        <v>2.6359143327841845E-2</v>
      </c>
    </row>
    <row r="1084" spans="1:10" x14ac:dyDescent="0.25">
      <c r="A1084">
        <v>3234874</v>
      </c>
      <c r="B1084" s="1">
        <v>44414</v>
      </c>
      <c r="C1084">
        <f>DAY(B1084)</f>
        <v>6</v>
      </c>
      <c r="D1084">
        <f>WEEKNUM(B1084)</f>
        <v>32</v>
      </c>
      <c r="E1084">
        <f>MONTH(B1084)</f>
        <v>8</v>
      </c>
      <c r="F1084">
        <f t="shared" si="85"/>
        <v>16</v>
      </c>
      <c r="G1084">
        <f t="shared" si="86"/>
        <v>140</v>
      </c>
      <c r="H1084">
        <f t="shared" si="82"/>
        <v>607</v>
      </c>
      <c r="I1084" s="9">
        <f t="shared" si="83"/>
        <v>0.11428571428571428</v>
      </c>
      <c r="J1084" s="9">
        <f t="shared" si="84"/>
        <v>2.6359143327841845E-2</v>
      </c>
    </row>
    <row r="1085" spans="1:10" x14ac:dyDescent="0.25">
      <c r="A1085">
        <v>3234909</v>
      </c>
      <c r="B1085" s="1">
        <v>44415</v>
      </c>
      <c r="C1085">
        <f>DAY(B1085)</f>
        <v>7</v>
      </c>
      <c r="D1085">
        <f>WEEKNUM(B1085)</f>
        <v>32</v>
      </c>
      <c r="E1085">
        <f>MONTH(B1085)</f>
        <v>8</v>
      </c>
      <c r="F1085">
        <f t="shared" si="85"/>
        <v>20</v>
      </c>
      <c r="G1085">
        <f t="shared" si="86"/>
        <v>140</v>
      </c>
      <c r="H1085">
        <f t="shared" si="82"/>
        <v>607</v>
      </c>
      <c r="I1085" s="9">
        <f t="shared" si="83"/>
        <v>0.14285714285714285</v>
      </c>
      <c r="J1085" s="9">
        <f t="shared" si="84"/>
        <v>3.2948929159802305E-2</v>
      </c>
    </row>
    <row r="1086" spans="1:10" x14ac:dyDescent="0.25">
      <c r="A1086">
        <v>3235595</v>
      </c>
      <c r="B1086" s="1">
        <v>44415</v>
      </c>
      <c r="C1086">
        <f>DAY(B1086)</f>
        <v>7</v>
      </c>
      <c r="D1086">
        <f>WEEKNUM(B1086)</f>
        <v>32</v>
      </c>
      <c r="E1086">
        <f>MONTH(B1086)</f>
        <v>8</v>
      </c>
      <c r="F1086">
        <f t="shared" si="85"/>
        <v>20</v>
      </c>
      <c r="G1086">
        <f t="shared" si="86"/>
        <v>140</v>
      </c>
      <c r="H1086">
        <f t="shared" si="82"/>
        <v>607</v>
      </c>
      <c r="I1086" s="9">
        <f t="shared" si="83"/>
        <v>0.14285714285714285</v>
      </c>
      <c r="J1086" s="9">
        <f t="shared" si="84"/>
        <v>3.2948929159802305E-2</v>
      </c>
    </row>
    <row r="1087" spans="1:10" x14ac:dyDescent="0.25">
      <c r="A1087">
        <v>3235594</v>
      </c>
      <c r="B1087" s="1">
        <v>44415</v>
      </c>
      <c r="C1087">
        <f>DAY(B1087)</f>
        <v>7</v>
      </c>
      <c r="D1087">
        <f>WEEKNUM(B1087)</f>
        <v>32</v>
      </c>
      <c r="E1087">
        <f>MONTH(B1087)</f>
        <v>8</v>
      </c>
      <c r="F1087">
        <f t="shared" si="85"/>
        <v>20</v>
      </c>
      <c r="G1087">
        <f t="shared" si="86"/>
        <v>140</v>
      </c>
      <c r="H1087">
        <f t="shared" si="82"/>
        <v>607</v>
      </c>
      <c r="I1087" s="9">
        <f t="shared" si="83"/>
        <v>0.14285714285714285</v>
      </c>
      <c r="J1087" s="9">
        <f t="shared" si="84"/>
        <v>3.2948929159802305E-2</v>
      </c>
    </row>
    <row r="1088" spans="1:10" x14ac:dyDescent="0.25">
      <c r="A1088">
        <v>3235367</v>
      </c>
      <c r="B1088" s="1">
        <v>44415</v>
      </c>
      <c r="C1088">
        <f>DAY(B1088)</f>
        <v>7</v>
      </c>
      <c r="D1088">
        <f>WEEKNUM(B1088)</f>
        <v>32</v>
      </c>
      <c r="E1088">
        <f>MONTH(B1088)</f>
        <v>8</v>
      </c>
      <c r="F1088">
        <f t="shared" si="85"/>
        <v>20</v>
      </c>
      <c r="G1088">
        <f t="shared" si="86"/>
        <v>140</v>
      </c>
      <c r="H1088">
        <f t="shared" si="82"/>
        <v>607</v>
      </c>
      <c r="I1088" s="9">
        <f t="shared" si="83"/>
        <v>0.14285714285714285</v>
      </c>
      <c r="J1088" s="9">
        <f t="shared" si="84"/>
        <v>3.2948929159802305E-2</v>
      </c>
    </row>
    <row r="1089" spans="1:10" x14ac:dyDescent="0.25">
      <c r="A1089">
        <v>3235696</v>
      </c>
      <c r="B1089" s="1">
        <v>44415</v>
      </c>
      <c r="C1089">
        <f>DAY(B1089)</f>
        <v>7</v>
      </c>
      <c r="D1089">
        <f>WEEKNUM(B1089)</f>
        <v>32</v>
      </c>
      <c r="E1089">
        <f>MONTH(B1089)</f>
        <v>8</v>
      </c>
      <c r="F1089">
        <f t="shared" si="85"/>
        <v>20</v>
      </c>
      <c r="G1089">
        <f t="shared" si="86"/>
        <v>140</v>
      </c>
      <c r="H1089">
        <f t="shared" si="82"/>
        <v>607</v>
      </c>
      <c r="I1089" s="9">
        <f t="shared" si="83"/>
        <v>0.14285714285714285</v>
      </c>
      <c r="J1089" s="9">
        <f t="shared" si="84"/>
        <v>3.2948929159802305E-2</v>
      </c>
    </row>
    <row r="1090" spans="1:10" x14ac:dyDescent="0.25">
      <c r="A1090">
        <v>3235347</v>
      </c>
      <c r="B1090" s="1">
        <v>44415</v>
      </c>
      <c r="C1090">
        <f>DAY(B1090)</f>
        <v>7</v>
      </c>
      <c r="D1090">
        <f>WEEKNUM(B1090)</f>
        <v>32</v>
      </c>
      <c r="E1090">
        <f>MONTH(B1090)</f>
        <v>8</v>
      </c>
      <c r="F1090">
        <f t="shared" si="85"/>
        <v>20</v>
      </c>
      <c r="G1090">
        <f t="shared" si="86"/>
        <v>140</v>
      </c>
      <c r="H1090">
        <f t="shared" si="82"/>
        <v>607</v>
      </c>
      <c r="I1090" s="9">
        <f t="shared" si="83"/>
        <v>0.14285714285714285</v>
      </c>
      <c r="J1090" s="9">
        <f t="shared" si="84"/>
        <v>3.2948929159802305E-2</v>
      </c>
    </row>
    <row r="1091" spans="1:10" x14ac:dyDescent="0.25">
      <c r="A1091">
        <v>3235157</v>
      </c>
      <c r="B1091" s="1">
        <v>44415</v>
      </c>
      <c r="C1091">
        <f>DAY(B1091)</f>
        <v>7</v>
      </c>
      <c r="D1091">
        <f>WEEKNUM(B1091)</f>
        <v>32</v>
      </c>
      <c r="E1091">
        <f>MONTH(B1091)</f>
        <v>8</v>
      </c>
      <c r="F1091">
        <f t="shared" si="85"/>
        <v>20</v>
      </c>
      <c r="G1091">
        <f t="shared" si="86"/>
        <v>140</v>
      </c>
      <c r="H1091">
        <f t="shared" ref="H1091:H1154" si="87">VLOOKUP(E1091,$L$2:$M$3,2,0)</f>
        <v>607</v>
      </c>
      <c r="I1091" s="9">
        <f t="shared" ref="I1091:I1154" si="88">F1091/G1091</f>
        <v>0.14285714285714285</v>
      </c>
      <c r="J1091" s="9">
        <f t="shared" ref="J1091:J1154" si="89">F1091/H1091</f>
        <v>3.2948929159802305E-2</v>
      </c>
    </row>
    <row r="1092" spans="1:10" x14ac:dyDescent="0.25">
      <c r="A1092">
        <v>3235132</v>
      </c>
      <c r="B1092" s="1">
        <v>44415</v>
      </c>
      <c r="C1092">
        <f>DAY(B1092)</f>
        <v>7</v>
      </c>
      <c r="D1092">
        <f>WEEKNUM(B1092)</f>
        <v>32</v>
      </c>
      <c r="E1092">
        <f>MONTH(B1092)</f>
        <v>8</v>
      </c>
      <c r="F1092">
        <f t="shared" si="85"/>
        <v>20</v>
      </c>
      <c r="G1092">
        <f t="shared" si="86"/>
        <v>140</v>
      </c>
      <c r="H1092">
        <f t="shared" si="87"/>
        <v>607</v>
      </c>
      <c r="I1092" s="9">
        <f t="shared" si="88"/>
        <v>0.14285714285714285</v>
      </c>
      <c r="J1092" s="9">
        <f t="shared" si="89"/>
        <v>3.2948929159802305E-2</v>
      </c>
    </row>
    <row r="1093" spans="1:10" x14ac:dyDescent="0.25">
      <c r="A1093">
        <v>3235195</v>
      </c>
      <c r="B1093" s="1">
        <v>44415</v>
      </c>
      <c r="C1093">
        <f>DAY(B1093)</f>
        <v>7</v>
      </c>
      <c r="D1093">
        <f>WEEKNUM(B1093)</f>
        <v>32</v>
      </c>
      <c r="E1093">
        <f>MONTH(B1093)</f>
        <v>8</v>
      </c>
      <c r="F1093">
        <f t="shared" si="85"/>
        <v>20</v>
      </c>
      <c r="G1093">
        <f t="shared" si="86"/>
        <v>140</v>
      </c>
      <c r="H1093">
        <f t="shared" si="87"/>
        <v>607</v>
      </c>
      <c r="I1093" s="9">
        <f t="shared" si="88"/>
        <v>0.14285714285714285</v>
      </c>
      <c r="J1093" s="9">
        <f t="shared" si="89"/>
        <v>3.2948929159802305E-2</v>
      </c>
    </row>
    <row r="1094" spans="1:10" x14ac:dyDescent="0.25">
      <c r="A1094">
        <v>3235371</v>
      </c>
      <c r="B1094" s="1">
        <v>44415</v>
      </c>
      <c r="C1094">
        <f>DAY(B1094)</f>
        <v>7</v>
      </c>
      <c r="D1094">
        <f>WEEKNUM(B1094)</f>
        <v>32</v>
      </c>
      <c r="E1094">
        <f>MONTH(B1094)</f>
        <v>8</v>
      </c>
      <c r="F1094">
        <f t="shared" si="85"/>
        <v>20</v>
      </c>
      <c r="G1094">
        <f t="shared" si="86"/>
        <v>140</v>
      </c>
      <c r="H1094">
        <f t="shared" si="87"/>
        <v>607</v>
      </c>
      <c r="I1094" s="9">
        <f t="shared" si="88"/>
        <v>0.14285714285714285</v>
      </c>
      <c r="J1094" s="9">
        <f t="shared" si="89"/>
        <v>3.2948929159802305E-2</v>
      </c>
    </row>
    <row r="1095" spans="1:10" x14ac:dyDescent="0.25">
      <c r="A1095">
        <v>3235364</v>
      </c>
      <c r="B1095" s="1">
        <v>44415</v>
      </c>
      <c r="C1095">
        <f>DAY(B1095)</f>
        <v>7</v>
      </c>
      <c r="D1095">
        <f>WEEKNUM(B1095)</f>
        <v>32</v>
      </c>
      <c r="E1095">
        <f>MONTH(B1095)</f>
        <v>8</v>
      </c>
      <c r="F1095">
        <f t="shared" si="85"/>
        <v>20</v>
      </c>
      <c r="G1095">
        <f t="shared" si="86"/>
        <v>140</v>
      </c>
      <c r="H1095">
        <f t="shared" si="87"/>
        <v>607</v>
      </c>
      <c r="I1095" s="9">
        <f t="shared" si="88"/>
        <v>0.14285714285714285</v>
      </c>
      <c r="J1095" s="9">
        <f t="shared" si="89"/>
        <v>3.2948929159802305E-2</v>
      </c>
    </row>
    <row r="1096" spans="1:10" x14ac:dyDescent="0.25">
      <c r="A1096">
        <v>3235649</v>
      </c>
      <c r="B1096" s="1">
        <v>44415</v>
      </c>
      <c r="C1096">
        <f>DAY(B1096)</f>
        <v>7</v>
      </c>
      <c r="D1096">
        <f>WEEKNUM(B1096)</f>
        <v>32</v>
      </c>
      <c r="E1096">
        <f>MONTH(B1096)</f>
        <v>8</v>
      </c>
      <c r="F1096">
        <f t="shared" si="85"/>
        <v>20</v>
      </c>
      <c r="G1096">
        <f t="shared" si="86"/>
        <v>140</v>
      </c>
      <c r="H1096">
        <f t="shared" si="87"/>
        <v>607</v>
      </c>
      <c r="I1096" s="9">
        <f t="shared" si="88"/>
        <v>0.14285714285714285</v>
      </c>
      <c r="J1096" s="9">
        <f t="shared" si="89"/>
        <v>3.2948929159802305E-2</v>
      </c>
    </row>
    <row r="1097" spans="1:10" x14ac:dyDescent="0.25">
      <c r="A1097">
        <v>3235645</v>
      </c>
      <c r="B1097" s="1">
        <v>44415</v>
      </c>
      <c r="C1097">
        <f>DAY(B1097)</f>
        <v>7</v>
      </c>
      <c r="D1097">
        <f>WEEKNUM(B1097)</f>
        <v>32</v>
      </c>
      <c r="E1097">
        <f>MONTH(B1097)</f>
        <v>8</v>
      </c>
      <c r="F1097">
        <f t="shared" si="85"/>
        <v>20</v>
      </c>
      <c r="G1097">
        <f t="shared" si="86"/>
        <v>140</v>
      </c>
      <c r="H1097">
        <f t="shared" si="87"/>
        <v>607</v>
      </c>
      <c r="I1097" s="9">
        <f t="shared" si="88"/>
        <v>0.14285714285714285</v>
      </c>
      <c r="J1097" s="9">
        <f t="shared" si="89"/>
        <v>3.2948929159802305E-2</v>
      </c>
    </row>
    <row r="1098" spans="1:10" x14ac:dyDescent="0.25">
      <c r="A1098">
        <v>3235692</v>
      </c>
      <c r="B1098" s="1">
        <v>44415</v>
      </c>
      <c r="C1098">
        <f>DAY(B1098)</f>
        <v>7</v>
      </c>
      <c r="D1098">
        <f>WEEKNUM(B1098)</f>
        <v>32</v>
      </c>
      <c r="E1098">
        <f>MONTH(B1098)</f>
        <v>8</v>
      </c>
      <c r="F1098">
        <f t="shared" si="85"/>
        <v>20</v>
      </c>
      <c r="G1098">
        <f t="shared" si="86"/>
        <v>140</v>
      </c>
      <c r="H1098">
        <f t="shared" si="87"/>
        <v>607</v>
      </c>
      <c r="I1098" s="9">
        <f t="shared" si="88"/>
        <v>0.14285714285714285</v>
      </c>
      <c r="J1098" s="9">
        <f t="shared" si="89"/>
        <v>3.2948929159802305E-2</v>
      </c>
    </row>
    <row r="1099" spans="1:10" x14ac:dyDescent="0.25">
      <c r="A1099">
        <v>3234576</v>
      </c>
      <c r="B1099" s="1">
        <v>44415</v>
      </c>
      <c r="C1099">
        <f>DAY(B1099)</f>
        <v>7</v>
      </c>
      <c r="D1099">
        <f>WEEKNUM(B1099)</f>
        <v>32</v>
      </c>
      <c r="E1099">
        <f>MONTH(B1099)</f>
        <v>8</v>
      </c>
      <c r="F1099">
        <f t="shared" si="85"/>
        <v>20</v>
      </c>
      <c r="G1099">
        <f t="shared" si="86"/>
        <v>140</v>
      </c>
      <c r="H1099">
        <f t="shared" si="87"/>
        <v>607</v>
      </c>
      <c r="I1099" s="9">
        <f t="shared" si="88"/>
        <v>0.14285714285714285</v>
      </c>
      <c r="J1099" s="9">
        <f t="shared" si="89"/>
        <v>3.2948929159802305E-2</v>
      </c>
    </row>
    <row r="1100" spans="1:10" x14ac:dyDescent="0.25">
      <c r="A1100">
        <v>3234847</v>
      </c>
      <c r="B1100" s="1">
        <v>44415</v>
      </c>
      <c r="C1100">
        <f>DAY(B1100)</f>
        <v>7</v>
      </c>
      <c r="D1100">
        <f>WEEKNUM(B1100)</f>
        <v>32</v>
      </c>
      <c r="E1100">
        <f>MONTH(B1100)</f>
        <v>8</v>
      </c>
      <c r="F1100">
        <f t="shared" si="85"/>
        <v>20</v>
      </c>
      <c r="G1100">
        <f t="shared" si="86"/>
        <v>140</v>
      </c>
      <c r="H1100">
        <f t="shared" si="87"/>
        <v>607</v>
      </c>
      <c r="I1100" s="9">
        <f t="shared" si="88"/>
        <v>0.14285714285714285</v>
      </c>
      <c r="J1100" s="9">
        <f t="shared" si="89"/>
        <v>3.2948929159802305E-2</v>
      </c>
    </row>
    <row r="1101" spans="1:10" x14ac:dyDescent="0.25">
      <c r="A1101">
        <v>3235556</v>
      </c>
      <c r="B1101" s="1">
        <v>44415</v>
      </c>
      <c r="C1101">
        <f>DAY(B1101)</f>
        <v>7</v>
      </c>
      <c r="D1101">
        <f>WEEKNUM(B1101)</f>
        <v>32</v>
      </c>
      <c r="E1101">
        <f>MONTH(B1101)</f>
        <v>8</v>
      </c>
      <c r="F1101">
        <f t="shared" si="85"/>
        <v>20</v>
      </c>
      <c r="G1101">
        <f t="shared" si="86"/>
        <v>140</v>
      </c>
      <c r="H1101">
        <f t="shared" si="87"/>
        <v>607</v>
      </c>
      <c r="I1101" s="9">
        <f t="shared" si="88"/>
        <v>0.14285714285714285</v>
      </c>
      <c r="J1101" s="9">
        <f t="shared" si="89"/>
        <v>3.2948929159802305E-2</v>
      </c>
    </row>
    <row r="1102" spans="1:10" x14ac:dyDescent="0.25">
      <c r="A1102">
        <v>3234717</v>
      </c>
      <c r="B1102" s="1">
        <v>44415</v>
      </c>
      <c r="C1102">
        <f>DAY(B1102)</f>
        <v>7</v>
      </c>
      <c r="D1102">
        <f>WEEKNUM(B1102)</f>
        <v>32</v>
      </c>
      <c r="E1102">
        <f>MONTH(B1102)</f>
        <v>8</v>
      </c>
      <c r="F1102">
        <f t="shared" si="85"/>
        <v>20</v>
      </c>
      <c r="G1102">
        <f t="shared" si="86"/>
        <v>140</v>
      </c>
      <c r="H1102">
        <f t="shared" si="87"/>
        <v>607</v>
      </c>
      <c r="I1102" s="9">
        <f t="shared" si="88"/>
        <v>0.14285714285714285</v>
      </c>
      <c r="J1102" s="9">
        <f t="shared" si="89"/>
        <v>3.2948929159802305E-2</v>
      </c>
    </row>
    <row r="1103" spans="1:10" x14ac:dyDescent="0.25">
      <c r="A1103">
        <v>3234576</v>
      </c>
      <c r="B1103" s="1">
        <v>44415</v>
      </c>
      <c r="C1103">
        <f>DAY(B1103)</f>
        <v>7</v>
      </c>
      <c r="D1103">
        <f>WEEKNUM(B1103)</f>
        <v>32</v>
      </c>
      <c r="E1103">
        <f>MONTH(B1103)</f>
        <v>8</v>
      </c>
      <c r="F1103">
        <f t="shared" si="85"/>
        <v>20</v>
      </c>
      <c r="G1103">
        <f t="shared" si="86"/>
        <v>140</v>
      </c>
      <c r="H1103">
        <f t="shared" si="87"/>
        <v>607</v>
      </c>
      <c r="I1103" s="9">
        <f t="shared" si="88"/>
        <v>0.14285714285714285</v>
      </c>
      <c r="J1103" s="9">
        <f t="shared" si="89"/>
        <v>3.2948929159802305E-2</v>
      </c>
    </row>
    <row r="1104" spans="1:10" x14ac:dyDescent="0.25">
      <c r="A1104">
        <v>3234847</v>
      </c>
      <c r="B1104" s="1">
        <v>44415</v>
      </c>
      <c r="C1104">
        <f>DAY(B1104)</f>
        <v>7</v>
      </c>
      <c r="D1104">
        <f>WEEKNUM(B1104)</f>
        <v>32</v>
      </c>
      <c r="E1104">
        <f>MONTH(B1104)</f>
        <v>8</v>
      </c>
      <c r="F1104">
        <f t="shared" si="85"/>
        <v>20</v>
      </c>
      <c r="G1104">
        <f t="shared" si="86"/>
        <v>140</v>
      </c>
      <c r="H1104">
        <f t="shared" si="87"/>
        <v>607</v>
      </c>
      <c r="I1104" s="9">
        <f t="shared" si="88"/>
        <v>0.14285714285714285</v>
      </c>
      <c r="J1104" s="9">
        <f t="shared" si="89"/>
        <v>3.2948929159802305E-2</v>
      </c>
    </row>
    <row r="1105" spans="1:10" x14ac:dyDescent="0.25">
      <c r="A1105">
        <v>3235556</v>
      </c>
      <c r="B1105" s="1">
        <v>44415</v>
      </c>
      <c r="C1105">
        <f>DAY(B1105)</f>
        <v>7</v>
      </c>
      <c r="D1105">
        <f>WEEKNUM(B1105)</f>
        <v>32</v>
      </c>
      <c r="E1105">
        <f>MONTH(B1105)</f>
        <v>8</v>
      </c>
      <c r="F1105">
        <f t="shared" si="85"/>
        <v>20</v>
      </c>
      <c r="G1105">
        <f t="shared" si="86"/>
        <v>140</v>
      </c>
      <c r="H1105">
        <f t="shared" si="87"/>
        <v>607</v>
      </c>
      <c r="I1105" s="9">
        <f t="shared" si="88"/>
        <v>0.14285714285714285</v>
      </c>
      <c r="J1105" s="9">
        <f t="shared" si="89"/>
        <v>3.2948929159802305E-2</v>
      </c>
    </row>
    <row r="1106" spans="1:10" x14ac:dyDescent="0.25">
      <c r="A1106">
        <v>3234717</v>
      </c>
      <c r="B1106" s="1">
        <v>44415</v>
      </c>
      <c r="C1106">
        <f>DAY(B1106)</f>
        <v>7</v>
      </c>
      <c r="D1106">
        <f>WEEKNUM(B1106)</f>
        <v>32</v>
      </c>
      <c r="E1106">
        <f>MONTH(B1106)</f>
        <v>8</v>
      </c>
      <c r="F1106">
        <f t="shared" si="85"/>
        <v>20</v>
      </c>
      <c r="G1106">
        <f t="shared" si="86"/>
        <v>140</v>
      </c>
      <c r="H1106">
        <f t="shared" si="87"/>
        <v>607</v>
      </c>
      <c r="I1106" s="9">
        <f t="shared" si="88"/>
        <v>0.14285714285714285</v>
      </c>
      <c r="J1106" s="9">
        <f t="shared" si="89"/>
        <v>3.2948929159802305E-2</v>
      </c>
    </row>
    <row r="1107" spans="1:10" x14ac:dyDescent="0.25">
      <c r="A1107">
        <v>3235550</v>
      </c>
      <c r="B1107" s="1">
        <v>44415</v>
      </c>
      <c r="C1107">
        <f>DAY(B1107)</f>
        <v>7</v>
      </c>
      <c r="D1107">
        <f>WEEKNUM(B1107)</f>
        <v>32</v>
      </c>
      <c r="E1107">
        <f>MONTH(B1107)</f>
        <v>8</v>
      </c>
      <c r="F1107">
        <f t="shared" si="85"/>
        <v>20</v>
      </c>
      <c r="G1107">
        <f t="shared" si="86"/>
        <v>140</v>
      </c>
      <c r="H1107">
        <f t="shared" si="87"/>
        <v>607</v>
      </c>
      <c r="I1107" s="9">
        <f t="shared" si="88"/>
        <v>0.14285714285714285</v>
      </c>
      <c r="J1107" s="9">
        <f t="shared" si="89"/>
        <v>3.2948929159802305E-2</v>
      </c>
    </row>
    <row r="1108" spans="1:10" x14ac:dyDescent="0.25">
      <c r="A1108">
        <v>3234733</v>
      </c>
      <c r="B1108" s="1">
        <v>44415</v>
      </c>
      <c r="C1108">
        <f>DAY(B1108)</f>
        <v>7</v>
      </c>
      <c r="D1108">
        <f>WEEKNUM(B1108)</f>
        <v>32</v>
      </c>
      <c r="E1108">
        <f>MONTH(B1108)</f>
        <v>8</v>
      </c>
      <c r="F1108">
        <f t="shared" si="85"/>
        <v>20</v>
      </c>
      <c r="G1108">
        <f t="shared" si="86"/>
        <v>140</v>
      </c>
      <c r="H1108">
        <f t="shared" si="87"/>
        <v>607</v>
      </c>
      <c r="I1108" s="9">
        <f t="shared" si="88"/>
        <v>0.14285714285714285</v>
      </c>
      <c r="J1108" s="9">
        <f t="shared" si="89"/>
        <v>3.2948929159802305E-2</v>
      </c>
    </row>
    <row r="1109" spans="1:10" x14ac:dyDescent="0.25">
      <c r="A1109">
        <v>3235015</v>
      </c>
      <c r="B1109" s="1">
        <v>44416</v>
      </c>
      <c r="C1109">
        <f>DAY(B1109)</f>
        <v>8</v>
      </c>
      <c r="D1109">
        <f>WEEKNUM(B1109)</f>
        <v>33</v>
      </c>
      <c r="E1109">
        <f>MONTH(B1109)</f>
        <v>8</v>
      </c>
      <c r="F1109">
        <f t="shared" si="85"/>
        <v>23</v>
      </c>
      <c r="G1109">
        <f t="shared" si="86"/>
        <v>148</v>
      </c>
      <c r="H1109">
        <f t="shared" si="87"/>
        <v>607</v>
      </c>
      <c r="I1109" s="9">
        <f t="shared" si="88"/>
        <v>0.1554054054054054</v>
      </c>
      <c r="J1109" s="9">
        <f t="shared" si="89"/>
        <v>3.789126853377265E-2</v>
      </c>
    </row>
    <row r="1110" spans="1:10" x14ac:dyDescent="0.25">
      <c r="A1110">
        <v>3234559</v>
      </c>
      <c r="B1110" s="1">
        <v>44416</v>
      </c>
      <c r="C1110">
        <f>DAY(B1110)</f>
        <v>8</v>
      </c>
      <c r="D1110">
        <f>WEEKNUM(B1110)</f>
        <v>33</v>
      </c>
      <c r="E1110">
        <f>MONTH(B1110)</f>
        <v>8</v>
      </c>
      <c r="F1110">
        <f t="shared" si="85"/>
        <v>23</v>
      </c>
      <c r="G1110">
        <f t="shared" si="86"/>
        <v>148</v>
      </c>
      <c r="H1110">
        <f t="shared" si="87"/>
        <v>607</v>
      </c>
      <c r="I1110" s="9">
        <f t="shared" si="88"/>
        <v>0.1554054054054054</v>
      </c>
      <c r="J1110" s="9">
        <f t="shared" si="89"/>
        <v>3.789126853377265E-2</v>
      </c>
    </row>
    <row r="1111" spans="1:10" x14ac:dyDescent="0.25">
      <c r="A1111">
        <v>3235070</v>
      </c>
      <c r="B1111" s="1">
        <v>44416</v>
      </c>
      <c r="C1111">
        <f>DAY(B1111)</f>
        <v>8</v>
      </c>
      <c r="D1111">
        <f>WEEKNUM(B1111)</f>
        <v>33</v>
      </c>
      <c r="E1111">
        <f>MONTH(B1111)</f>
        <v>8</v>
      </c>
      <c r="F1111">
        <f t="shared" si="85"/>
        <v>23</v>
      </c>
      <c r="G1111">
        <f t="shared" si="86"/>
        <v>148</v>
      </c>
      <c r="H1111">
        <f t="shared" si="87"/>
        <v>607</v>
      </c>
      <c r="I1111" s="9">
        <f t="shared" si="88"/>
        <v>0.1554054054054054</v>
      </c>
      <c r="J1111" s="9">
        <f t="shared" si="89"/>
        <v>3.789126853377265E-2</v>
      </c>
    </row>
    <row r="1112" spans="1:10" x14ac:dyDescent="0.25">
      <c r="A1112">
        <v>3235183</v>
      </c>
      <c r="B1112" s="1">
        <v>44416</v>
      </c>
      <c r="C1112">
        <f>DAY(B1112)</f>
        <v>8</v>
      </c>
      <c r="D1112">
        <f>WEEKNUM(B1112)</f>
        <v>33</v>
      </c>
      <c r="E1112">
        <f>MONTH(B1112)</f>
        <v>8</v>
      </c>
      <c r="F1112">
        <f t="shared" si="85"/>
        <v>23</v>
      </c>
      <c r="G1112">
        <f t="shared" si="86"/>
        <v>148</v>
      </c>
      <c r="H1112">
        <f t="shared" si="87"/>
        <v>607</v>
      </c>
      <c r="I1112" s="9">
        <f t="shared" si="88"/>
        <v>0.1554054054054054</v>
      </c>
      <c r="J1112" s="9">
        <f t="shared" si="89"/>
        <v>3.789126853377265E-2</v>
      </c>
    </row>
    <row r="1113" spans="1:10" x14ac:dyDescent="0.25">
      <c r="A1113">
        <v>3235270</v>
      </c>
      <c r="B1113" s="1">
        <v>44416</v>
      </c>
      <c r="C1113">
        <f>DAY(B1113)</f>
        <v>8</v>
      </c>
      <c r="D1113">
        <f>WEEKNUM(B1113)</f>
        <v>33</v>
      </c>
      <c r="E1113">
        <f>MONTH(B1113)</f>
        <v>8</v>
      </c>
      <c r="F1113">
        <f t="shared" si="85"/>
        <v>23</v>
      </c>
      <c r="G1113">
        <f t="shared" si="86"/>
        <v>148</v>
      </c>
      <c r="H1113">
        <f t="shared" si="87"/>
        <v>607</v>
      </c>
      <c r="I1113" s="9">
        <f t="shared" si="88"/>
        <v>0.1554054054054054</v>
      </c>
      <c r="J1113" s="9">
        <f t="shared" si="89"/>
        <v>3.789126853377265E-2</v>
      </c>
    </row>
    <row r="1114" spans="1:10" x14ac:dyDescent="0.25">
      <c r="A1114">
        <v>3235527</v>
      </c>
      <c r="B1114" s="1">
        <v>44416</v>
      </c>
      <c r="C1114">
        <f>DAY(B1114)</f>
        <v>8</v>
      </c>
      <c r="D1114">
        <f>WEEKNUM(B1114)</f>
        <v>33</v>
      </c>
      <c r="E1114">
        <f>MONTH(B1114)</f>
        <v>8</v>
      </c>
      <c r="F1114">
        <f t="shared" si="85"/>
        <v>23</v>
      </c>
      <c r="G1114">
        <f t="shared" si="86"/>
        <v>148</v>
      </c>
      <c r="H1114">
        <f t="shared" si="87"/>
        <v>607</v>
      </c>
      <c r="I1114" s="9">
        <f t="shared" si="88"/>
        <v>0.1554054054054054</v>
      </c>
      <c r="J1114" s="9">
        <f t="shared" si="89"/>
        <v>3.789126853377265E-2</v>
      </c>
    </row>
    <row r="1115" spans="1:10" x14ac:dyDescent="0.25">
      <c r="A1115">
        <v>3235349</v>
      </c>
      <c r="B1115" s="1">
        <v>44416</v>
      </c>
      <c r="C1115">
        <f>DAY(B1115)</f>
        <v>8</v>
      </c>
      <c r="D1115">
        <f>WEEKNUM(B1115)</f>
        <v>33</v>
      </c>
      <c r="E1115">
        <f>MONTH(B1115)</f>
        <v>8</v>
      </c>
      <c r="F1115">
        <f t="shared" si="85"/>
        <v>23</v>
      </c>
      <c r="G1115">
        <f t="shared" si="86"/>
        <v>148</v>
      </c>
      <c r="H1115">
        <f t="shared" si="87"/>
        <v>607</v>
      </c>
      <c r="I1115" s="9">
        <f t="shared" si="88"/>
        <v>0.1554054054054054</v>
      </c>
      <c r="J1115" s="9">
        <f t="shared" si="89"/>
        <v>3.789126853377265E-2</v>
      </c>
    </row>
    <row r="1116" spans="1:10" x14ac:dyDescent="0.25">
      <c r="A1116">
        <v>3235636</v>
      </c>
      <c r="B1116" s="1">
        <v>44416</v>
      </c>
      <c r="C1116">
        <f>DAY(B1116)</f>
        <v>8</v>
      </c>
      <c r="D1116">
        <f>WEEKNUM(B1116)</f>
        <v>33</v>
      </c>
      <c r="E1116">
        <f>MONTH(B1116)</f>
        <v>8</v>
      </c>
      <c r="F1116">
        <f t="shared" si="85"/>
        <v>23</v>
      </c>
      <c r="G1116">
        <f t="shared" si="86"/>
        <v>148</v>
      </c>
      <c r="H1116">
        <f t="shared" si="87"/>
        <v>607</v>
      </c>
      <c r="I1116" s="9">
        <f t="shared" si="88"/>
        <v>0.1554054054054054</v>
      </c>
      <c r="J1116" s="9">
        <f t="shared" si="89"/>
        <v>3.789126853377265E-2</v>
      </c>
    </row>
    <row r="1117" spans="1:10" x14ac:dyDescent="0.25">
      <c r="A1117">
        <v>3234952</v>
      </c>
      <c r="B1117" s="1">
        <v>44416</v>
      </c>
      <c r="C1117">
        <f>DAY(B1117)</f>
        <v>8</v>
      </c>
      <c r="D1117">
        <f>WEEKNUM(B1117)</f>
        <v>33</v>
      </c>
      <c r="E1117">
        <f>MONTH(B1117)</f>
        <v>8</v>
      </c>
      <c r="F1117">
        <f t="shared" si="85"/>
        <v>23</v>
      </c>
      <c r="G1117">
        <f t="shared" si="86"/>
        <v>148</v>
      </c>
      <c r="H1117">
        <f t="shared" si="87"/>
        <v>607</v>
      </c>
      <c r="I1117" s="9">
        <f t="shared" si="88"/>
        <v>0.1554054054054054</v>
      </c>
      <c r="J1117" s="9">
        <f t="shared" si="89"/>
        <v>3.789126853377265E-2</v>
      </c>
    </row>
    <row r="1118" spans="1:10" x14ac:dyDescent="0.25">
      <c r="A1118">
        <v>3235198</v>
      </c>
      <c r="B1118" s="1">
        <v>44416</v>
      </c>
      <c r="C1118">
        <f>DAY(B1118)</f>
        <v>8</v>
      </c>
      <c r="D1118">
        <f>WEEKNUM(B1118)</f>
        <v>33</v>
      </c>
      <c r="E1118">
        <f>MONTH(B1118)</f>
        <v>8</v>
      </c>
      <c r="F1118">
        <f t="shared" si="85"/>
        <v>23</v>
      </c>
      <c r="G1118">
        <f t="shared" si="86"/>
        <v>148</v>
      </c>
      <c r="H1118">
        <f t="shared" si="87"/>
        <v>607</v>
      </c>
      <c r="I1118" s="9">
        <f t="shared" si="88"/>
        <v>0.1554054054054054</v>
      </c>
      <c r="J1118" s="9">
        <f t="shared" si="89"/>
        <v>3.789126853377265E-2</v>
      </c>
    </row>
    <row r="1119" spans="1:10" x14ac:dyDescent="0.25">
      <c r="A1119">
        <v>3234703</v>
      </c>
      <c r="B1119" s="1">
        <v>44416</v>
      </c>
      <c r="C1119">
        <f>DAY(B1119)</f>
        <v>8</v>
      </c>
      <c r="D1119">
        <f>WEEKNUM(B1119)</f>
        <v>33</v>
      </c>
      <c r="E1119">
        <f>MONTH(B1119)</f>
        <v>8</v>
      </c>
      <c r="F1119">
        <f t="shared" si="85"/>
        <v>23</v>
      </c>
      <c r="G1119">
        <f t="shared" si="86"/>
        <v>148</v>
      </c>
      <c r="H1119">
        <f t="shared" si="87"/>
        <v>607</v>
      </c>
      <c r="I1119" s="9">
        <f t="shared" si="88"/>
        <v>0.1554054054054054</v>
      </c>
      <c r="J1119" s="9">
        <f t="shared" si="89"/>
        <v>3.789126853377265E-2</v>
      </c>
    </row>
    <row r="1120" spans="1:10" x14ac:dyDescent="0.25">
      <c r="A1120">
        <v>3234591</v>
      </c>
      <c r="B1120" s="1">
        <v>44416</v>
      </c>
      <c r="C1120">
        <f>DAY(B1120)</f>
        <v>8</v>
      </c>
      <c r="D1120">
        <f>WEEKNUM(B1120)</f>
        <v>33</v>
      </c>
      <c r="E1120">
        <f>MONTH(B1120)</f>
        <v>8</v>
      </c>
      <c r="F1120">
        <f t="shared" si="85"/>
        <v>23</v>
      </c>
      <c r="G1120">
        <f t="shared" si="86"/>
        <v>148</v>
      </c>
      <c r="H1120">
        <f t="shared" si="87"/>
        <v>607</v>
      </c>
      <c r="I1120" s="9">
        <f t="shared" si="88"/>
        <v>0.1554054054054054</v>
      </c>
      <c r="J1120" s="9">
        <f t="shared" si="89"/>
        <v>3.789126853377265E-2</v>
      </c>
    </row>
    <row r="1121" spans="1:10" x14ac:dyDescent="0.25">
      <c r="A1121">
        <v>3235131</v>
      </c>
      <c r="B1121" s="1">
        <v>44416</v>
      </c>
      <c r="C1121">
        <f>DAY(B1121)</f>
        <v>8</v>
      </c>
      <c r="D1121">
        <f>WEEKNUM(B1121)</f>
        <v>33</v>
      </c>
      <c r="E1121">
        <f>MONTH(B1121)</f>
        <v>8</v>
      </c>
      <c r="F1121">
        <f t="shared" si="85"/>
        <v>23</v>
      </c>
      <c r="G1121">
        <f t="shared" si="86"/>
        <v>148</v>
      </c>
      <c r="H1121">
        <f t="shared" si="87"/>
        <v>607</v>
      </c>
      <c r="I1121" s="9">
        <f t="shared" si="88"/>
        <v>0.1554054054054054</v>
      </c>
      <c r="J1121" s="9">
        <f t="shared" si="89"/>
        <v>3.789126853377265E-2</v>
      </c>
    </row>
    <row r="1122" spans="1:10" x14ac:dyDescent="0.25">
      <c r="A1122">
        <v>3235500</v>
      </c>
      <c r="B1122" s="1">
        <v>44416</v>
      </c>
      <c r="C1122">
        <f>DAY(B1122)</f>
        <v>8</v>
      </c>
      <c r="D1122">
        <f>WEEKNUM(B1122)</f>
        <v>33</v>
      </c>
      <c r="E1122">
        <f>MONTH(B1122)</f>
        <v>8</v>
      </c>
      <c r="F1122">
        <f t="shared" si="85"/>
        <v>23</v>
      </c>
      <c r="G1122">
        <f t="shared" si="86"/>
        <v>148</v>
      </c>
      <c r="H1122">
        <f t="shared" si="87"/>
        <v>607</v>
      </c>
      <c r="I1122" s="9">
        <f t="shared" si="88"/>
        <v>0.1554054054054054</v>
      </c>
      <c r="J1122" s="9">
        <f t="shared" si="89"/>
        <v>3.789126853377265E-2</v>
      </c>
    </row>
    <row r="1123" spans="1:10" x14ac:dyDescent="0.25">
      <c r="A1123">
        <v>3235122</v>
      </c>
      <c r="B1123" s="1">
        <v>44416</v>
      </c>
      <c r="C1123">
        <f>DAY(B1123)</f>
        <v>8</v>
      </c>
      <c r="D1123">
        <f>WEEKNUM(B1123)</f>
        <v>33</v>
      </c>
      <c r="E1123">
        <f>MONTH(B1123)</f>
        <v>8</v>
      </c>
      <c r="F1123">
        <f t="shared" si="85"/>
        <v>23</v>
      </c>
      <c r="G1123">
        <f t="shared" si="86"/>
        <v>148</v>
      </c>
      <c r="H1123">
        <f t="shared" si="87"/>
        <v>607</v>
      </c>
      <c r="I1123" s="9">
        <f t="shared" si="88"/>
        <v>0.1554054054054054</v>
      </c>
      <c r="J1123" s="9">
        <f t="shared" si="89"/>
        <v>3.789126853377265E-2</v>
      </c>
    </row>
    <row r="1124" spans="1:10" x14ac:dyDescent="0.25">
      <c r="A1124">
        <v>3235478</v>
      </c>
      <c r="B1124" s="1">
        <v>44416</v>
      </c>
      <c r="C1124">
        <f>DAY(B1124)</f>
        <v>8</v>
      </c>
      <c r="D1124">
        <f>WEEKNUM(B1124)</f>
        <v>33</v>
      </c>
      <c r="E1124">
        <f>MONTH(B1124)</f>
        <v>8</v>
      </c>
      <c r="F1124">
        <f t="shared" ref="F1124:F1187" si="90">VLOOKUP(C1124,$L$55:$M$84,2,0)</f>
        <v>23</v>
      </c>
      <c r="G1124">
        <f t="shared" ref="G1124:G1187" si="91">VLOOKUP(D1124,$L$14:$M$18,2,0)</f>
        <v>148</v>
      </c>
      <c r="H1124">
        <f t="shared" si="87"/>
        <v>607</v>
      </c>
      <c r="I1124" s="9">
        <f t="shared" si="88"/>
        <v>0.1554054054054054</v>
      </c>
      <c r="J1124" s="9">
        <f t="shared" si="89"/>
        <v>3.789126853377265E-2</v>
      </c>
    </row>
    <row r="1125" spans="1:10" x14ac:dyDescent="0.25">
      <c r="A1125">
        <v>3235664</v>
      </c>
      <c r="B1125" s="1">
        <v>44416</v>
      </c>
      <c r="C1125">
        <f>DAY(B1125)</f>
        <v>8</v>
      </c>
      <c r="D1125">
        <f>WEEKNUM(B1125)</f>
        <v>33</v>
      </c>
      <c r="E1125">
        <f>MONTH(B1125)</f>
        <v>8</v>
      </c>
      <c r="F1125">
        <f t="shared" si="90"/>
        <v>23</v>
      </c>
      <c r="G1125">
        <f t="shared" si="91"/>
        <v>148</v>
      </c>
      <c r="H1125">
        <f t="shared" si="87"/>
        <v>607</v>
      </c>
      <c r="I1125" s="9">
        <f t="shared" si="88"/>
        <v>0.1554054054054054</v>
      </c>
      <c r="J1125" s="9">
        <f t="shared" si="89"/>
        <v>3.789126853377265E-2</v>
      </c>
    </row>
    <row r="1126" spans="1:10" x14ac:dyDescent="0.25">
      <c r="A1126">
        <v>3234964</v>
      </c>
      <c r="B1126" s="1">
        <v>44416</v>
      </c>
      <c r="C1126">
        <f>DAY(B1126)</f>
        <v>8</v>
      </c>
      <c r="D1126">
        <f>WEEKNUM(B1126)</f>
        <v>33</v>
      </c>
      <c r="E1126">
        <f>MONTH(B1126)</f>
        <v>8</v>
      </c>
      <c r="F1126">
        <f t="shared" si="90"/>
        <v>23</v>
      </c>
      <c r="G1126">
        <f t="shared" si="91"/>
        <v>148</v>
      </c>
      <c r="H1126">
        <f t="shared" si="87"/>
        <v>607</v>
      </c>
      <c r="I1126" s="9">
        <f t="shared" si="88"/>
        <v>0.1554054054054054</v>
      </c>
      <c r="J1126" s="9">
        <f t="shared" si="89"/>
        <v>3.789126853377265E-2</v>
      </c>
    </row>
    <row r="1127" spans="1:10" x14ac:dyDescent="0.25">
      <c r="A1127">
        <v>3234730</v>
      </c>
      <c r="B1127" s="1">
        <v>44416</v>
      </c>
      <c r="C1127">
        <f>DAY(B1127)</f>
        <v>8</v>
      </c>
      <c r="D1127">
        <f>WEEKNUM(B1127)</f>
        <v>33</v>
      </c>
      <c r="E1127">
        <f>MONTH(B1127)</f>
        <v>8</v>
      </c>
      <c r="F1127">
        <f t="shared" si="90"/>
        <v>23</v>
      </c>
      <c r="G1127">
        <f t="shared" si="91"/>
        <v>148</v>
      </c>
      <c r="H1127">
        <f t="shared" si="87"/>
        <v>607</v>
      </c>
      <c r="I1127" s="9">
        <f t="shared" si="88"/>
        <v>0.1554054054054054</v>
      </c>
      <c r="J1127" s="9">
        <f t="shared" si="89"/>
        <v>3.789126853377265E-2</v>
      </c>
    </row>
    <row r="1128" spans="1:10" x14ac:dyDescent="0.25">
      <c r="A1128">
        <v>3235664</v>
      </c>
      <c r="B1128" s="1">
        <v>44416</v>
      </c>
      <c r="C1128">
        <f>DAY(B1128)</f>
        <v>8</v>
      </c>
      <c r="D1128">
        <f>WEEKNUM(B1128)</f>
        <v>33</v>
      </c>
      <c r="E1128">
        <f>MONTH(B1128)</f>
        <v>8</v>
      </c>
      <c r="F1128">
        <f t="shared" si="90"/>
        <v>23</v>
      </c>
      <c r="G1128">
        <f t="shared" si="91"/>
        <v>148</v>
      </c>
      <c r="H1128">
        <f t="shared" si="87"/>
        <v>607</v>
      </c>
      <c r="I1128" s="9">
        <f t="shared" si="88"/>
        <v>0.1554054054054054</v>
      </c>
      <c r="J1128" s="9">
        <f t="shared" si="89"/>
        <v>3.789126853377265E-2</v>
      </c>
    </row>
    <row r="1129" spans="1:10" x14ac:dyDescent="0.25">
      <c r="A1129">
        <v>3234964</v>
      </c>
      <c r="B1129" s="1">
        <v>44416</v>
      </c>
      <c r="C1129">
        <f>DAY(B1129)</f>
        <v>8</v>
      </c>
      <c r="D1129">
        <f>WEEKNUM(B1129)</f>
        <v>33</v>
      </c>
      <c r="E1129">
        <f>MONTH(B1129)</f>
        <v>8</v>
      </c>
      <c r="F1129">
        <f t="shared" si="90"/>
        <v>23</v>
      </c>
      <c r="G1129">
        <f t="shared" si="91"/>
        <v>148</v>
      </c>
      <c r="H1129">
        <f t="shared" si="87"/>
        <v>607</v>
      </c>
      <c r="I1129" s="9">
        <f t="shared" si="88"/>
        <v>0.1554054054054054</v>
      </c>
      <c r="J1129" s="9">
        <f t="shared" si="89"/>
        <v>3.789126853377265E-2</v>
      </c>
    </row>
    <row r="1130" spans="1:10" x14ac:dyDescent="0.25">
      <c r="A1130">
        <v>3234730</v>
      </c>
      <c r="B1130" s="1">
        <v>44416</v>
      </c>
      <c r="C1130">
        <f>DAY(B1130)</f>
        <v>8</v>
      </c>
      <c r="D1130">
        <f>WEEKNUM(B1130)</f>
        <v>33</v>
      </c>
      <c r="E1130">
        <f>MONTH(B1130)</f>
        <v>8</v>
      </c>
      <c r="F1130">
        <f t="shared" si="90"/>
        <v>23</v>
      </c>
      <c r="G1130">
        <f t="shared" si="91"/>
        <v>148</v>
      </c>
      <c r="H1130">
        <f t="shared" si="87"/>
        <v>607</v>
      </c>
      <c r="I1130" s="9">
        <f t="shared" si="88"/>
        <v>0.1554054054054054</v>
      </c>
      <c r="J1130" s="9">
        <f t="shared" si="89"/>
        <v>3.789126853377265E-2</v>
      </c>
    </row>
    <row r="1131" spans="1:10" x14ac:dyDescent="0.25">
      <c r="A1131">
        <v>3234642</v>
      </c>
      <c r="B1131" s="1">
        <v>44416</v>
      </c>
      <c r="C1131">
        <f>DAY(B1131)</f>
        <v>8</v>
      </c>
      <c r="D1131">
        <f>WEEKNUM(B1131)</f>
        <v>33</v>
      </c>
      <c r="E1131">
        <f>MONTH(B1131)</f>
        <v>8</v>
      </c>
      <c r="F1131">
        <f t="shared" si="90"/>
        <v>23</v>
      </c>
      <c r="G1131">
        <f t="shared" si="91"/>
        <v>148</v>
      </c>
      <c r="H1131">
        <f t="shared" si="87"/>
        <v>607</v>
      </c>
      <c r="I1131" s="9">
        <f t="shared" si="88"/>
        <v>0.1554054054054054</v>
      </c>
      <c r="J1131" s="9">
        <f t="shared" si="89"/>
        <v>3.789126853377265E-2</v>
      </c>
    </row>
    <row r="1132" spans="1:10" x14ac:dyDescent="0.25">
      <c r="A1132">
        <v>3235434</v>
      </c>
      <c r="B1132" s="1">
        <v>44416</v>
      </c>
      <c r="C1132">
        <f>DAY(B1132)</f>
        <v>8</v>
      </c>
      <c r="D1132">
        <f>WEEKNUM(B1132)</f>
        <v>33</v>
      </c>
      <c r="E1132">
        <f>MONTH(B1132)</f>
        <v>8</v>
      </c>
      <c r="F1132">
        <f t="shared" si="90"/>
        <v>23</v>
      </c>
      <c r="G1132">
        <f t="shared" si="91"/>
        <v>148</v>
      </c>
      <c r="H1132">
        <f t="shared" si="87"/>
        <v>607</v>
      </c>
      <c r="I1132" s="9">
        <f t="shared" si="88"/>
        <v>0.1554054054054054</v>
      </c>
      <c r="J1132" s="9">
        <f t="shared" si="89"/>
        <v>3.789126853377265E-2</v>
      </c>
    </row>
    <row r="1133" spans="1:10" x14ac:dyDescent="0.25">
      <c r="A1133">
        <v>3235335</v>
      </c>
      <c r="B1133" s="1">
        <v>44416</v>
      </c>
      <c r="C1133">
        <f>DAY(B1133)</f>
        <v>8</v>
      </c>
      <c r="D1133">
        <f>WEEKNUM(B1133)</f>
        <v>33</v>
      </c>
      <c r="E1133">
        <f>MONTH(B1133)</f>
        <v>8</v>
      </c>
      <c r="F1133">
        <f t="shared" si="90"/>
        <v>23</v>
      </c>
      <c r="G1133">
        <f t="shared" si="91"/>
        <v>148</v>
      </c>
      <c r="H1133">
        <f t="shared" si="87"/>
        <v>607</v>
      </c>
      <c r="I1133" s="9">
        <f t="shared" si="88"/>
        <v>0.1554054054054054</v>
      </c>
      <c r="J1133" s="9">
        <f t="shared" si="89"/>
        <v>3.789126853377265E-2</v>
      </c>
    </row>
    <row r="1134" spans="1:10" x14ac:dyDescent="0.25">
      <c r="A1134">
        <v>3235662</v>
      </c>
      <c r="B1134" s="1">
        <v>44416</v>
      </c>
      <c r="C1134">
        <f>DAY(B1134)</f>
        <v>8</v>
      </c>
      <c r="D1134">
        <f>WEEKNUM(B1134)</f>
        <v>33</v>
      </c>
      <c r="E1134">
        <f>MONTH(B1134)</f>
        <v>8</v>
      </c>
      <c r="F1134">
        <f t="shared" si="90"/>
        <v>23</v>
      </c>
      <c r="G1134">
        <f t="shared" si="91"/>
        <v>148</v>
      </c>
      <c r="H1134">
        <f t="shared" si="87"/>
        <v>607</v>
      </c>
      <c r="I1134" s="9">
        <f t="shared" si="88"/>
        <v>0.1554054054054054</v>
      </c>
      <c r="J1134" s="9">
        <f t="shared" si="89"/>
        <v>3.789126853377265E-2</v>
      </c>
    </row>
    <row r="1135" spans="1:10" x14ac:dyDescent="0.25">
      <c r="A1135">
        <v>3235382</v>
      </c>
      <c r="B1135" s="1">
        <v>44417</v>
      </c>
      <c r="C1135">
        <f>DAY(B1135)</f>
        <v>9</v>
      </c>
      <c r="D1135">
        <f>WEEKNUM(B1135)</f>
        <v>33</v>
      </c>
      <c r="E1135">
        <f>MONTH(B1135)</f>
        <v>8</v>
      </c>
      <c r="F1135">
        <f t="shared" si="90"/>
        <v>20</v>
      </c>
      <c r="G1135">
        <f t="shared" si="91"/>
        <v>148</v>
      </c>
      <c r="H1135">
        <f t="shared" si="87"/>
        <v>607</v>
      </c>
      <c r="I1135" s="9">
        <f t="shared" si="88"/>
        <v>0.13513513513513514</v>
      </c>
      <c r="J1135" s="9">
        <f t="shared" si="89"/>
        <v>3.2948929159802305E-2</v>
      </c>
    </row>
    <row r="1136" spans="1:10" x14ac:dyDescent="0.25">
      <c r="A1136">
        <v>3235017</v>
      </c>
      <c r="B1136" s="1">
        <v>44417</v>
      </c>
      <c r="C1136">
        <f>DAY(B1136)</f>
        <v>9</v>
      </c>
      <c r="D1136">
        <f>WEEKNUM(B1136)</f>
        <v>33</v>
      </c>
      <c r="E1136">
        <f>MONTH(B1136)</f>
        <v>8</v>
      </c>
      <c r="F1136">
        <f t="shared" si="90"/>
        <v>20</v>
      </c>
      <c r="G1136">
        <f t="shared" si="91"/>
        <v>148</v>
      </c>
      <c r="H1136">
        <f t="shared" si="87"/>
        <v>607</v>
      </c>
      <c r="I1136" s="9">
        <f t="shared" si="88"/>
        <v>0.13513513513513514</v>
      </c>
      <c r="J1136" s="9">
        <f t="shared" si="89"/>
        <v>3.2948929159802305E-2</v>
      </c>
    </row>
    <row r="1137" spans="1:10" x14ac:dyDescent="0.25">
      <c r="A1137">
        <v>3235155</v>
      </c>
      <c r="B1137" s="1">
        <v>44417</v>
      </c>
      <c r="C1137">
        <f>DAY(B1137)</f>
        <v>9</v>
      </c>
      <c r="D1137">
        <f>WEEKNUM(B1137)</f>
        <v>33</v>
      </c>
      <c r="E1137">
        <f>MONTH(B1137)</f>
        <v>8</v>
      </c>
      <c r="F1137">
        <f t="shared" si="90"/>
        <v>20</v>
      </c>
      <c r="G1137">
        <f t="shared" si="91"/>
        <v>148</v>
      </c>
      <c r="H1137">
        <f t="shared" si="87"/>
        <v>607</v>
      </c>
      <c r="I1137" s="9">
        <f t="shared" si="88"/>
        <v>0.13513513513513514</v>
      </c>
      <c r="J1137" s="9">
        <f t="shared" si="89"/>
        <v>3.2948929159802305E-2</v>
      </c>
    </row>
    <row r="1138" spans="1:10" x14ac:dyDescent="0.25">
      <c r="A1138">
        <v>3234775</v>
      </c>
      <c r="B1138" s="1">
        <v>44417</v>
      </c>
      <c r="C1138">
        <f>DAY(B1138)</f>
        <v>9</v>
      </c>
      <c r="D1138">
        <f>WEEKNUM(B1138)</f>
        <v>33</v>
      </c>
      <c r="E1138">
        <f>MONTH(B1138)</f>
        <v>8</v>
      </c>
      <c r="F1138">
        <f t="shared" si="90"/>
        <v>20</v>
      </c>
      <c r="G1138">
        <f t="shared" si="91"/>
        <v>148</v>
      </c>
      <c r="H1138">
        <f t="shared" si="87"/>
        <v>607</v>
      </c>
      <c r="I1138" s="9">
        <f t="shared" si="88"/>
        <v>0.13513513513513514</v>
      </c>
      <c r="J1138" s="9">
        <f t="shared" si="89"/>
        <v>3.2948929159802305E-2</v>
      </c>
    </row>
    <row r="1139" spans="1:10" x14ac:dyDescent="0.25">
      <c r="A1139">
        <v>3234982</v>
      </c>
      <c r="B1139" s="1">
        <v>44417</v>
      </c>
      <c r="C1139">
        <f>DAY(B1139)</f>
        <v>9</v>
      </c>
      <c r="D1139">
        <f>WEEKNUM(B1139)</f>
        <v>33</v>
      </c>
      <c r="E1139">
        <f>MONTH(B1139)</f>
        <v>8</v>
      </c>
      <c r="F1139">
        <f t="shared" si="90"/>
        <v>20</v>
      </c>
      <c r="G1139">
        <f t="shared" si="91"/>
        <v>148</v>
      </c>
      <c r="H1139">
        <f t="shared" si="87"/>
        <v>607</v>
      </c>
      <c r="I1139" s="9">
        <f t="shared" si="88"/>
        <v>0.13513513513513514</v>
      </c>
      <c r="J1139" s="9">
        <f t="shared" si="89"/>
        <v>3.2948929159802305E-2</v>
      </c>
    </row>
    <row r="1140" spans="1:10" x14ac:dyDescent="0.25">
      <c r="A1140">
        <v>3235386</v>
      </c>
      <c r="B1140" s="1">
        <v>44417</v>
      </c>
      <c r="C1140">
        <f>DAY(B1140)</f>
        <v>9</v>
      </c>
      <c r="D1140">
        <f>WEEKNUM(B1140)</f>
        <v>33</v>
      </c>
      <c r="E1140">
        <f>MONTH(B1140)</f>
        <v>8</v>
      </c>
      <c r="F1140">
        <f t="shared" si="90"/>
        <v>20</v>
      </c>
      <c r="G1140">
        <f t="shared" si="91"/>
        <v>148</v>
      </c>
      <c r="H1140">
        <f t="shared" si="87"/>
        <v>607</v>
      </c>
      <c r="I1140" s="9">
        <f t="shared" si="88"/>
        <v>0.13513513513513514</v>
      </c>
      <c r="J1140" s="9">
        <f t="shared" si="89"/>
        <v>3.2948929159802305E-2</v>
      </c>
    </row>
    <row r="1141" spans="1:10" x14ac:dyDescent="0.25">
      <c r="A1141">
        <v>3234655</v>
      </c>
      <c r="B1141" s="1">
        <v>44417</v>
      </c>
      <c r="C1141">
        <f>DAY(B1141)</f>
        <v>9</v>
      </c>
      <c r="D1141">
        <f>WEEKNUM(B1141)</f>
        <v>33</v>
      </c>
      <c r="E1141">
        <f>MONTH(B1141)</f>
        <v>8</v>
      </c>
      <c r="F1141">
        <f t="shared" si="90"/>
        <v>20</v>
      </c>
      <c r="G1141">
        <f t="shared" si="91"/>
        <v>148</v>
      </c>
      <c r="H1141">
        <f t="shared" si="87"/>
        <v>607</v>
      </c>
      <c r="I1141" s="9">
        <f t="shared" si="88"/>
        <v>0.13513513513513514</v>
      </c>
      <c r="J1141" s="9">
        <f t="shared" si="89"/>
        <v>3.2948929159802305E-2</v>
      </c>
    </row>
    <row r="1142" spans="1:10" x14ac:dyDescent="0.25">
      <c r="A1142">
        <v>3235066</v>
      </c>
      <c r="B1142" s="1">
        <v>44417</v>
      </c>
      <c r="C1142">
        <f>DAY(B1142)</f>
        <v>9</v>
      </c>
      <c r="D1142">
        <f>WEEKNUM(B1142)</f>
        <v>33</v>
      </c>
      <c r="E1142">
        <f>MONTH(B1142)</f>
        <v>8</v>
      </c>
      <c r="F1142">
        <f t="shared" si="90"/>
        <v>20</v>
      </c>
      <c r="G1142">
        <f t="shared" si="91"/>
        <v>148</v>
      </c>
      <c r="H1142">
        <f t="shared" si="87"/>
        <v>607</v>
      </c>
      <c r="I1142" s="9">
        <f t="shared" si="88"/>
        <v>0.13513513513513514</v>
      </c>
      <c r="J1142" s="9">
        <f t="shared" si="89"/>
        <v>3.2948929159802305E-2</v>
      </c>
    </row>
    <row r="1143" spans="1:10" x14ac:dyDescent="0.25">
      <c r="A1143">
        <v>3235184</v>
      </c>
      <c r="B1143" s="1">
        <v>44417</v>
      </c>
      <c r="C1143">
        <f>DAY(B1143)</f>
        <v>9</v>
      </c>
      <c r="D1143">
        <f>WEEKNUM(B1143)</f>
        <v>33</v>
      </c>
      <c r="E1143">
        <f>MONTH(B1143)</f>
        <v>8</v>
      </c>
      <c r="F1143">
        <f t="shared" si="90"/>
        <v>20</v>
      </c>
      <c r="G1143">
        <f t="shared" si="91"/>
        <v>148</v>
      </c>
      <c r="H1143">
        <f t="shared" si="87"/>
        <v>607</v>
      </c>
      <c r="I1143" s="9">
        <f t="shared" si="88"/>
        <v>0.13513513513513514</v>
      </c>
      <c r="J1143" s="9">
        <f t="shared" si="89"/>
        <v>3.2948929159802305E-2</v>
      </c>
    </row>
    <row r="1144" spans="1:10" x14ac:dyDescent="0.25">
      <c r="A1144">
        <v>3235116</v>
      </c>
      <c r="B1144" s="1">
        <v>44417</v>
      </c>
      <c r="C1144">
        <f>DAY(B1144)</f>
        <v>9</v>
      </c>
      <c r="D1144">
        <f>WEEKNUM(B1144)</f>
        <v>33</v>
      </c>
      <c r="E1144">
        <f>MONTH(B1144)</f>
        <v>8</v>
      </c>
      <c r="F1144">
        <f t="shared" si="90"/>
        <v>20</v>
      </c>
      <c r="G1144">
        <f t="shared" si="91"/>
        <v>148</v>
      </c>
      <c r="H1144">
        <f t="shared" si="87"/>
        <v>607</v>
      </c>
      <c r="I1144" s="9">
        <f t="shared" si="88"/>
        <v>0.13513513513513514</v>
      </c>
      <c r="J1144" s="9">
        <f t="shared" si="89"/>
        <v>3.2948929159802305E-2</v>
      </c>
    </row>
    <row r="1145" spans="1:10" x14ac:dyDescent="0.25">
      <c r="A1145">
        <v>3235114</v>
      </c>
      <c r="B1145" s="1">
        <v>44417</v>
      </c>
      <c r="C1145">
        <f>DAY(B1145)</f>
        <v>9</v>
      </c>
      <c r="D1145">
        <f>WEEKNUM(B1145)</f>
        <v>33</v>
      </c>
      <c r="E1145">
        <f>MONTH(B1145)</f>
        <v>8</v>
      </c>
      <c r="F1145">
        <f t="shared" si="90"/>
        <v>20</v>
      </c>
      <c r="G1145">
        <f t="shared" si="91"/>
        <v>148</v>
      </c>
      <c r="H1145">
        <f t="shared" si="87"/>
        <v>607</v>
      </c>
      <c r="I1145" s="9">
        <f t="shared" si="88"/>
        <v>0.13513513513513514</v>
      </c>
      <c r="J1145" s="9">
        <f t="shared" si="89"/>
        <v>3.2948929159802305E-2</v>
      </c>
    </row>
    <row r="1146" spans="1:10" x14ac:dyDescent="0.25">
      <c r="A1146">
        <v>3235026</v>
      </c>
      <c r="B1146" s="1">
        <v>44417</v>
      </c>
      <c r="C1146">
        <f>DAY(B1146)</f>
        <v>9</v>
      </c>
      <c r="D1146">
        <f>WEEKNUM(B1146)</f>
        <v>33</v>
      </c>
      <c r="E1146">
        <f>MONTH(B1146)</f>
        <v>8</v>
      </c>
      <c r="F1146">
        <f t="shared" si="90"/>
        <v>20</v>
      </c>
      <c r="G1146">
        <f t="shared" si="91"/>
        <v>148</v>
      </c>
      <c r="H1146">
        <f t="shared" si="87"/>
        <v>607</v>
      </c>
      <c r="I1146" s="9">
        <f t="shared" si="88"/>
        <v>0.13513513513513514</v>
      </c>
      <c r="J1146" s="9">
        <f t="shared" si="89"/>
        <v>3.2948929159802305E-2</v>
      </c>
    </row>
    <row r="1147" spans="1:10" x14ac:dyDescent="0.25">
      <c r="A1147">
        <v>3234883</v>
      </c>
      <c r="B1147" s="1">
        <v>44417</v>
      </c>
      <c r="C1147">
        <f>DAY(B1147)</f>
        <v>9</v>
      </c>
      <c r="D1147">
        <f>WEEKNUM(B1147)</f>
        <v>33</v>
      </c>
      <c r="E1147">
        <f>MONTH(B1147)</f>
        <v>8</v>
      </c>
      <c r="F1147">
        <f t="shared" si="90"/>
        <v>20</v>
      </c>
      <c r="G1147">
        <f t="shared" si="91"/>
        <v>148</v>
      </c>
      <c r="H1147">
        <f t="shared" si="87"/>
        <v>607</v>
      </c>
      <c r="I1147" s="9">
        <f t="shared" si="88"/>
        <v>0.13513513513513514</v>
      </c>
      <c r="J1147" s="9">
        <f t="shared" si="89"/>
        <v>3.2948929159802305E-2</v>
      </c>
    </row>
    <row r="1148" spans="1:10" x14ac:dyDescent="0.25">
      <c r="A1148">
        <v>3234742</v>
      </c>
      <c r="B1148" s="1">
        <v>44417</v>
      </c>
      <c r="C1148">
        <f>DAY(B1148)</f>
        <v>9</v>
      </c>
      <c r="D1148">
        <f>WEEKNUM(B1148)</f>
        <v>33</v>
      </c>
      <c r="E1148">
        <f>MONTH(B1148)</f>
        <v>8</v>
      </c>
      <c r="F1148">
        <f t="shared" si="90"/>
        <v>20</v>
      </c>
      <c r="G1148">
        <f t="shared" si="91"/>
        <v>148</v>
      </c>
      <c r="H1148">
        <f t="shared" si="87"/>
        <v>607</v>
      </c>
      <c r="I1148" s="9">
        <f t="shared" si="88"/>
        <v>0.13513513513513514</v>
      </c>
      <c r="J1148" s="9">
        <f t="shared" si="89"/>
        <v>3.2948929159802305E-2</v>
      </c>
    </row>
    <row r="1149" spans="1:10" x14ac:dyDescent="0.25">
      <c r="A1149">
        <v>3235533</v>
      </c>
      <c r="B1149" s="1">
        <v>44417</v>
      </c>
      <c r="C1149">
        <f>DAY(B1149)</f>
        <v>9</v>
      </c>
      <c r="D1149">
        <f>WEEKNUM(B1149)</f>
        <v>33</v>
      </c>
      <c r="E1149">
        <f>MONTH(B1149)</f>
        <v>8</v>
      </c>
      <c r="F1149">
        <f t="shared" si="90"/>
        <v>20</v>
      </c>
      <c r="G1149">
        <f t="shared" si="91"/>
        <v>148</v>
      </c>
      <c r="H1149">
        <f t="shared" si="87"/>
        <v>607</v>
      </c>
      <c r="I1149" s="9">
        <f t="shared" si="88"/>
        <v>0.13513513513513514</v>
      </c>
      <c r="J1149" s="9">
        <f t="shared" si="89"/>
        <v>3.2948929159802305E-2</v>
      </c>
    </row>
    <row r="1150" spans="1:10" x14ac:dyDescent="0.25">
      <c r="A1150">
        <v>3235074</v>
      </c>
      <c r="B1150" s="1">
        <v>44417</v>
      </c>
      <c r="C1150">
        <f>DAY(B1150)</f>
        <v>9</v>
      </c>
      <c r="D1150">
        <f>WEEKNUM(B1150)</f>
        <v>33</v>
      </c>
      <c r="E1150">
        <f>MONTH(B1150)</f>
        <v>8</v>
      </c>
      <c r="F1150">
        <f t="shared" si="90"/>
        <v>20</v>
      </c>
      <c r="G1150">
        <f t="shared" si="91"/>
        <v>148</v>
      </c>
      <c r="H1150">
        <f t="shared" si="87"/>
        <v>607</v>
      </c>
      <c r="I1150" s="9">
        <f t="shared" si="88"/>
        <v>0.13513513513513514</v>
      </c>
      <c r="J1150" s="9">
        <f t="shared" si="89"/>
        <v>3.2948929159802305E-2</v>
      </c>
    </row>
    <row r="1151" spans="1:10" x14ac:dyDescent="0.25">
      <c r="A1151">
        <v>3235564</v>
      </c>
      <c r="B1151" s="1">
        <v>44417</v>
      </c>
      <c r="C1151">
        <f>DAY(B1151)</f>
        <v>9</v>
      </c>
      <c r="D1151">
        <f>WEEKNUM(B1151)</f>
        <v>33</v>
      </c>
      <c r="E1151">
        <f>MONTH(B1151)</f>
        <v>8</v>
      </c>
      <c r="F1151">
        <f t="shared" si="90"/>
        <v>20</v>
      </c>
      <c r="G1151">
        <f t="shared" si="91"/>
        <v>148</v>
      </c>
      <c r="H1151">
        <f t="shared" si="87"/>
        <v>607</v>
      </c>
      <c r="I1151" s="9">
        <f t="shared" si="88"/>
        <v>0.13513513513513514</v>
      </c>
      <c r="J1151" s="9">
        <f t="shared" si="89"/>
        <v>3.2948929159802305E-2</v>
      </c>
    </row>
    <row r="1152" spans="1:10" x14ac:dyDescent="0.25">
      <c r="A1152">
        <v>3235469</v>
      </c>
      <c r="B1152" s="1">
        <v>44417</v>
      </c>
      <c r="C1152">
        <f>DAY(B1152)</f>
        <v>9</v>
      </c>
      <c r="D1152">
        <f>WEEKNUM(B1152)</f>
        <v>33</v>
      </c>
      <c r="E1152">
        <f>MONTH(B1152)</f>
        <v>8</v>
      </c>
      <c r="F1152">
        <f t="shared" si="90"/>
        <v>20</v>
      </c>
      <c r="G1152">
        <f t="shared" si="91"/>
        <v>148</v>
      </c>
      <c r="H1152">
        <f t="shared" si="87"/>
        <v>607</v>
      </c>
      <c r="I1152" s="9">
        <f t="shared" si="88"/>
        <v>0.13513513513513514</v>
      </c>
      <c r="J1152" s="9">
        <f t="shared" si="89"/>
        <v>3.2948929159802305E-2</v>
      </c>
    </row>
    <row r="1153" spans="1:10" x14ac:dyDescent="0.25">
      <c r="A1153">
        <v>3235469</v>
      </c>
      <c r="B1153" s="1">
        <v>44417</v>
      </c>
      <c r="C1153">
        <f>DAY(B1153)</f>
        <v>9</v>
      </c>
      <c r="D1153">
        <f>WEEKNUM(B1153)</f>
        <v>33</v>
      </c>
      <c r="E1153">
        <f>MONTH(B1153)</f>
        <v>8</v>
      </c>
      <c r="F1153">
        <f t="shared" si="90"/>
        <v>20</v>
      </c>
      <c r="G1153">
        <f t="shared" si="91"/>
        <v>148</v>
      </c>
      <c r="H1153">
        <f t="shared" si="87"/>
        <v>607</v>
      </c>
      <c r="I1153" s="9">
        <f t="shared" si="88"/>
        <v>0.13513513513513514</v>
      </c>
      <c r="J1153" s="9">
        <f t="shared" si="89"/>
        <v>3.2948929159802305E-2</v>
      </c>
    </row>
    <row r="1154" spans="1:10" x14ac:dyDescent="0.25">
      <c r="A1154">
        <v>3234626</v>
      </c>
      <c r="B1154" s="1">
        <v>44417</v>
      </c>
      <c r="C1154">
        <f>DAY(B1154)</f>
        <v>9</v>
      </c>
      <c r="D1154">
        <f>WEEKNUM(B1154)</f>
        <v>33</v>
      </c>
      <c r="E1154">
        <f>MONTH(B1154)</f>
        <v>8</v>
      </c>
      <c r="F1154">
        <f t="shared" si="90"/>
        <v>20</v>
      </c>
      <c r="G1154">
        <f t="shared" si="91"/>
        <v>148</v>
      </c>
      <c r="H1154">
        <f t="shared" si="87"/>
        <v>607</v>
      </c>
      <c r="I1154" s="9">
        <f t="shared" si="88"/>
        <v>0.13513513513513514</v>
      </c>
      <c r="J1154" s="9">
        <f t="shared" si="89"/>
        <v>3.2948929159802305E-2</v>
      </c>
    </row>
    <row r="1155" spans="1:10" x14ac:dyDescent="0.25">
      <c r="A1155">
        <v>3234597</v>
      </c>
      <c r="B1155" s="1">
        <v>44417</v>
      </c>
      <c r="C1155">
        <f>DAY(B1155)</f>
        <v>9</v>
      </c>
      <c r="D1155">
        <f>WEEKNUM(B1155)</f>
        <v>33</v>
      </c>
      <c r="E1155">
        <f>MONTH(B1155)</f>
        <v>8</v>
      </c>
      <c r="F1155">
        <f t="shared" si="90"/>
        <v>20</v>
      </c>
      <c r="G1155">
        <f t="shared" si="91"/>
        <v>148</v>
      </c>
      <c r="H1155">
        <f t="shared" ref="H1155:H1218" si="92">VLOOKUP(E1155,$L$2:$M$3,2,0)</f>
        <v>607</v>
      </c>
      <c r="I1155" s="9">
        <f t="shared" ref="I1155:I1218" si="93">F1155/G1155</f>
        <v>0.13513513513513514</v>
      </c>
      <c r="J1155" s="9">
        <f t="shared" ref="J1155:J1218" si="94">F1155/H1155</f>
        <v>3.2948929159802305E-2</v>
      </c>
    </row>
    <row r="1156" spans="1:10" x14ac:dyDescent="0.25">
      <c r="A1156">
        <v>3235683</v>
      </c>
      <c r="B1156" s="1">
        <v>44418</v>
      </c>
      <c r="C1156">
        <f>DAY(B1156)</f>
        <v>10</v>
      </c>
      <c r="D1156">
        <f>WEEKNUM(B1156)</f>
        <v>33</v>
      </c>
      <c r="E1156">
        <f>MONTH(B1156)</f>
        <v>8</v>
      </c>
      <c r="F1156">
        <f t="shared" si="90"/>
        <v>26</v>
      </c>
      <c r="G1156">
        <f t="shared" si="91"/>
        <v>148</v>
      </c>
      <c r="H1156">
        <f t="shared" si="92"/>
        <v>607</v>
      </c>
      <c r="I1156" s="9">
        <f t="shared" si="93"/>
        <v>0.17567567567567569</v>
      </c>
      <c r="J1156" s="9">
        <f t="shared" si="94"/>
        <v>4.2833607907743002E-2</v>
      </c>
    </row>
    <row r="1157" spans="1:10" x14ac:dyDescent="0.25">
      <c r="A1157">
        <v>3235398</v>
      </c>
      <c r="B1157" s="1">
        <v>44418</v>
      </c>
      <c r="C1157">
        <f>DAY(B1157)</f>
        <v>10</v>
      </c>
      <c r="D1157">
        <f>WEEKNUM(B1157)</f>
        <v>33</v>
      </c>
      <c r="E1157">
        <f>MONTH(B1157)</f>
        <v>8</v>
      </c>
      <c r="F1157">
        <f t="shared" si="90"/>
        <v>26</v>
      </c>
      <c r="G1157">
        <f t="shared" si="91"/>
        <v>148</v>
      </c>
      <c r="H1157">
        <f t="shared" si="92"/>
        <v>607</v>
      </c>
      <c r="I1157" s="9">
        <f t="shared" si="93"/>
        <v>0.17567567567567569</v>
      </c>
      <c r="J1157" s="9">
        <f t="shared" si="94"/>
        <v>4.2833607907743002E-2</v>
      </c>
    </row>
    <row r="1158" spans="1:10" x14ac:dyDescent="0.25">
      <c r="A1158">
        <v>3235123</v>
      </c>
      <c r="B1158" s="1">
        <v>44418</v>
      </c>
      <c r="C1158">
        <f>DAY(B1158)</f>
        <v>10</v>
      </c>
      <c r="D1158">
        <f>WEEKNUM(B1158)</f>
        <v>33</v>
      </c>
      <c r="E1158">
        <f>MONTH(B1158)</f>
        <v>8</v>
      </c>
      <c r="F1158">
        <f t="shared" si="90"/>
        <v>26</v>
      </c>
      <c r="G1158">
        <f t="shared" si="91"/>
        <v>148</v>
      </c>
      <c r="H1158">
        <f t="shared" si="92"/>
        <v>607</v>
      </c>
      <c r="I1158" s="9">
        <f t="shared" si="93"/>
        <v>0.17567567567567569</v>
      </c>
      <c r="J1158" s="9">
        <f t="shared" si="94"/>
        <v>4.2833607907743002E-2</v>
      </c>
    </row>
    <row r="1159" spans="1:10" x14ac:dyDescent="0.25">
      <c r="A1159">
        <v>3234595</v>
      </c>
      <c r="B1159" s="1">
        <v>44418</v>
      </c>
      <c r="C1159">
        <f>DAY(B1159)</f>
        <v>10</v>
      </c>
      <c r="D1159">
        <f>WEEKNUM(B1159)</f>
        <v>33</v>
      </c>
      <c r="E1159">
        <f>MONTH(B1159)</f>
        <v>8</v>
      </c>
      <c r="F1159">
        <f t="shared" si="90"/>
        <v>26</v>
      </c>
      <c r="G1159">
        <f t="shared" si="91"/>
        <v>148</v>
      </c>
      <c r="H1159">
        <f t="shared" si="92"/>
        <v>607</v>
      </c>
      <c r="I1159" s="9">
        <f t="shared" si="93"/>
        <v>0.17567567567567569</v>
      </c>
      <c r="J1159" s="9">
        <f t="shared" si="94"/>
        <v>4.2833607907743002E-2</v>
      </c>
    </row>
    <row r="1160" spans="1:10" x14ac:dyDescent="0.25">
      <c r="A1160">
        <v>3235348</v>
      </c>
      <c r="B1160" s="1">
        <v>44418</v>
      </c>
      <c r="C1160">
        <f>DAY(B1160)</f>
        <v>10</v>
      </c>
      <c r="D1160">
        <f>WEEKNUM(B1160)</f>
        <v>33</v>
      </c>
      <c r="E1160">
        <f>MONTH(B1160)</f>
        <v>8</v>
      </c>
      <c r="F1160">
        <f t="shared" si="90"/>
        <v>26</v>
      </c>
      <c r="G1160">
        <f t="shared" si="91"/>
        <v>148</v>
      </c>
      <c r="H1160">
        <f t="shared" si="92"/>
        <v>607</v>
      </c>
      <c r="I1160" s="9">
        <f t="shared" si="93"/>
        <v>0.17567567567567569</v>
      </c>
      <c r="J1160" s="9">
        <f t="shared" si="94"/>
        <v>4.2833607907743002E-2</v>
      </c>
    </row>
    <row r="1161" spans="1:10" x14ac:dyDescent="0.25">
      <c r="A1161">
        <v>3235103</v>
      </c>
      <c r="B1161" s="1">
        <v>44418</v>
      </c>
      <c r="C1161">
        <f>DAY(B1161)</f>
        <v>10</v>
      </c>
      <c r="D1161">
        <f>WEEKNUM(B1161)</f>
        <v>33</v>
      </c>
      <c r="E1161">
        <f>MONTH(B1161)</f>
        <v>8</v>
      </c>
      <c r="F1161">
        <f t="shared" si="90"/>
        <v>26</v>
      </c>
      <c r="G1161">
        <f t="shared" si="91"/>
        <v>148</v>
      </c>
      <c r="H1161">
        <f t="shared" si="92"/>
        <v>607</v>
      </c>
      <c r="I1161" s="9">
        <f t="shared" si="93"/>
        <v>0.17567567567567569</v>
      </c>
      <c r="J1161" s="9">
        <f t="shared" si="94"/>
        <v>4.2833607907743002E-2</v>
      </c>
    </row>
    <row r="1162" spans="1:10" x14ac:dyDescent="0.25">
      <c r="A1162">
        <v>3235729</v>
      </c>
      <c r="B1162" s="1">
        <v>44418</v>
      </c>
      <c r="C1162">
        <f>DAY(B1162)</f>
        <v>10</v>
      </c>
      <c r="D1162">
        <f>WEEKNUM(B1162)</f>
        <v>33</v>
      </c>
      <c r="E1162">
        <f>MONTH(B1162)</f>
        <v>8</v>
      </c>
      <c r="F1162">
        <f t="shared" si="90"/>
        <v>26</v>
      </c>
      <c r="G1162">
        <f t="shared" si="91"/>
        <v>148</v>
      </c>
      <c r="H1162">
        <f t="shared" si="92"/>
        <v>607</v>
      </c>
      <c r="I1162" s="9">
        <f t="shared" si="93"/>
        <v>0.17567567567567569</v>
      </c>
      <c r="J1162" s="9">
        <f t="shared" si="94"/>
        <v>4.2833607907743002E-2</v>
      </c>
    </row>
    <row r="1163" spans="1:10" x14ac:dyDescent="0.25">
      <c r="A1163">
        <v>3234654</v>
      </c>
      <c r="B1163" s="1">
        <v>44418</v>
      </c>
      <c r="C1163">
        <f>DAY(B1163)</f>
        <v>10</v>
      </c>
      <c r="D1163">
        <f>WEEKNUM(B1163)</f>
        <v>33</v>
      </c>
      <c r="E1163">
        <f>MONTH(B1163)</f>
        <v>8</v>
      </c>
      <c r="F1163">
        <f t="shared" si="90"/>
        <v>26</v>
      </c>
      <c r="G1163">
        <f t="shared" si="91"/>
        <v>148</v>
      </c>
      <c r="H1163">
        <f t="shared" si="92"/>
        <v>607</v>
      </c>
      <c r="I1163" s="9">
        <f t="shared" si="93"/>
        <v>0.17567567567567569</v>
      </c>
      <c r="J1163" s="9">
        <f t="shared" si="94"/>
        <v>4.2833607907743002E-2</v>
      </c>
    </row>
    <row r="1164" spans="1:10" x14ac:dyDescent="0.25">
      <c r="A1164">
        <v>3235320</v>
      </c>
      <c r="B1164" s="1">
        <v>44418</v>
      </c>
      <c r="C1164">
        <f>DAY(B1164)</f>
        <v>10</v>
      </c>
      <c r="D1164">
        <f>WEEKNUM(B1164)</f>
        <v>33</v>
      </c>
      <c r="E1164">
        <f>MONTH(B1164)</f>
        <v>8</v>
      </c>
      <c r="F1164">
        <f t="shared" si="90"/>
        <v>26</v>
      </c>
      <c r="G1164">
        <f t="shared" si="91"/>
        <v>148</v>
      </c>
      <c r="H1164">
        <f t="shared" si="92"/>
        <v>607</v>
      </c>
      <c r="I1164" s="9">
        <f t="shared" si="93"/>
        <v>0.17567567567567569</v>
      </c>
      <c r="J1164" s="9">
        <f t="shared" si="94"/>
        <v>4.2833607907743002E-2</v>
      </c>
    </row>
    <row r="1165" spans="1:10" x14ac:dyDescent="0.25">
      <c r="A1165">
        <v>3235714</v>
      </c>
      <c r="B1165" s="1">
        <v>44418</v>
      </c>
      <c r="C1165">
        <f>DAY(B1165)</f>
        <v>10</v>
      </c>
      <c r="D1165">
        <f>WEEKNUM(B1165)</f>
        <v>33</v>
      </c>
      <c r="E1165">
        <f>MONTH(B1165)</f>
        <v>8</v>
      </c>
      <c r="F1165">
        <f t="shared" si="90"/>
        <v>26</v>
      </c>
      <c r="G1165">
        <f t="shared" si="91"/>
        <v>148</v>
      </c>
      <c r="H1165">
        <f t="shared" si="92"/>
        <v>607</v>
      </c>
      <c r="I1165" s="9">
        <f t="shared" si="93"/>
        <v>0.17567567567567569</v>
      </c>
      <c r="J1165" s="9">
        <f t="shared" si="94"/>
        <v>4.2833607907743002E-2</v>
      </c>
    </row>
    <row r="1166" spans="1:10" x14ac:dyDescent="0.25">
      <c r="A1166">
        <v>3235475</v>
      </c>
      <c r="B1166" s="1">
        <v>44418</v>
      </c>
      <c r="C1166">
        <f>DAY(B1166)</f>
        <v>10</v>
      </c>
      <c r="D1166">
        <f>WEEKNUM(B1166)</f>
        <v>33</v>
      </c>
      <c r="E1166">
        <f>MONTH(B1166)</f>
        <v>8</v>
      </c>
      <c r="F1166">
        <f t="shared" si="90"/>
        <v>26</v>
      </c>
      <c r="G1166">
        <f t="shared" si="91"/>
        <v>148</v>
      </c>
      <c r="H1166">
        <f t="shared" si="92"/>
        <v>607</v>
      </c>
      <c r="I1166" s="9">
        <f t="shared" si="93"/>
        <v>0.17567567567567569</v>
      </c>
      <c r="J1166" s="9">
        <f t="shared" si="94"/>
        <v>4.2833607907743002E-2</v>
      </c>
    </row>
    <row r="1167" spans="1:10" x14ac:dyDescent="0.25">
      <c r="A1167">
        <v>3235596</v>
      </c>
      <c r="B1167" s="1">
        <v>44418</v>
      </c>
      <c r="C1167">
        <f>DAY(B1167)</f>
        <v>10</v>
      </c>
      <c r="D1167">
        <f>WEEKNUM(B1167)</f>
        <v>33</v>
      </c>
      <c r="E1167">
        <f>MONTH(B1167)</f>
        <v>8</v>
      </c>
      <c r="F1167">
        <f t="shared" si="90"/>
        <v>26</v>
      </c>
      <c r="G1167">
        <f t="shared" si="91"/>
        <v>148</v>
      </c>
      <c r="H1167">
        <f t="shared" si="92"/>
        <v>607</v>
      </c>
      <c r="I1167" s="9">
        <f t="shared" si="93"/>
        <v>0.17567567567567569</v>
      </c>
      <c r="J1167" s="9">
        <f t="shared" si="94"/>
        <v>4.2833607907743002E-2</v>
      </c>
    </row>
    <row r="1168" spans="1:10" x14ac:dyDescent="0.25">
      <c r="A1168">
        <v>3235135</v>
      </c>
      <c r="B1168" s="1">
        <v>44418</v>
      </c>
      <c r="C1168">
        <f>DAY(B1168)</f>
        <v>10</v>
      </c>
      <c r="D1168">
        <f>WEEKNUM(B1168)</f>
        <v>33</v>
      </c>
      <c r="E1168">
        <f>MONTH(B1168)</f>
        <v>8</v>
      </c>
      <c r="F1168">
        <f t="shared" si="90"/>
        <v>26</v>
      </c>
      <c r="G1168">
        <f t="shared" si="91"/>
        <v>148</v>
      </c>
      <c r="H1168">
        <f t="shared" si="92"/>
        <v>607</v>
      </c>
      <c r="I1168" s="9">
        <f t="shared" si="93"/>
        <v>0.17567567567567569</v>
      </c>
      <c r="J1168" s="9">
        <f t="shared" si="94"/>
        <v>4.2833607907743002E-2</v>
      </c>
    </row>
    <row r="1169" spans="1:10" x14ac:dyDescent="0.25">
      <c r="A1169">
        <v>3235160</v>
      </c>
      <c r="B1169" s="1">
        <v>44418</v>
      </c>
      <c r="C1169">
        <f>DAY(B1169)</f>
        <v>10</v>
      </c>
      <c r="D1169">
        <f>WEEKNUM(B1169)</f>
        <v>33</v>
      </c>
      <c r="E1169">
        <f>MONTH(B1169)</f>
        <v>8</v>
      </c>
      <c r="F1169">
        <f t="shared" si="90"/>
        <v>26</v>
      </c>
      <c r="G1169">
        <f t="shared" si="91"/>
        <v>148</v>
      </c>
      <c r="H1169">
        <f t="shared" si="92"/>
        <v>607</v>
      </c>
      <c r="I1169" s="9">
        <f t="shared" si="93"/>
        <v>0.17567567567567569</v>
      </c>
      <c r="J1169" s="9">
        <f t="shared" si="94"/>
        <v>4.2833607907743002E-2</v>
      </c>
    </row>
    <row r="1170" spans="1:10" x14ac:dyDescent="0.25">
      <c r="A1170">
        <v>3235110</v>
      </c>
      <c r="B1170" s="1">
        <v>44418</v>
      </c>
      <c r="C1170">
        <f>DAY(B1170)</f>
        <v>10</v>
      </c>
      <c r="D1170">
        <f>WEEKNUM(B1170)</f>
        <v>33</v>
      </c>
      <c r="E1170">
        <f>MONTH(B1170)</f>
        <v>8</v>
      </c>
      <c r="F1170">
        <f t="shared" si="90"/>
        <v>26</v>
      </c>
      <c r="G1170">
        <f t="shared" si="91"/>
        <v>148</v>
      </c>
      <c r="H1170">
        <f t="shared" si="92"/>
        <v>607</v>
      </c>
      <c r="I1170" s="9">
        <f t="shared" si="93"/>
        <v>0.17567567567567569</v>
      </c>
      <c r="J1170" s="9">
        <f t="shared" si="94"/>
        <v>4.2833607907743002E-2</v>
      </c>
    </row>
    <row r="1171" spans="1:10" x14ac:dyDescent="0.25">
      <c r="A1171">
        <v>3235352</v>
      </c>
      <c r="B1171" s="1">
        <v>44418</v>
      </c>
      <c r="C1171">
        <f>DAY(B1171)</f>
        <v>10</v>
      </c>
      <c r="D1171">
        <f>WEEKNUM(B1171)</f>
        <v>33</v>
      </c>
      <c r="E1171">
        <f>MONTH(B1171)</f>
        <v>8</v>
      </c>
      <c r="F1171">
        <f t="shared" si="90"/>
        <v>26</v>
      </c>
      <c r="G1171">
        <f t="shared" si="91"/>
        <v>148</v>
      </c>
      <c r="H1171">
        <f t="shared" si="92"/>
        <v>607</v>
      </c>
      <c r="I1171" s="9">
        <f t="shared" si="93"/>
        <v>0.17567567567567569</v>
      </c>
      <c r="J1171" s="9">
        <f t="shared" si="94"/>
        <v>4.2833607907743002E-2</v>
      </c>
    </row>
    <row r="1172" spans="1:10" x14ac:dyDescent="0.25">
      <c r="A1172">
        <v>3235363</v>
      </c>
      <c r="B1172" s="1">
        <v>44418</v>
      </c>
      <c r="C1172">
        <f>DAY(B1172)</f>
        <v>10</v>
      </c>
      <c r="D1172">
        <f>WEEKNUM(B1172)</f>
        <v>33</v>
      </c>
      <c r="E1172">
        <f>MONTH(B1172)</f>
        <v>8</v>
      </c>
      <c r="F1172">
        <f t="shared" si="90"/>
        <v>26</v>
      </c>
      <c r="G1172">
        <f t="shared" si="91"/>
        <v>148</v>
      </c>
      <c r="H1172">
        <f t="shared" si="92"/>
        <v>607</v>
      </c>
      <c r="I1172" s="9">
        <f t="shared" si="93"/>
        <v>0.17567567567567569</v>
      </c>
      <c r="J1172" s="9">
        <f t="shared" si="94"/>
        <v>4.2833607907743002E-2</v>
      </c>
    </row>
    <row r="1173" spans="1:10" x14ac:dyDescent="0.25">
      <c r="A1173">
        <v>3235392</v>
      </c>
      <c r="B1173" s="1">
        <v>44418</v>
      </c>
      <c r="C1173">
        <f>DAY(B1173)</f>
        <v>10</v>
      </c>
      <c r="D1173">
        <f>WEEKNUM(B1173)</f>
        <v>33</v>
      </c>
      <c r="E1173">
        <f>MONTH(B1173)</f>
        <v>8</v>
      </c>
      <c r="F1173">
        <f t="shared" si="90"/>
        <v>26</v>
      </c>
      <c r="G1173">
        <f t="shared" si="91"/>
        <v>148</v>
      </c>
      <c r="H1173">
        <f t="shared" si="92"/>
        <v>607</v>
      </c>
      <c r="I1173" s="9">
        <f t="shared" si="93"/>
        <v>0.17567567567567569</v>
      </c>
      <c r="J1173" s="9">
        <f t="shared" si="94"/>
        <v>4.2833607907743002E-2</v>
      </c>
    </row>
    <row r="1174" spans="1:10" x14ac:dyDescent="0.25">
      <c r="A1174">
        <v>3235359</v>
      </c>
      <c r="B1174" s="1">
        <v>44418</v>
      </c>
      <c r="C1174">
        <f>DAY(B1174)</f>
        <v>10</v>
      </c>
      <c r="D1174">
        <f>WEEKNUM(B1174)</f>
        <v>33</v>
      </c>
      <c r="E1174">
        <f>MONTH(B1174)</f>
        <v>8</v>
      </c>
      <c r="F1174">
        <f t="shared" si="90"/>
        <v>26</v>
      </c>
      <c r="G1174">
        <f t="shared" si="91"/>
        <v>148</v>
      </c>
      <c r="H1174">
        <f t="shared" si="92"/>
        <v>607</v>
      </c>
      <c r="I1174" s="9">
        <f t="shared" si="93"/>
        <v>0.17567567567567569</v>
      </c>
      <c r="J1174" s="9">
        <f t="shared" si="94"/>
        <v>4.2833607907743002E-2</v>
      </c>
    </row>
    <row r="1175" spans="1:10" x14ac:dyDescent="0.25">
      <c r="A1175">
        <v>3234861</v>
      </c>
      <c r="B1175" s="1">
        <v>44418</v>
      </c>
      <c r="C1175">
        <f>DAY(B1175)</f>
        <v>10</v>
      </c>
      <c r="D1175">
        <f>WEEKNUM(B1175)</f>
        <v>33</v>
      </c>
      <c r="E1175">
        <f>MONTH(B1175)</f>
        <v>8</v>
      </c>
      <c r="F1175">
        <f t="shared" si="90"/>
        <v>26</v>
      </c>
      <c r="G1175">
        <f t="shared" si="91"/>
        <v>148</v>
      </c>
      <c r="H1175">
        <f t="shared" si="92"/>
        <v>607</v>
      </c>
      <c r="I1175" s="9">
        <f t="shared" si="93"/>
        <v>0.17567567567567569</v>
      </c>
      <c r="J1175" s="9">
        <f t="shared" si="94"/>
        <v>4.2833607907743002E-2</v>
      </c>
    </row>
    <row r="1176" spans="1:10" x14ac:dyDescent="0.25">
      <c r="A1176">
        <v>3235440</v>
      </c>
      <c r="B1176" s="1">
        <v>44418</v>
      </c>
      <c r="C1176">
        <f>DAY(B1176)</f>
        <v>10</v>
      </c>
      <c r="D1176">
        <f>WEEKNUM(B1176)</f>
        <v>33</v>
      </c>
      <c r="E1176">
        <f>MONTH(B1176)</f>
        <v>8</v>
      </c>
      <c r="F1176">
        <f t="shared" si="90"/>
        <v>26</v>
      </c>
      <c r="G1176">
        <f t="shared" si="91"/>
        <v>148</v>
      </c>
      <c r="H1176">
        <f t="shared" si="92"/>
        <v>607</v>
      </c>
      <c r="I1176" s="9">
        <f t="shared" si="93"/>
        <v>0.17567567567567569</v>
      </c>
      <c r="J1176" s="9">
        <f t="shared" si="94"/>
        <v>4.2833607907743002E-2</v>
      </c>
    </row>
    <row r="1177" spans="1:10" x14ac:dyDescent="0.25">
      <c r="A1177">
        <v>3235363</v>
      </c>
      <c r="B1177" s="1">
        <v>44418</v>
      </c>
      <c r="C1177">
        <f>DAY(B1177)</f>
        <v>10</v>
      </c>
      <c r="D1177">
        <f>WEEKNUM(B1177)</f>
        <v>33</v>
      </c>
      <c r="E1177">
        <f>MONTH(B1177)</f>
        <v>8</v>
      </c>
      <c r="F1177">
        <f t="shared" si="90"/>
        <v>26</v>
      </c>
      <c r="G1177">
        <f t="shared" si="91"/>
        <v>148</v>
      </c>
      <c r="H1177">
        <f t="shared" si="92"/>
        <v>607</v>
      </c>
      <c r="I1177" s="9">
        <f t="shared" si="93"/>
        <v>0.17567567567567569</v>
      </c>
      <c r="J1177" s="9">
        <f t="shared" si="94"/>
        <v>4.2833607907743002E-2</v>
      </c>
    </row>
    <row r="1178" spans="1:10" x14ac:dyDescent="0.25">
      <c r="A1178">
        <v>3235392</v>
      </c>
      <c r="B1178" s="1">
        <v>44418</v>
      </c>
      <c r="C1178">
        <f>DAY(B1178)</f>
        <v>10</v>
      </c>
      <c r="D1178">
        <f>WEEKNUM(B1178)</f>
        <v>33</v>
      </c>
      <c r="E1178">
        <f>MONTH(B1178)</f>
        <v>8</v>
      </c>
      <c r="F1178">
        <f t="shared" si="90"/>
        <v>26</v>
      </c>
      <c r="G1178">
        <f t="shared" si="91"/>
        <v>148</v>
      </c>
      <c r="H1178">
        <f t="shared" si="92"/>
        <v>607</v>
      </c>
      <c r="I1178" s="9">
        <f t="shared" si="93"/>
        <v>0.17567567567567569</v>
      </c>
      <c r="J1178" s="9">
        <f t="shared" si="94"/>
        <v>4.2833607907743002E-2</v>
      </c>
    </row>
    <row r="1179" spans="1:10" x14ac:dyDescent="0.25">
      <c r="A1179">
        <v>3235359</v>
      </c>
      <c r="B1179" s="1">
        <v>44418</v>
      </c>
      <c r="C1179">
        <f>DAY(B1179)</f>
        <v>10</v>
      </c>
      <c r="D1179">
        <f>WEEKNUM(B1179)</f>
        <v>33</v>
      </c>
      <c r="E1179">
        <f>MONTH(B1179)</f>
        <v>8</v>
      </c>
      <c r="F1179">
        <f t="shared" si="90"/>
        <v>26</v>
      </c>
      <c r="G1179">
        <f t="shared" si="91"/>
        <v>148</v>
      </c>
      <c r="H1179">
        <f t="shared" si="92"/>
        <v>607</v>
      </c>
      <c r="I1179" s="9">
        <f t="shared" si="93"/>
        <v>0.17567567567567569</v>
      </c>
      <c r="J1179" s="9">
        <f t="shared" si="94"/>
        <v>4.2833607907743002E-2</v>
      </c>
    </row>
    <row r="1180" spans="1:10" x14ac:dyDescent="0.25">
      <c r="A1180">
        <v>3234861</v>
      </c>
      <c r="B1180" s="1">
        <v>44418</v>
      </c>
      <c r="C1180">
        <f>DAY(B1180)</f>
        <v>10</v>
      </c>
      <c r="D1180">
        <f>WEEKNUM(B1180)</f>
        <v>33</v>
      </c>
      <c r="E1180">
        <f>MONTH(B1180)</f>
        <v>8</v>
      </c>
      <c r="F1180">
        <f t="shared" si="90"/>
        <v>26</v>
      </c>
      <c r="G1180">
        <f t="shared" si="91"/>
        <v>148</v>
      </c>
      <c r="H1180">
        <f t="shared" si="92"/>
        <v>607</v>
      </c>
      <c r="I1180" s="9">
        <f t="shared" si="93"/>
        <v>0.17567567567567569</v>
      </c>
      <c r="J1180" s="9">
        <f t="shared" si="94"/>
        <v>4.2833607907743002E-2</v>
      </c>
    </row>
    <row r="1181" spans="1:10" x14ac:dyDescent="0.25">
      <c r="A1181">
        <v>3235440</v>
      </c>
      <c r="B1181" s="1">
        <v>44418</v>
      </c>
      <c r="C1181">
        <f>DAY(B1181)</f>
        <v>10</v>
      </c>
      <c r="D1181">
        <f>WEEKNUM(B1181)</f>
        <v>33</v>
      </c>
      <c r="E1181">
        <f>MONTH(B1181)</f>
        <v>8</v>
      </c>
      <c r="F1181">
        <f t="shared" si="90"/>
        <v>26</v>
      </c>
      <c r="G1181">
        <f t="shared" si="91"/>
        <v>148</v>
      </c>
      <c r="H1181">
        <f t="shared" si="92"/>
        <v>607</v>
      </c>
      <c r="I1181" s="9">
        <f t="shared" si="93"/>
        <v>0.17567567567567569</v>
      </c>
      <c r="J1181" s="9">
        <f t="shared" si="94"/>
        <v>4.2833607907743002E-2</v>
      </c>
    </row>
    <row r="1182" spans="1:10" x14ac:dyDescent="0.25">
      <c r="A1182">
        <v>3235368</v>
      </c>
      <c r="B1182" s="1">
        <v>44418</v>
      </c>
      <c r="C1182">
        <f>DAY(B1182)</f>
        <v>10</v>
      </c>
      <c r="D1182">
        <f>WEEKNUM(B1182)</f>
        <v>33</v>
      </c>
      <c r="E1182">
        <f>MONTH(B1182)</f>
        <v>8</v>
      </c>
      <c r="F1182">
        <f t="shared" si="90"/>
        <v>26</v>
      </c>
      <c r="G1182">
        <f t="shared" si="91"/>
        <v>148</v>
      </c>
      <c r="H1182">
        <f t="shared" si="92"/>
        <v>607</v>
      </c>
      <c r="I1182" s="9">
        <f t="shared" si="93"/>
        <v>0.17567567567567569</v>
      </c>
      <c r="J1182" s="9">
        <f t="shared" si="94"/>
        <v>4.2833607907743002E-2</v>
      </c>
    </row>
    <row r="1183" spans="1:10" x14ac:dyDescent="0.25">
      <c r="A1183">
        <v>3235438</v>
      </c>
      <c r="B1183" s="1">
        <v>44418</v>
      </c>
      <c r="C1183">
        <f>DAY(B1183)</f>
        <v>10</v>
      </c>
      <c r="D1183">
        <f>WEEKNUM(B1183)</f>
        <v>33</v>
      </c>
      <c r="E1183">
        <f>MONTH(B1183)</f>
        <v>8</v>
      </c>
      <c r="F1183">
        <f t="shared" si="90"/>
        <v>26</v>
      </c>
      <c r="G1183">
        <f t="shared" si="91"/>
        <v>148</v>
      </c>
      <c r="H1183">
        <f t="shared" si="92"/>
        <v>607</v>
      </c>
      <c r="I1183" s="9">
        <f t="shared" si="93"/>
        <v>0.17567567567567569</v>
      </c>
      <c r="J1183" s="9">
        <f t="shared" si="94"/>
        <v>4.2833607907743002E-2</v>
      </c>
    </row>
    <row r="1184" spans="1:10" x14ac:dyDescent="0.25">
      <c r="A1184">
        <v>3235288</v>
      </c>
      <c r="B1184" s="1">
        <v>44418</v>
      </c>
      <c r="C1184">
        <f>DAY(B1184)</f>
        <v>10</v>
      </c>
      <c r="D1184">
        <f>WEEKNUM(B1184)</f>
        <v>33</v>
      </c>
      <c r="E1184">
        <f>MONTH(B1184)</f>
        <v>8</v>
      </c>
      <c r="F1184">
        <f t="shared" si="90"/>
        <v>26</v>
      </c>
      <c r="G1184">
        <f t="shared" si="91"/>
        <v>148</v>
      </c>
      <c r="H1184">
        <f t="shared" si="92"/>
        <v>607</v>
      </c>
      <c r="I1184" s="9">
        <f t="shared" si="93"/>
        <v>0.17567567567567569</v>
      </c>
      <c r="J1184" s="9">
        <f t="shared" si="94"/>
        <v>4.2833607907743002E-2</v>
      </c>
    </row>
    <row r="1185" spans="1:10" x14ac:dyDescent="0.25">
      <c r="A1185">
        <v>3235597</v>
      </c>
      <c r="B1185" s="1">
        <v>44418</v>
      </c>
      <c r="C1185">
        <f>DAY(B1185)</f>
        <v>10</v>
      </c>
      <c r="D1185">
        <f>WEEKNUM(B1185)</f>
        <v>33</v>
      </c>
      <c r="E1185">
        <f>MONTH(B1185)</f>
        <v>8</v>
      </c>
      <c r="F1185">
        <f t="shared" si="90"/>
        <v>26</v>
      </c>
      <c r="G1185">
        <f t="shared" si="91"/>
        <v>148</v>
      </c>
      <c r="H1185">
        <f t="shared" si="92"/>
        <v>607</v>
      </c>
      <c r="I1185" s="9">
        <f t="shared" si="93"/>
        <v>0.17567567567567569</v>
      </c>
      <c r="J1185" s="9">
        <f t="shared" si="94"/>
        <v>4.2833607907743002E-2</v>
      </c>
    </row>
    <row r="1186" spans="1:10" x14ac:dyDescent="0.25">
      <c r="A1186">
        <v>3234801</v>
      </c>
      <c r="B1186" s="1">
        <v>44418</v>
      </c>
      <c r="C1186">
        <f>DAY(B1186)</f>
        <v>10</v>
      </c>
      <c r="D1186">
        <f>WEEKNUM(B1186)</f>
        <v>33</v>
      </c>
      <c r="E1186">
        <f>MONTH(B1186)</f>
        <v>8</v>
      </c>
      <c r="F1186">
        <f t="shared" si="90"/>
        <v>26</v>
      </c>
      <c r="G1186">
        <f t="shared" si="91"/>
        <v>148</v>
      </c>
      <c r="H1186">
        <f t="shared" si="92"/>
        <v>607</v>
      </c>
      <c r="I1186" s="9">
        <f t="shared" si="93"/>
        <v>0.17567567567567569</v>
      </c>
      <c r="J1186" s="9">
        <f t="shared" si="94"/>
        <v>4.2833607907743002E-2</v>
      </c>
    </row>
    <row r="1187" spans="1:10" x14ac:dyDescent="0.25">
      <c r="A1187">
        <v>3235655</v>
      </c>
      <c r="B1187" s="1">
        <v>44419</v>
      </c>
      <c r="C1187">
        <f>DAY(B1187)</f>
        <v>11</v>
      </c>
      <c r="D1187">
        <f>WEEKNUM(B1187)</f>
        <v>33</v>
      </c>
      <c r="E1187">
        <f>MONTH(B1187)</f>
        <v>8</v>
      </c>
      <c r="F1187">
        <f t="shared" si="90"/>
        <v>27</v>
      </c>
      <c r="G1187">
        <f t="shared" si="91"/>
        <v>148</v>
      </c>
      <c r="H1187">
        <f t="shared" si="92"/>
        <v>607</v>
      </c>
      <c r="I1187" s="9">
        <f t="shared" si="93"/>
        <v>0.18243243243243243</v>
      </c>
      <c r="J1187" s="9">
        <f t="shared" si="94"/>
        <v>4.4481054365733116E-2</v>
      </c>
    </row>
    <row r="1188" spans="1:10" x14ac:dyDescent="0.25">
      <c r="A1188">
        <v>3235069</v>
      </c>
      <c r="B1188" s="1">
        <v>44419</v>
      </c>
      <c r="C1188">
        <f>DAY(B1188)</f>
        <v>11</v>
      </c>
      <c r="D1188">
        <f>WEEKNUM(B1188)</f>
        <v>33</v>
      </c>
      <c r="E1188">
        <f>MONTH(B1188)</f>
        <v>8</v>
      </c>
      <c r="F1188">
        <f t="shared" ref="F1188:F1251" si="95">VLOOKUP(C1188,$L$55:$M$84,2,0)</f>
        <v>27</v>
      </c>
      <c r="G1188">
        <f t="shared" ref="G1188:G1251" si="96">VLOOKUP(D1188,$L$14:$M$18,2,0)</f>
        <v>148</v>
      </c>
      <c r="H1188">
        <f t="shared" si="92"/>
        <v>607</v>
      </c>
      <c r="I1188" s="9">
        <f t="shared" si="93"/>
        <v>0.18243243243243243</v>
      </c>
      <c r="J1188" s="9">
        <f t="shared" si="94"/>
        <v>4.4481054365733116E-2</v>
      </c>
    </row>
    <row r="1189" spans="1:10" x14ac:dyDescent="0.25">
      <c r="A1189">
        <v>3235115</v>
      </c>
      <c r="B1189" s="1">
        <v>44419</v>
      </c>
      <c r="C1189">
        <f>DAY(B1189)</f>
        <v>11</v>
      </c>
      <c r="D1189">
        <f>WEEKNUM(B1189)</f>
        <v>33</v>
      </c>
      <c r="E1189">
        <f>MONTH(B1189)</f>
        <v>8</v>
      </c>
      <c r="F1189">
        <f t="shared" si="95"/>
        <v>27</v>
      </c>
      <c r="G1189">
        <f t="shared" si="96"/>
        <v>148</v>
      </c>
      <c r="H1189">
        <f t="shared" si="92"/>
        <v>607</v>
      </c>
      <c r="I1189" s="9">
        <f t="shared" si="93"/>
        <v>0.18243243243243243</v>
      </c>
      <c r="J1189" s="9">
        <f t="shared" si="94"/>
        <v>4.4481054365733116E-2</v>
      </c>
    </row>
    <row r="1190" spans="1:10" x14ac:dyDescent="0.25">
      <c r="A1190">
        <v>3235384</v>
      </c>
      <c r="B1190" s="1">
        <v>44419</v>
      </c>
      <c r="C1190">
        <f>DAY(B1190)</f>
        <v>11</v>
      </c>
      <c r="D1190">
        <f>WEEKNUM(B1190)</f>
        <v>33</v>
      </c>
      <c r="E1190">
        <f>MONTH(B1190)</f>
        <v>8</v>
      </c>
      <c r="F1190">
        <f t="shared" si="95"/>
        <v>27</v>
      </c>
      <c r="G1190">
        <f t="shared" si="96"/>
        <v>148</v>
      </c>
      <c r="H1190">
        <f t="shared" si="92"/>
        <v>607</v>
      </c>
      <c r="I1190" s="9">
        <f t="shared" si="93"/>
        <v>0.18243243243243243</v>
      </c>
      <c r="J1190" s="9">
        <f t="shared" si="94"/>
        <v>4.4481054365733116E-2</v>
      </c>
    </row>
    <row r="1191" spans="1:10" x14ac:dyDescent="0.25">
      <c r="A1191">
        <v>3235562</v>
      </c>
      <c r="B1191" s="1">
        <v>44419</v>
      </c>
      <c r="C1191">
        <f>DAY(B1191)</f>
        <v>11</v>
      </c>
      <c r="D1191">
        <f>WEEKNUM(B1191)</f>
        <v>33</v>
      </c>
      <c r="E1191">
        <f>MONTH(B1191)</f>
        <v>8</v>
      </c>
      <c r="F1191">
        <f t="shared" si="95"/>
        <v>27</v>
      </c>
      <c r="G1191">
        <f t="shared" si="96"/>
        <v>148</v>
      </c>
      <c r="H1191">
        <f t="shared" si="92"/>
        <v>607</v>
      </c>
      <c r="I1191" s="9">
        <f t="shared" si="93"/>
        <v>0.18243243243243243</v>
      </c>
      <c r="J1191" s="9">
        <f t="shared" si="94"/>
        <v>4.4481054365733116E-2</v>
      </c>
    </row>
    <row r="1192" spans="1:10" x14ac:dyDescent="0.25">
      <c r="A1192">
        <v>3235095</v>
      </c>
      <c r="B1192" s="1">
        <v>44419</v>
      </c>
      <c r="C1192">
        <f>DAY(B1192)</f>
        <v>11</v>
      </c>
      <c r="D1192">
        <f>WEEKNUM(B1192)</f>
        <v>33</v>
      </c>
      <c r="E1192">
        <f>MONTH(B1192)</f>
        <v>8</v>
      </c>
      <c r="F1192">
        <f t="shared" si="95"/>
        <v>27</v>
      </c>
      <c r="G1192">
        <f t="shared" si="96"/>
        <v>148</v>
      </c>
      <c r="H1192">
        <f t="shared" si="92"/>
        <v>607</v>
      </c>
      <c r="I1192" s="9">
        <f t="shared" si="93"/>
        <v>0.18243243243243243</v>
      </c>
      <c r="J1192" s="9">
        <f t="shared" si="94"/>
        <v>4.4481054365733116E-2</v>
      </c>
    </row>
    <row r="1193" spans="1:10" x14ac:dyDescent="0.25">
      <c r="A1193">
        <v>3234603</v>
      </c>
      <c r="B1193" s="1">
        <v>44419</v>
      </c>
      <c r="C1193">
        <f>DAY(B1193)</f>
        <v>11</v>
      </c>
      <c r="D1193">
        <f>WEEKNUM(B1193)</f>
        <v>33</v>
      </c>
      <c r="E1193">
        <f>MONTH(B1193)</f>
        <v>8</v>
      </c>
      <c r="F1193">
        <f t="shared" si="95"/>
        <v>27</v>
      </c>
      <c r="G1193">
        <f t="shared" si="96"/>
        <v>148</v>
      </c>
      <c r="H1193">
        <f t="shared" si="92"/>
        <v>607</v>
      </c>
      <c r="I1193" s="9">
        <f t="shared" si="93"/>
        <v>0.18243243243243243</v>
      </c>
      <c r="J1193" s="9">
        <f t="shared" si="94"/>
        <v>4.4481054365733116E-2</v>
      </c>
    </row>
    <row r="1194" spans="1:10" x14ac:dyDescent="0.25">
      <c r="A1194">
        <v>3235586</v>
      </c>
      <c r="B1194" s="1">
        <v>44419</v>
      </c>
      <c r="C1194">
        <f>DAY(B1194)</f>
        <v>11</v>
      </c>
      <c r="D1194">
        <f>WEEKNUM(B1194)</f>
        <v>33</v>
      </c>
      <c r="E1194">
        <f>MONTH(B1194)</f>
        <v>8</v>
      </c>
      <c r="F1194">
        <f t="shared" si="95"/>
        <v>27</v>
      </c>
      <c r="G1194">
        <f t="shared" si="96"/>
        <v>148</v>
      </c>
      <c r="H1194">
        <f t="shared" si="92"/>
        <v>607</v>
      </c>
      <c r="I1194" s="9">
        <f t="shared" si="93"/>
        <v>0.18243243243243243</v>
      </c>
      <c r="J1194" s="9">
        <f t="shared" si="94"/>
        <v>4.4481054365733116E-2</v>
      </c>
    </row>
    <row r="1195" spans="1:10" x14ac:dyDescent="0.25">
      <c r="A1195">
        <v>3235356</v>
      </c>
      <c r="B1195" s="1">
        <v>44419</v>
      </c>
      <c r="C1195">
        <f>DAY(B1195)</f>
        <v>11</v>
      </c>
      <c r="D1195">
        <f>WEEKNUM(B1195)</f>
        <v>33</v>
      </c>
      <c r="E1195">
        <f>MONTH(B1195)</f>
        <v>8</v>
      </c>
      <c r="F1195">
        <f t="shared" si="95"/>
        <v>27</v>
      </c>
      <c r="G1195">
        <f t="shared" si="96"/>
        <v>148</v>
      </c>
      <c r="H1195">
        <f t="shared" si="92"/>
        <v>607</v>
      </c>
      <c r="I1195" s="9">
        <f t="shared" si="93"/>
        <v>0.18243243243243243</v>
      </c>
      <c r="J1195" s="9">
        <f t="shared" si="94"/>
        <v>4.4481054365733116E-2</v>
      </c>
    </row>
    <row r="1196" spans="1:10" x14ac:dyDescent="0.25">
      <c r="A1196">
        <v>3234682</v>
      </c>
      <c r="B1196" s="1">
        <v>44419</v>
      </c>
      <c r="C1196">
        <f>DAY(B1196)</f>
        <v>11</v>
      </c>
      <c r="D1196">
        <f>WEEKNUM(B1196)</f>
        <v>33</v>
      </c>
      <c r="E1196">
        <f>MONTH(B1196)</f>
        <v>8</v>
      </c>
      <c r="F1196">
        <f t="shared" si="95"/>
        <v>27</v>
      </c>
      <c r="G1196">
        <f t="shared" si="96"/>
        <v>148</v>
      </c>
      <c r="H1196">
        <f t="shared" si="92"/>
        <v>607</v>
      </c>
      <c r="I1196" s="9">
        <f t="shared" si="93"/>
        <v>0.18243243243243243</v>
      </c>
      <c r="J1196" s="9">
        <f t="shared" si="94"/>
        <v>4.4481054365733116E-2</v>
      </c>
    </row>
    <row r="1197" spans="1:10" x14ac:dyDescent="0.25">
      <c r="A1197">
        <v>3235599</v>
      </c>
      <c r="B1197" s="1">
        <v>44419</v>
      </c>
      <c r="C1197">
        <f>DAY(B1197)</f>
        <v>11</v>
      </c>
      <c r="D1197">
        <f>WEEKNUM(B1197)</f>
        <v>33</v>
      </c>
      <c r="E1197">
        <f>MONTH(B1197)</f>
        <v>8</v>
      </c>
      <c r="F1197">
        <f t="shared" si="95"/>
        <v>27</v>
      </c>
      <c r="G1197">
        <f t="shared" si="96"/>
        <v>148</v>
      </c>
      <c r="H1197">
        <f t="shared" si="92"/>
        <v>607</v>
      </c>
      <c r="I1197" s="9">
        <f t="shared" si="93"/>
        <v>0.18243243243243243</v>
      </c>
      <c r="J1197" s="9">
        <f t="shared" si="94"/>
        <v>4.4481054365733116E-2</v>
      </c>
    </row>
    <row r="1198" spans="1:10" x14ac:dyDescent="0.25">
      <c r="A1198">
        <v>3235222</v>
      </c>
      <c r="B1198" s="1">
        <v>44419</v>
      </c>
      <c r="C1198">
        <f>DAY(B1198)</f>
        <v>11</v>
      </c>
      <c r="D1198">
        <f>WEEKNUM(B1198)</f>
        <v>33</v>
      </c>
      <c r="E1198">
        <f>MONTH(B1198)</f>
        <v>8</v>
      </c>
      <c r="F1198">
        <f t="shared" si="95"/>
        <v>27</v>
      </c>
      <c r="G1198">
        <f t="shared" si="96"/>
        <v>148</v>
      </c>
      <c r="H1198">
        <f t="shared" si="92"/>
        <v>607</v>
      </c>
      <c r="I1198" s="9">
        <f t="shared" si="93"/>
        <v>0.18243243243243243</v>
      </c>
      <c r="J1198" s="9">
        <f t="shared" si="94"/>
        <v>4.4481054365733116E-2</v>
      </c>
    </row>
    <row r="1199" spans="1:10" x14ac:dyDescent="0.25">
      <c r="A1199">
        <v>3235329</v>
      </c>
      <c r="B1199" s="1">
        <v>44419</v>
      </c>
      <c r="C1199">
        <f>DAY(B1199)</f>
        <v>11</v>
      </c>
      <c r="D1199">
        <f>WEEKNUM(B1199)</f>
        <v>33</v>
      </c>
      <c r="E1199">
        <f>MONTH(B1199)</f>
        <v>8</v>
      </c>
      <c r="F1199">
        <f t="shared" si="95"/>
        <v>27</v>
      </c>
      <c r="G1199">
        <f t="shared" si="96"/>
        <v>148</v>
      </c>
      <c r="H1199">
        <f t="shared" si="92"/>
        <v>607</v>
      </c>
      <c r="I1199" s="9">
        <f t="shared" si="93"/>
        <v>0.18243243243243243</v>
      </c>
      <c r="J1199" s="9">
        <f t="shared" si="94"/>
        <v>4.4481054365733116E-2</v>
      </c>
    </row>
    <row r="1200" spans="1:10" x14ac:dyDescent="0.25">
      <c r="A1200">
        <v>3235457</v>
      </c>
      <c r="B1200" s="1">
        <v>44419</v>
      </c>
      <c r="C1200">
        <f>DAY(B1200)</f>
        <v>11</v>
      </c>
      <c r="D1200">
        <f>WEEKNUM(B1200)</f>
        <v>33</v>
      </c>
      <c r="E1200">
        <f>MONTH(B1200)</f>
        <v>8</v>
      </c>
      <c r="F1200">
        <f t="shared" si="95"/>
        <v>27</v>
      </c>
      <c r="G1200">
        <f t="shared" si="96"/>
        <v>148</v>
      </c>
      <c r="H1200">
        <f t="shared" si="92"/>
        <v>607</v>
      </c>
      <c r="I1200" s="9">
        <f t="shared" si="93"/>
        <v>0.18243243243243243</v>
      </c>
      <c r="J1200" s="9">
        <f t="shared" si="94"/>
        <v>4.4481054365733116E-2</v>
      </c>
    </row>
    <row r="1201" spans="1:10" x14ac:dyDescent="0.25">
      <c r="A1201">
        <v>3235333</v>
      </c>
      <c r="B1201" s="1">
        <v>44419</v>
      </c>
      <c r="C1201">
        <f>DAY(B1201)</f>
        <v>11</v>
      </c>
      <c r="D1201">
        <f>WEEKNUM(B1201)</f>
        <v>33</v>
      </c>
      <c r="E1201">
        <f>MONTH(B1201)</f>
        <v>8</v>
      </c>
      <c r="F1201">
        <f t="shared" si="95"/>
        <v>27</v>
      </c>
      <c r="G1201">
        <f t="shared" si="96"/>
        <v>148</v>
      </c>
      <c r="H1201">
        <f t="shared" si="92"/>
        <v>607</v>
      </c>
      <c r="I1201" s="9">
        <f t="shared" si="93"/>
        <v>0.18243243243243243</v>
      </c>
      <c r="J1201" s="9">
        <f t="shared" si="94"/>
        <v>4.4481054365733116E-2</v>
      </c>
    </row>
    <row r="1202" spans="1:10" x14ac:dyDescent="0.25">
      <c r="A1202">
        <v>3235502</v>
      </c>
      <c r="B1202" s="1">
        <v>44419</v>
      </c>
      <c r="C1202">
        <f>DAY(B1202)</f>
        <v>11</v>
      </c>
      <c r="D1202">
        <f>WEEKNUM(B1202)</f>
        <v>33</v>
      </c>
      <c r="E1202">
        <f>MONTH(B1202)</f>
        <v>8</v>
      </c>
      <c r="F1202">
        <f t="shared" si="95"/>
        <v>27</v>
      </c>
      <c r="G1202">
        <f t="shared" si="96"/>
        <v>148</v>
      </c>
      <c r="H1202">
        <f t="shared" si="92"/>
        <v>607</v>
      </c>
      <c r="I1202" s="9">
        <f t="shared" si="93"/>
        <v>0.18243243243243243</v>
      </c>
      <c r="J1202" s="9">
        <f t="shared" si="94"/>
        <v>4.4481054365733116E-2</v>
      </c>
    </row>
    <row r="1203" spans="1:10" x14ac:dyDescent="0.25">
      <c r="A1203">
        <v>3234919</v>
      </c>
      <c r="B1203" s="1">
        <v>44419</v>
      </c>
      <c r="C1203">
        <f>DAY(B1203)</f>
        <v>11</v>
      </c>
      <c r="D1203">
        <f>WEEKNUM(B1203)</f>
        <v>33</v>
      </c>
      <c r="E1203">
        <f>MONTH(B1203)</f>
        <v>8</v>
      </c>
      <c r="F1203">
        <f t="shared" si="95"/>
        <v>27</v>
      </c>
      <c r="G1203">
        <f t="shared" si="96"/>
        <v>148</v>
      </c>
      <c r="H1203">
        <f t="shared" si="92"/>
        <v>607</v>
      </c>
      <c r="I1203" s="9">
        <f t="shared" si="93"/>
        <v>0.18243243243243243</v>
      </c>
      <c r="J1203" s="9">
        <f t="shared" si="94"/>
        <v>4.4481054365733116E-2</v>
      </c>
    </row>
    <row r="1204" spans="1:10" x14ac:dyDescent="0.25">
      <c r="A1204">
        <v>3235686</v>
      </c>
      <c r="B1204" s="1">
        <v>44419</v>
      </c>
      <c r="C1204">
        <f>DAY(B1204)</f>
        <v>11</v>
      </c>
      <c r="D1204">
        <f>WEEKNUM(B1204)</f>
        <v>33</v>
      </c>
      <c r="E1204">
        <f>MONTH(B1204)</f>
        <v>8</v>
      </c>
      <c r="F1204">
        <f t="shared" si="95"/>
        <v>27</v>
      </c>
      <c r="G1204">
        <f t="shared" si="96"/>
        <v>148</v>
      </c>
      <c r="H1204">
        <f t="shared" si="92"/>
        <v>607</v>
      </c>
      <c r="I1204" s="9">
        <f t="shared" si="93"/>
        <v>0.18243243243243243</v>
      </c>
      <c r="J1204" s="9">
        <f t="shared" si="94"/>
        <v>4.4481054365733116E-2</v>
      </c>
    </row>
    <row r="1205" spans="1:10" x14ac:dyDescent="0.25">
      <c r="A1205">
        <v>3234919</v>
      </c>
      <c r="B1205" s="1">
        <v>44419</v>
      </c>
      <c r="C1205">
        <f>DAY(B1205)</f>
        <v>11</v>
      </c>
      <c r="D1205">
        <f>WEEKNUM(B1205)</f>
        <v>33</v>
      </c>
      <c r="E1205">
        <f>MONTH(B1205)</f>
        <v>8</v>
      </c>
      <c r="F1205">
        <f t="shared" si="95"/>
        <v>27</v>
      </c>
      <c r="G1205">
        <f t="shared" si="96"/>
        <v>148</v>
      </c>
      <c r="H1205">
        <f t="shared" si="92"/>
        <v>607</v>
      </c>
      <c r="I1205" s="9">
        <f t="shared" si="93"/>
        <v>0.18243243243243243</v>
      </c>
      <c r="J1205" s="9">
        <f t="shared" si="94"/>
        <v>4.4481054365733116E-2</v>
      </c>
    </row>
    <row r="1206" spans="1:10" x14ac:dyDescent="0.25">
      <c r="A1206">
        <v>3235686</v>
      </c>
      <c r="B1206" s="1">
        <v>44419</v>
      </c>
      <c r="C1206">
        <f>DAY(B1206)</f>
        <v>11</v>
      </c>
      <c r="D1206">
        <f>WEEKNUM(B1206)</f>
        <v>33</v>
      </c>
      <c r="E1206">
        <f>MONTH(B1206)</f>
        <v>8</v>
      </c>
      <c r="F1206">
        <f t="shared" si="95"/>
        <v>27</v>
      </c>
      <c r="G1206">
        <f t="shared" si="96"/>
        <v>148</v>
      </c>
      <c r="H1206">
        <f t="shared" si="92"/>
        <v>607</v>
      </c>
      <c r="I1206" s="9">
        <f t="shared" si="93"/>
        <v>0.18243243243243243</v>
      </c>
      <c r="J1206" s="9">
        <f t="shared" si="94"/>
        <v>4.4481054365733116E-2</v>
      </c>
    </row>
    <row r="1207" spans="1:10" x14ac:dyDescent="0.25">
      <c r="A1207">
        <v>3234592</v>
      </c>
      <c r="B1207" s="1">
        <v>44419</v>
      </c>
      <c r="C1207">
        <f>DAY(B1207)</f>
        <v>11</v>
      </c>
      <c r="D1207">
        <f>WEEKNUM(B1207)</f>
        <v>33</v>
      </c>
      <c r="E1207">
        <f>MONTH(B1207)</f>
        <v>8</v>
      </c>
      <c r="F1207">
        <f t="shared" si="95"/>
        <v>27</v>
      </c>
      <c r="G1207">
        <f t="shared" si="96"/>
        <v>148</v>
      </c>
      <c r="H1207">
        <f t="shared" si="92"/>
        <v>607</v>
      </c>
      <c r="I1207" s="9">
        <f t="shared" si="93"/>
        <v>0.18243243243243243</v>
      </c>
      <c r="J1207" s="9">
        <f t="shared" si="94"/>
        <v>4.4481054365733116E-2</v>
      </c>
    </row>
    <row r="1208" spans="1:10" x14ac:dyDescent="0.25">
      <c r="A1208">
        <v>3235257</v>
      </c>
      <c r="B1208" s="1">
        <v>44419</v>
      </c>
      <c r="C1208">
        <f>DAY(B1208)</f>
        <v>11</v>
      </c>
      <c r="D1208">
        <f>WEEKNUM(B1208)</f>
        <v>33</v>
      </c>
      <c r="E1208">
        <f>MONTH(B1208)</f>
        <v>8</v>
      </c>
      <c r="F1208">
        <f t="shared" si="95"/>
        <v>27</v>
      </c>
      <c r="G1208">
        <f t="shared" si="96"/>
        <v>148</v>
      </c>
      <c r="H1208">
        <f t="shared" si="92"/>
        <v>607</v>
      </c>
      <c r="I1208" s="9">
        <f t="shared" si="93"/>
        <v>0.18243243243243243</v>
      </c>
      <c r="J1208" s="9">
        <f t="shared" si="94"/>
        <v>4.4481054365733116E-2</v>
      </c>
    </row>
    <row r="1209" spans="1:10" x14ac:dyDescent="0.25">
      <c r="A1209">
        <v>3234990</v>
      </c>
      <c r="B1209" s="1">
        <v>44419</v>
      </c>
      <c r="C1209">
        <f>DAY(B1209)</f>
        <v>11</v>
      </c>
      <c r="D1209">
        <f>WEEKNUM(B1209)</f>
        <v>33</v>
      </c>
      <c r="E1209">
        <f>MONTH(B1209)</f>
        <v>8</v>
      </c>
      <c r="F1209">
        <f t="shared" si="95"/>
        <v>27</v>
      </c>
      <c r="G1209">
        <f t="shared" si="96"/>
        <v>148</v>
      </c>
      <c r="H1209">
        <f t="shared" si="92"/>
        <v>607</v>
      </c>
      <c r="I1209" s="9">
        <f t="shared" si="93"/>
        <v>0.18243243243243243</v>
      </c>
      <c r="J1209" s="9">
        <f t="shared" si="94"/>
        <v>4.4481054365733116E-2</v>
      </c>
    </row>
    <row r="1210" spans="1:10" x14ac:dyDescent="0.25">
      <c r="A1210">
        <v>3234685</v>
      </c>
      <c r="B1210" s="1">
        <v>44419</v>
      </c>
      <c r="C1210">
        <f>DAY(B1210)</f>
        <v>11</v>
      </c>
      <c r="D1210">
        <f>WEEKNUM(B1210)</f>
        <v>33</v>
      </c>
      <c r="E1210">
        <f>MONTH(B1210)</f>
        <v>8</v>
      </c>
      <c r="F1210">
        <f t="shared" si="95"/>
        <v>27</v>
      </c>
      <c r="G1210">
        <f t="shared" si="96"/>
        <v>148</v>
      </c>
      <c r="H1210">
        <f t="shared" si="92"/>
        <v>607</v>
      </c>
      <c r="I1210" s="9">
        <f t="shared" si="93"/>
        <v>0.18243243243243243</v>
      </c>
      <c r="J1210" s="9">
        <f t="shared" si="94"/>
        <v>4.4481054365733116E-2</v>
      </c>
    </row>
    <row r="1211" spans="1:10" x14ac:dyDescent="0.25">
      <c r="A1211">
        <v>3235398</v>
      </c>
      <c r="B1211" s="1">
        <v>44419</v>
      </c>
      <c r="C1211">
        <f>DAY(B1211)</f>
        <v>11</v>
      </c>
      <c r="D1211">
        <f>WEEKNUM(B1211)</f>
        <v>33</v>
      </c>
      <c r="E1211">
        <f>MONTH(B1211)</f>
        <v>8</v>
      </c>
      <c r="F1211">
        <f t="shared" si="95"/>
        <v>27</v>
      </c>
      <c r="G1211">
        <f t="shared" si="96"/>
        <v>148</v>
      </c>
      <c r="H1211">
        <f t="shared" si="92"/>
        <v>607</v>
      </c>
      <c r="I1211" s="9">
        <f t="shared" si="93"/>
        <v>0.18243243243243243</v>
      </c>
      <c r="J1211" s="9">
        <f t="shared" si="94"/>
        <v>4.4481054365733116E-2</v>
      </c>
    </row>
    <row r="1212" spans="1:10" x14ac:dyDescent="0.25">
      <c r="A1212">
        <v>3235204</v>
      </c>
      <c r="B1212" s="1">
        <v>44419</v>
      </c>
      <c r="C1212">
        <f>DAY(B1212)</f>
        <v>11</v>
      </c>
      <c r="D1212">
        <f>WEEKNUM(B1212)</f>
        <v>33</v>
      </c>
      <c r="E1212">
        <f>MONTH(B1212)</f>
        <v>8</v>
      </c>
      <c r="F1212">
        <f t="shared" si="95"/>
        <v>27</v>
      </c>
      <c r="G1212">
        <f t="shared" si="96"/>
        <v>148</v>
      </c>
      <c r="H1212">
        <f t="shared" si="92"/>
        <v>607</v>
      </c>
      <c r="I1212" s="9">
        <f t="shared" si="93"/>
        <v>0.18243243243243243</v>
      </c>
      <c r="J1212" s="9">
        <f t="shared" si="94"/>
        <v>4.4481054365733116E-2</v>
      </c>
    </row>
    <row r="1213" spans="1:10" x14ac:dyDescent="0.25">
      <c r="A1213">
        <v>3234794</v>
      </c>
      <c r="B1213" s="1">
        <v>44419</v>
      </c>
      <c r="C1213">
        <f>DAY(B1213)</f>
        <v>11</v>
      </c>
      <c r="D1213">
        <f>WEEKNUM(B1213)</f>
        <v>33</v>
      </c>
      <c r="E1213">
        <f>MONTH(B1213)</f>
        <v>8</v>
      </c>
      <c r="F1213">
        <f t="shared" si="95"/>
        <v>27</v>
      </c>
      <c r="G1213">
        <f t="shared" si="96"/>
        <v>148</v>
      </c>
      <c r="H1213">
        <f t="shared" si="92"/>
        <v>607</v>
      </c>
      <c r="I1213" s="9">
        <f t="shared" si="93"/>
        <v>0.18243243243243243</v>
      </c>
      <c r="J1213" s="9">
        <f t="shared" si="94"/>
        <v>4.4481054365733116E-2</v>
      </c>
    </row>
    <row r="1214" spans="1:10" x14ac:dyDescent="0.25">
      <c r="A1214">
        <v>3235578</v>
      </c>
      <c r="B1214" s="1">
        <v>44419</v>
      </c>
      <c r="C1214">
        <f>DAY(B1214)</f>
        <v>11</v>
      </c>
      <c r="D1214">
        <f>WEEKNUM(B1214)</f>
        <v>33</v>
      </c>
      <c r="E1214">
        <f>MONTH(B1214)</f>
        <v>8</v>
      </c>
      <c r="F1214">
        <f t="shared" si="95"/>
        <v>27</v>
      </c>
      <c r="G1214">
        <f t="shared" si="96"/>
        <v>148</v>
      </c>
      <c r="H1214">
        <f t="shared" si="92"/>
        <v>607</v>
      </c>
      <c r="I1214" s="9">
        <f t="shared" si="93"/>
        <v>0.18243243243243243</v>
      </c>
      <c r="J1214" s="9">
        <f t="shared" si="94"/>
        <v>4.4481054365733116E-2</v>
      </c>
    </row>
    <row r="1215" spans="1:10" x14ac:dyDescent="0.25">
      <c r="A1215">
        <v>3234715</v>
      </c>
      <c r="B1215" s="1">
        <v>44419</v>
      </c>
      <c r="C1215">
        <f>DAY(B1215)</f>
        <v>11</v>
      </c>
      <c r="D1215">
        <f>WEEKNUM(B1215)</f>
        <v>33</v>
      </c>
      <c r="E1215">
        <f>MONTH(B1215)</f>
        <v>8</v>
      </c>
      <c r="F1215">
        <f t="shared" si="95"/>
        <v>27</v>
      </c>
      <c r="G1215">
        <f t="shared" si="96"/>
        <v>148</v>
      </c>
      <c r="H1215">
        <f t="shared" si="92"/>
        <v>607</v>
      </c>
      <c r="I1215" s="9">
        <f t="shared" si="93"/>
        <v>0.18243243243243243</v>
      </c>
      <c r="J1215" s="9">
        <f t="shared" si="94"/>
        <v>4.4481054365733116E-2</v>
      </c>
    </row>
    <row r="1216" spans="1:10" x14ac:dyDescent="0.25">
      <c r="A1216">
        <v>3234961</v>
      </c>
      <c r="B1216" s="1">
        <v>44420</v>
      </c>
      <c r="C1216">
        <f>DAY(B1216)</f>
        <v>12</v>
      </c>
      <c r="D1216">
        <f>WEEKNUM(B1216)</f>
        <v>33</v>
      </c>
      <c r="E1216">
        <f>MONTH(B1216)</f>
        <v>8</v>
      </c>
      <c r="F1216">
        <f t="shared" si="95"/>
        <v>18</v>
      </c>
      <c r="G1216">
        <f t="shared" si="96"/>
        <v>148</v>
      </c>
      <c r="H1216">
        <f t="shared" si="92"/>
        <v>607</v>
      </c>
      <c r="I1216" s="9">
        <f t="shared" si="93"/>
        <v>0.12162162162162163</v>
      </c>
      <c r="J1216" s="9">
        <f t="shared" si="94"/>
        <v>2.9654036243822075E-2</v>
      </c>
    </row>
    <row r="1217" spans="1:10" x14ac:dyDescent="0.25">
      <c r="A1217">
        <v>3234752</v>
      </c>
      <c r="B1217" s="1">
        <v>44420</v>
      </c>
      <c r="C1217">
        <f>DAY(B1217)</f>
        <v>12</v>
      </c>
      <c r="D1217">
        <f>WEEKNUM(B1217)</f>
        <v>33</v>
      </c>
      <c r="E1217">
        <f>MONTH(B1217)</f>
        <v>8</v>
      </c>
      <c r="F1217">
        <f t="shared" si="95"/>
        <v>18</v>
      </c>
      <c r="G1217">
        <f t="shared" si="96"/>
        <v>148</v>
      </c>
      <c r="H1217">
        <f t="shared" si="92"/>
        <v>607</v>
      </c>
      <c r="I1217" s="9">
        <f t="shared" si="93"/>
        <v>0.12162162162162163</v>
      </c>
      <c r="J1217" s="9">
        <f t="shared" si="94"/>
        <v>2.9654036243822075E-2</v>
      </c>
    </row>
    <row r="1218" spans="1:10" x14ac:dyDescent="0.25">
      <c r="A1218">
        <v>3234733</v>
      </c>
      <c r="B1218" s="1">
        <v>44420</v>
      </c>
      <c r="C1218">
        <f>DAY(B1218)</f>
        <v>12</v>
      </c>
      <c r="D1218">
        <f>WEEKNUM(B1218)</f>
        <v>33</v>
      </c>
      <c r="E1218">
        <f>MONTH(B1218)</f>
        <v>8</v>
      </c>
      <c r="F1218">
        <f t="shared" si="95"/>
        <v>18</v>
      </c>
      <c r="G1218">
        <f t="shared" si="96"/>
        <v>148</v>
      </c>
      <c r="H1218">
        <f t="shared" si="92"/>
        <v>607</v>
      </c>
      <c r="I1218" s="9">
        <f t="shared" si="93"/>
        <v>0.12162162162162163</v>
      </c>
      <c r="J1218" s="9">
        <f t="shared" si="94"/>
        <v>2.9654036243822075E-2</v>
      </c>
    </row>
    <row r="1219" spans="1:10" x14ac:dyDescent="0.25">
      <c r="A1219">
        <v>3235603</v>
      </c>
      <c r="B1219" s="1">
        <v>44420</v>
      </c>
      <c r="C1219">
        <f>DAY(B1219)</f>
        <v>12</v>
      </c>
      <c r="D1219">
        <f>WEEKNUM(B1219)</f>
        <v>33</v>
      </c>
      <c r="E1219">
        <f>MONTH(B1219)</f>
        <v>8</v>
      </c>
      <c r="F1219">
        <f t="shared" si="95"/>
        <v>18</v>
      </c>
      <c r="G1219">
        <f t="shared" si="96"/>
        <v>148</v>
      </c>
      <c r="H1219">
        <f t="shared" ref="H1219:H1282" si="97">VLOOKUP(E1219,$L$2:$M$3,2,0)</f>
        <v>607</v>
      </c>
      <c r="I1219" s="9">
        <f t="shared" ref="I1219:I1282" si="98">F1219/G1219</f>
        <v>0.12162162162162163</v>
      </c>
      <c r="J1219" s="9">
        <f t="shared" ref="J1219:J1282" si="99">F1219/H1219</f>
        <v>2.9654036243822075E-2</v>
      </c>
    </row>
    <row r="1220" spans="1:10" x14ac:dyDescent="0.25">
      <c r="A1220">
        <v>3235643</v>
      </c>
      <c r="B1220" s="1">
        <v>44420</v>
      </c>
      <c r="C1220">
        <f>DAY(B1220)</f>
        <v>12</v>
      </c>
      <c r="D1220">
        <f>WEEKNUM(B1220)</f>
        <v>33</v>
      </c>
      <c r="E1220">
        <f>MONTH(B1220)</f>
        <v>8</v>
      </c>
      <c r="F1220">
        <f t="shared" si="95"/>
        <v>18</v>
      </c>
      <c r="G1220">
        <f t="shared" si="96"/>
        <v>148</v>
      </c>
      <c r="H1220">
        <f t="shared" si="97"/>
        <v>607</v>
      </c>
      <c r="I1220" s="9">
        <f t="shared" si="98"/>
        <v>0.12162162162162163</v>
      </c>
      <c r="J1220" s="9">
        <f t="shared" si="99"/>
        <v>2.9654036243822075E-2</v>
      </c>
    </row>
    <row r="1221" spans="1:10" x14ac:dyDescent="0.25">
      <c r="A1221">
        <v>3235292</v>
      </c>
      <c r="B1221" s="1">
        <v>44420</v>
      </c>
      <c r="C1221">
        <f>DAY(B1221)</f>
        <v>12</v>
      </c>
      <c r="D1221">
        <f>WEEKNUM(B1221)</f>
        <v>33</v>
      </c>
      <c r="E1221">
        <f>MONTH(B1221)</f>
        <v>8</v>
      </c>
      <c r="F1221">
        <f t="shared" si="95"/>
        <v>18</v>
      </c>
      <c r="G1221">
        <f t="shared" si="96"/>
        <v>148</v>
      </c>
      <c r="H1221">
        <f t="shared" si="97"/>
        <v>607</v>
      </c>
      <c r="I1221" s="9">
        <f t="shared" si="98"/>
        <v>0.12162162162162163</v>
      </c>
      <c r="J1221" s="9">
        <f t="shared" si="99"/>
        <v>2.9654036243822075E-2</v>
      </c>
    </row>
    <row r="1222" spans="1:10" x14ac:dyDescent="0.25">
      <c r="A1222">
        <v>3234668</v>
      </c>
      <c r="B1222" s="1">
        <v>44420</v>
      </c>
      <c r="C1222">
        <f>DAY(B1222)</f>
        <v>12</v>
      </c>
      <c r="D1222">
        <f>WEEKNUM(B1222)</f>
        <v>33</v>
      </c>
      <c r="E1222">
        <f>MONTH(B1222)</f>
        <v>8</v>
      </c>
      <c r="F1222">
        <f t="shared" si="95"/>
        <v>18</v>
      </c>
      <c r="G1222">
        <f t="shared" si="96"/>
        <v>148</v>
      </c>
      <c r="H1222">
        <f t="shared" si="97"/>
        <v>607</v>
      </c>
      <c r="I1222" s="9">
        <f t="shared" si="98"/>
        <v>0.12162162162162163</v>
      </c>
      <c r="J1222" s="9">
        <f t="shared" si="99"/>
        <v>2.9654036243822075E-2</v>
      </c>
    </row>
    <row r="1223" spans="1:10" x14ac:dyDescent="0.25">
      <c r="A1223">
        <v>3235304</v>
      </c>
      <c r="B1223" s="1">
        <v>44420</v>
      </c>
      <c r="C1223">
        <f>DAY(B1223)</f>
        <v>12</v>
      </c>
      <c r="D1223">
        <f>WEEKNUM(B1223)</f>
        <v>33</v>
      </c>
      <c r="E1223">
        <f>MONTH(B1223)</f>
        <v>8</v>
      </c>
      <c r="F1223">
        <f t="shared" si="95"/>
        <v>18</v>
      </c>
      <c r="G1223">
        <f t="shared" si="96"/>
        <v>148</v>
      </c>
      <c r="H1223">
        <f t="shared" si="97"/>
        <v>607</v>
      </c>
      <c r="I1223" s="9">
        <f t="shared" si="98"/>
        <v>0.12162162162162163</v>
      </c>
      <c r="J1223" s="9">
        <f t="shared" si="99"/>
        <v>2.9654036243822075E-2</v>
      </c>
    </row>
    <row r="1224" spans="1:10" x14ac:dyDescent="0.25">
      <c r="A1224">
        <v>3235448</v>
      </c>
      <c r="B1224" s="1">
        <v>44420</v>
      </c>
      <c r="C1224">
        <f>DAY(B1224)</f>
        <v>12</v>
      </c>
      <c r="D1224">
        <f>WEEKNUM(B1224)</f>
        <v>33</v>
      </c>
      <c r="E1224">
        <f>MONTH(B1224)</f>
        <v>8</v>
      </c>
      <c r="F1224">
        <f t="shared" si="95"/>
        <v>18</v>
      </c>
      <c r="G1224">
        <f t="shared" si="96"/>
        <v>148</v>
      </c>
      <c r="H1224">
        <f t="shared" si="97"/>
        <v>607</v>
      </c>
      <c r="I1224" s="9">
        <f t="shared" si="98"/>
        <v>0.12162162162162163</v>
      </c>
      <c r="J1224" s="9">
        <f t="shared" si="99"/>
        <v>2.9654036243822075E-2</v>
      </c>
    </row>
    <row r="1225" spans="1:10" x14ac:dyDescent="0.25">
      <c r="A1225">
        <v>3234940</v>
      </c>
      <c r="B1225" s="1">
        <v>44420</v>
      </c>
      <c r="C1225">
        <f>DAY(B1225)</f>
        <v>12</v>
      </c>
      <c r="D1225">
        <f>WEEKNUM(B1225)</f>
        <v>33</v>
      </c>
      <c r="E1225">
        <f>MONTH(B1225)</f>
        <v>8</v>
      </c>
      <c r="F1225">
        <f t="shared" si="95"/>
        <v>18</v>
      </c>
      <c r="G1225">
        <f t="shared" si="96"/>
        <v>148</v>
      </c>
      <c r="H1225">
        <f t="shared" si="97"/>
        <v>607</v>
      </c>
      <c r="I1225" s="9">
        <f t="shared" si="98"/>
        <v>0.12162162162162163</v>
      </c>
      <c r="J1225" s="9">
        <f t="shared" si="99"/>
        <v>2.9654036243822075E-2</v>
      </c>
    </row>
    <row r="1226" spans="1:10" x14ac:dyDescent="0.25">
      <c r="A1226">
        <v>3234751</v>
      </c>
      <c r="B1226" s="1">
        <v>44420</v>
      </c>
      <c r="C1226">
        <f>DAY(B1226)</f>
        <v>12</v>
      </c>
      <c r="D1226">
        <f>WEEKNUM(B1226)</f>
        <v>33</v>
      </c>
      <c r="E1226">
        <f>MONTH(B1226)</f>
        <v>8</v>
      </c>
      <c r="F1226">
        <f t="shared" si="95"/>
        <v>18</v>
      </c>
      <c r="G1226">
        <f t="shared" si="96"/>
        <v>148</v>
      </c>
      <c r="H1226">
        <f t="shared" si="97"/>
        <v>607</v>
      </c>
      <c r="I1226" s="9">
        <f t="shared" si="98"/>
        <v>0.12162162162162163</v>
      </c>
      <c r="J1226" s="9">
        <f t="shared" si="99"/>
        <v>2.9654036243822075E-2</v>
      </c>
    </row>
    <row r="1227" spans="1:10" x14ac:dyDescent="0.25">
      <c r="A1227">
        <v>3235206</v>
      </c>
      <c r="B1227" s="1">
        <v>44420</v>
      </c>
      <c r="C1227">
        <f>DAY(B1227)</f>
        <v>12</v>
      </c>
      <c r="D1227">
        <f>WEEKNUM(B1227)</f>
        <v>33</v>
      </c>
      <c r="E1227">
        <f>MONTH(B1227)</f>
        <v>8</v>
      </c>
      <c r="F1227">
        <f t="shared" si="95"/>
        <v>18</v>
      </c>
      <c r="G1227">
        <f t="shared" si="96"/>
        <v>148</v>
      </c>
      <c r="H1227">
        <f t="shared" si="97"/>
        <v>607</v>
      </c>
      <c r="I1227" s="9">
        <f t="shared" si="98"/>
        <v>0.12162162162162163</v>
      </c>
      <c r="J1227" s="9">
        <f t="shared" si="99"/>
        <v>2.9654036243822075E-2</v>
      </c>
    </row>
    <row r="1228" spans="1:10" x14ac:dyDescent="0.25">
      <c r="A1228">
        <v>3235000</v>
      </c>
      <c r="B1228" s="1">
        <v>44420</v>
      </c>
      <c r="C1228">
        <f>DAY(B1228)</f>
        <v>12</v>
      </c>
      <c r="D1228">
        <f>WEEKNUM(B1228)</f>
        <v>33</v>
      </c>
      <c r="E1228">
        <f>MONTH(B1228)</f>
        <v>8</v>
      </c>
      <c r="F1228">
        <f t="shared" si="95"/>
        <v>18</v>
      </c>
      <c r="G1228">
        <f t="shared" si="96"/>
        <v>148</v>
      </c>
      <c r="H1228">
        <f t="shared" si="97"/>
        <v>607</v>
      </c>
      <c r="I1228" s="9">
        <f t="shared" si="98"/>
        <v>0.12162162162162163</v>
      </c>
      <c r="J1228" s="9">
        <f t="shared" si="99"/>
        <v>2.9654036243822075E-2</v>
      </c>
    </row>
    <row r="1229" spans="1:10" x14ac:dyDescent="0.25">
      <c r="A1229">
        <v>3234942</v>
      </c>
      <c r="B1229" s="1">
        <v>44420</v>
      </c>
      <c r="C1229">
        <f>DAY(B1229)</f>
        <v>12</v>
      </c>
      <c r="D1229">
        <f>WEEKNUM(B1229)</f>
        <v>33</v>
      </c>
      <c r="E1229">
        <f>MONTH(B1229)</f>
        <v>8</v>
      </c>
      <c r="F1229">
        <f t="shared" si="95"/>
        <v>18</v>
      </c>
      <c r="G1229">
        <f t="shared" si="96"/>
        <v>148</v>
      </c>
      <c r="H1229">
        <f t="shared" si="97"/>
        <v>607</v>
      </c>
      <c r="I1229" s="9">
        <f t="shared" si="98"/>
        <v>0.12162162162162163</v>
      </c>
      <c r="J1229" s="9">
        <f t="shared" si="99"/>
        <v>2.9654036243822075E-2</v>
      </c>
    </row>
    <row r="1230" spans="1:10" x14ac:dyDescent="0.25">
      <c r="A1230">
        <v>3234875</v>
      </c>
      <c r="B1230" s="1">
        <v>44420</v>
      </c>
      <c r="C1230">
        <f>DAY(B1230)</f>
        <v>12</v>
      </c>
      <c r="D1230">
        <f>WEEKNUM(B1230)</f>
        <v>33</v>
      </c>
      <c r="E1230">
        <f>MONTH(B1230)</f>
        <v>8</v>
      </c>
      <c r="F1230">
        <f t="shared" si="95"/>
        <v>18</v>
      </c>
      <c r="G1230">
        <f t="shared" si="96"/>
        <v>148</v>
      </c>
      <c r="H1230">
        <f t="shared" si="97"/>
        <v>607</v>
      </c>
      <c r="I1230" s="9">
        <f t="shared" si="98"/>
        <v>0.12162162162162163</v>
      </c>
      <c r="J1230" s="9">
        <f t="shared" si="99"/>
        <v>2.9654036243822075E-2</v>
      </c>
    </row>
    <row r="1231" spans="1:10" x14ac:dyDescent="0.25">
      <c r="A1231">
        <v>3234902</v>
      </c>
      <c r="B1231" s="1">
        <v>44420</v>
      </c>
      <c r="C1231">
        <f>DAY(B1231)</f>
        <v>12</v>
      </c>
      <c r="D1231">
        <f>WEEKNUM(B1231)</f>
        <v>33</v>
      </c>
      <c r="E1231">
        <f>MONTH(B1231)</f>
        <v>8</v>
      </c>
      <c r="F1231">
        <f t="shared" si="95"/>
        <v>18</v>
      </c>
      <c r="G1231">
        <f t="shared" si="96"/>
        <v>148</v>
      </c>
      <c r="H1231">
        <f t="shared" si="97"/>
        <v>607</v>
      </c>
      <c r="I1231" s="9">
        <f t="shared" si="98"/>
        <v>0.12162162162162163</v>
      </c>
      <c r="J1231" s="9">
        <f t="shared" si="99"/>
        <v>2.9654036243822075E-2</v>
      </c>
    </row>
    <row r="1232" spans="1:10" x14ac:dyDescent="0.25">
      <c r="A1232">
        <v>3234792</v>
      </c>
      <c r="B1232" s="1">
        <v>44420</v>
      </c>
      <c r="C1232">
        <f>DAY(B1232)</f>
        <v>12</v>
      </c>
      <c r="D1232">
        <f>WEEKNUM(B1232)</f>
        <v>33</v>
      </c>
      <c r="E1232">
        <f>MONTH(B1232)</f>
        <v>8</v>
      </c>
      <c r="F1232">
        <f t="shared" si="95"/>
        <v>18</v>
      </c>
      <c r="G1232">
        <f t="shared" si="96"/>
        <v>148</v>
      </c>
      <c r="H1232">
        <f t="shared" si="97"/>
        <v>607</v>
      </c>
      <c r="I1232" s="9">
        <f t="shared" si="98"/>
        <v>0.12162162162162163</v>
      </c>
      <c r="J1232" s="9">
        <f t="shared" si="99"/>
        <v>2.9654036243822075E-2</v>
      </c>
    </row>
    <row r="1233" spans="1:10" x14ac:dyDescent="0.25">
      <c r="A1233">
        <v>3235727</v>
      </c>
      <c r="B1233" s="1">
        <v>44420</v>
      </c>
      <c r="C1233">
        <f>DAY(B1233)</f>
        <v>12</v>
      </c>
      <c r="D1233">
        <f>WEEKNUM(B1233)</f>
        <v>33</v>
      </c>
      <c r="E1233">
        <f>MONTH(B1233)</f>
        <v>8</v>
      </c>
      <c r="F1233">
        <f t="shared" si="95"/>
        <v>18</v>
      </c>
      <c r="G1233">
        <f t="shared" si="96"/>
        <v>148</v>
      </c>
      <c r="H1233">
        <f t="shared" si="97"/>
        <v>607</v>
      </c>
      <c r="I1233" s="9">
        <f t="shared" si="98"/>
        <v>0.12162162162162163</v>
      </c>
      <c r="J1233" s="9">
        <f t="shared" si="99"/>
        <v>2.9654036243822075E-2</v>
      </c>
    </row>
    <row r="1234" spans="1:10" x14ac:dyDescent="0.25">
      <c r="A1234">
        <v>3235727</v>
      </c>
      <c r="B1234" s="1">
        <v>44420</v>
      </c>
      <c r="C1234">
        <f>DAY(B1234)</f>
        <v>12</v>
      </c>
      <c r="D1234">
        <f>WEEKNUM(B1234)</f>
        <v>33</v>
      </c>
      <c r="E1234">
        <f>MONTH(B1234)</f>
        <v>8</v>
      </c>
      <c r="F1234">
        <f t="shared" si="95"/>
        <v>18</v>
      </c>
      <c r="G1234">
        <f t="shared" si="96"/>
        <v>148</v>
      </c>
      <c r="H1234">
        <f t="shared" si="97"/>
        <v>607</v>
      </c>
      <c r="I1234" s="9">
        <f t="shared" si="98"/>
        <v>0.12162162162162163</v>
      </c>
      <c r="J1234" s="9">
        <f t="shared" si="99"/>
        <v>2.9654036243822075E-2</v>
      </c>
    </row>
    <row r="1235" spans="1:10" x14ac:dyDescent="0.25">
      <c r="A1235">
        <v>3235000</v>
      </c>
      <c r="B1235" s="1">
        <v>44420</v>
      </c>
      <c r="C1235">
        <f>DAY(B1235)</f>
        <v>12</v>
      </c>
      <c r="D1235">
        <f>WEEKNUM(B1235)</f>
        <v>33</v>
      </c>
      <c r="E1235">
        <f>MONTH(B1235)</f>
        <v>8</v>
      </c>
      <c r="F1235">
        <f t="shared" si="95"/>
        <v>18</v>
      </c>
      <c r="G1235">
        <f t="shared" si="96"/>
        <v>148</v>
      </c>
      <c r="H1235">
        <f t="shared" si="97"/>
        <v>607</v>
      </c>
      <c r="I1235" s="9">
        <f t="shared" si="98"/>
        <v>0.12162162162162163</v>
      </c>
      <c r="J1235" s="9">
        <f t="shared" si="99"/>
        <v>2.9654036243822075E-2</v>
      </c>
    </row>
    <row r="1236" spans="1:10" x14ac:dyDescent="0.25">
      <c r="A1236">
        <v>3234942</v>
      </c>
      <c r="B1236" s="1">
        <v>44420</v>
      </c>
      <c r="C1236">
        <f>DAY(B1236)</f>
        <v>12</v>
      </c>
      <c r="D1236">
        <f>WEEKNUM(B1236)</f>
        <v>33</v>
      </c>
      <c r="E1236">
        <f>MONTH(B1236)</f>
        <v>8</v>
      </c>
      <c r="F1236">
        <f t="shared" si="95"/>
        <v>18</v>
      </c>
      <c r="G1236">
        <f t="shared" si="96"/>
        <v>148</v>
      </c>
      <c r="H1236">
        <f t="shared" si="97"/>
        <v>607</v>
      </c>
      <c r="I1236" s="9">
        <f t="shared" si="98"/>
        <v>0.12162162162162163</v>
      </c>
      <c r="J1236" s="9">
        <f t="shared" si="99"/>
        <v>2.9654036243822075E-2</v>
      </c>
    </row>
    <row r="1237" spans="1:10" x14ac:dyDescent="0.25">
      <c r="A1237">
        <v>3234875</v>
      </c>
      <c r="B1237" s="1">
        <v>44420</v>
      </c>
      <c r="C1237">
        <f>DAY(B1237)</f>
        <v>12</v>
      </c>
      <c r="D1237">
        <f>WEEKNUM(B1237)</f>
        <v>33</v>
      </c>
      <c r="E1237">
        <f>MONTH(B1237)</f>
        <v>8</v>
      </c>
      <c r="F1237">
        <f t="shared" si="95"/>
        <v>18</v>
      </c>
      <c r="G1237">
        <f t="shared" si="96"/>
        <v>148</v>
      </c>
      <c r="H1237">
        <f t="shared" si="97"/>
        <v>607</v>
      </c>
      <c r="I1237" s="9">
        <f t="shared" si="98"/>
        <v>0.12162162162162163</v>
      </c>
      <c r="J1237" s="9">
        <f t="shared" si="99"/>
        <v>2.9654036243822075E-2</v>
      </c>
    </row>
    <row r="1238" spans="1:10" x14ac:dyDescent="0.25">
      <c r="A1238">
        <v>3234902</v>
      </c>
      <c r="B1238" s="1">
        <v>44420</v>
      </c>
      <c r="C1238">
        <f>DAY(B1238)</f>
        <v>12</v>
      </c>
      <c r="D1238">
        <f>WEEKNUM(B1238)</f>
        <v>33</v>
      </c>
      <c r="E1238">
        <f>MONTH(B1238)</f>
        <v>8</v>
      </c>
      <c r="F1238">
        <f t="shared" si="95"/>
        <v>18</v>
      </c>
      <c r="G1238">
        <f t="shared" si="96"/>
        <v>148</v>
      </c>
      <c r="H1238">
        <f t="shared" si="97"/>
        <v>607</v>
      </c>
      <c r="I1238" s="9">
        <f t="shared" si="98"/>
        <v>0.12162162162162163</v>
      </c>
      <c r="J1238" s="9">
        <f t="shared" si="99"/>
        <v>2.9654036243822075E-2</v>
      </c>
    </row>
    <row r="1239" spans="1:10" x14ac:dyDescent="0.25">
      <c r="A1239">
        <v>3234792</v>
      </c>
      <c r="B1239" s="1">
        <v>44420</v>
      </c>
      <c r="C1239">
        <f>DAY(B1239)</f>
        <v>12</v>
      </c>
      <c r="D1239">
        <f>WEEKNUM(B1239)</f>
        <v>33</v>
      </c>
      <c r="E1239">
        <f>MONTH(B1239)</f>
        <v>8</v>
      </c>
      <c r="F1239">
        <f t="shared" si="95"/>
        <v>18</v>
      </c>
      <c r="G1239">
        <f t="shared" si="96"/>
        <v>148</v>
      </c>
      <c r="H1239">
        <f t="shared" si="97"/>
        <v>607</v>
      </c>
      <c r="I1239" s="9">
        <f t="shared" si="98"/>
        <v>0.12162162162162163</v>
      </c>
      <c r="J1239" s="9">
        <f t="shared" si="99"/>
        <v>2.9654036243822075E-2</v>
      </c>
    </row>
    <row r="1240" spans="1:10" x14ac:dyDescent="0.25">
      <c r="A1240">
        <v>3235727</v>
      </c>
      <c r="B1240" s="1">
        <v>44420</v>
      </c>
      <c r="C1240">
        <f>DAY(B1240)</f>
        <v>12</v>
      </c>
      <c r="D1240">
        <f>WEEKNUM(B1240)</f>
        <v>33</v>
      </c>
      <c r="E1240">
        <f>MONTH(B1240)</f>
        <v>8</v>
      </c>
      <c r="F1240">
        <f t="shared" si="95"/>
        <v>18</v>
      </c>
      <c r="G1240">
        <f t="shared" si="96"/>
        <v>148</v>
      </c>
      <c r="H1240">
        <f t="shared" si="97"/>
        <v>607</v>
      </c>
      <c r="I1240" s="9">
        <f t="shared" si="98"/>
        <v>0.12162162162162163</v>
      </c>
      <c r="J1240" s="9">
        <f t="shared" si="99"/>
        <v>2.9654036243822075E-2</v>
      </c>
    </row>
    <row r="1241" spans="1:10" x14ac:dyDescent="0.25">
      <c r="A1241">
        <v>3235727</v>
      </c>
      <c r="B1241" s="1">
        <v>44420</v>
      </c>
      <c r="C1241">
        <f>DAY(B1241)</f>
        <v>12</v>
      </c>
      <c r="D1241">
        <f>WEEKNUM(B1241)</f>
        <v>33</v>
      </c>
      <c r="E1241">
        <f>MONTH(B1241)</f>
        <v>8</v>
      </c>
      <c r="F1241">
        <f t="shared" si="95"/>
        <v>18</v>
      </c>
      <c r="G1241">
        <f t="shared" si="96"/>
        <v>148</v>
      </c>
      <c r="H1241">
        <f t="shared" si="97"/>
        <v>607</v>
      </c>
      <c r="I1241" s="9">
        <f t="shared" si="98"/>
        <v>0.12162162162162163</v>
      </c>
      <c r="J1241" s="9">
        <f t="shared" si="99"/>
        <v>2.9654036243822075E-2</v>
      </c>
    </row>
    <row r="1242" spans="1:10" x14ac:dyDescent="0.25">
      <c r="A1242">
        <v>3235603</v>
      </c>
      <c r="B1242" s="1">
        <v>44420</v>
      </c>
      <c r="C1242">
        <f>DAY(B1242)</f>
        <v>12</v>
      </c>
      <c r="D1242">
        <f>WEEKNUM(B1242)</f>
        <v>33</v>
      </c>
      <c r="E1242">
        <f>MONTH(B1242)</f>
        <v>8</v>
      </c>
      <c r="F1242">
        <f t="shared" si="95"/>
        <v>18</v>
      </c>
      <c r="G1242">
        <f t="shared" si="96"/>
        <v>148</v>
      </c>
      <c r="H1242">
        <f t="shared" si="97"/>
        <v>607</v>
      </c>
      <c r="I1242" s="9">
        <f t="shared" si="98"/>
        <v>0.12162162162162163</v>
      </c>
      <c r="J1242" s="9">
        <f t="shared" si="99"/>
        <v>2.9654036243822075E-2</v>
      </c>
    </row>
    <row r="1243" spans="1:10" x14ac:dyDescent="0.25">
      <c r="A1243">
        <v>3235646</v>
      </c>
      <c r="B1243" s="1">
        <v>44421</v>
      </c>
      <c r="C1243">
        <f>DAY(B1243)</f>
        <v>13</v>
      </c>
      <c r="D1243">
        <f>WEEKNUM(B1243)</f>
        <v>33</v>
      </c>
      <c r="E1243">
        <f>MONTH(B1243)</f>
        <v>8</v>
      </c>
      <c r="F1243">
        <f t="shared" si="95"/>
        <v>18</v>
      </c>
      <c r="G1243">
        <f t="shared" si="96"/>
        <v>148</v>
      </c>
      <c r="H1243">
        <f t="shared" si="97"/>
        <v>607</v>
      </c>
      <c r="I1243" s="9">
        <f t="shared" si="98"/>
        <v>0.12162162162162163</v>
      </c>
      <c r="J1243" s="9">
        <f t="shared" si="99"/>
        <v>2.9654036243822075E-2</v>
      </c>
    </row>
    <row r="1244" spans="1:10" x14ac:dyDescent="0.25">
      <c r="A1244">
        <v>3235698</v>
      </c>
      <c r="B1244" s="1">
        <v>44421</v>
      </c>
      <c r="C1244">
        <f>DAY(B1244)</f>
        <v>13</v>
      </c>
      <c r="D1244">
        <f>WEEKNUM(B1244)</f>
        <v>33</v>
      </c>
      <c r="E1244">
        <f>MONTH(B1244)</f>
        <v>8</v>
      </c>
      <c r="F1244">
        <f t="shared" si="95"/>
        <v>18</v>
      </c>
      <c r="G1244">
        <f t="shared" si="96"/>
        <v>148</v>
      </c>
      <c r="H1244">
        <f t="shared" si="97"/>
        <v>607</v>
      </c>
      <c r="I1244" s="9">
        <f t="shared" si="98"/>
        <v>0.12162162162162163</v>
      </c>
      <c r="J1244" s="9">
        <f t="shared" si="99"/>
        <v>2.9654036243822075E-2</v>
      </c>
    </row>
    <row r="1245" spans="1:10" x14ac:dyDescent="0.25">
      <c r="A1245">
        <v>3235050</v>
      </c>
      <c r="B1245" s="1">
        <v>44421</v>
      </c>
      <c r="C1245">
        <f>DAY(B1245)</f>
        <v>13</v>
      </c>
      <c r="D1245">
        <f>WEEKNUM(B1245)</f>
        <v>33</v>
      </c>
      <c r="E1245">
        <f>MONTH(B1245)</f>
        <v>8</v>
      </c>
      <c r="F1245">
        <f t="shared" si="95"/>
        <v>18</v>
      </c>
      <c r="G1245">
        <f t="shared" si="96"/>
        <v>148</v>
      </c>
      <c r="H1245">
        <f t="shared" si="97"/>
        <v>607</v>
      </c>
      <c r="I1245" s="9">
        <f t="shared" si="98"/>
        <v>0.12162162162162163</v>
      </c>
      <c r="J1245" s="9">
        <f t="shared" si="99"/>
        <v>2.9654036243822075E-2</v>
      </c>
    </row>
    <row r="1246" spans="1:10" x14ac:dyDescent="0.25">
      <c r="A1246">
        <v>3235462</v>
      </c>
      <c r="B1246" s="1">
        <v>44421</v>
      </c>
      <c r="C1246">
        <f>DAY(B1246)</f>
        <v>13</v>
      </c>
      <c r="D1246">
        <f>WEEKNUM(B1246)</f>
        <v>33</v>
      </c>
      <c r="E1246">
        <f>MONTH(B1246)</f>
        <v>8</v>
      </c>
      <c r="F1246">
        <f t="shared" si="95"/>
        <v>18</v>
      </c>
      <c r="G1246">
        <f t="shared" si="96"/>
        <v>148</v>
      </c>
      <c r="H1246">
        <f t="shared" si="97"/>
        <v>607</v>
      </c>
      <c r="I1246" s="9">
        <f t="shared" si="98"/>
        <v>0.12162162162162163</v>
      </c>
      <c r="J1246" s="9">
        <f t="shared" si="99"/>
        <v>2.9654036243822075E-2</v>
      </c>
    </row>
    <row r="1247" spans="1:10" x14ac:dyDescent="0.25">
      <c r="A1247">
        <v>3235089</v>
      </c>
      <c r="B1247" s="1">
        <v>44421</v>
      </c>
      <c r="C1247">
        <f>DAY(B1247)</f>
        <v>13</v>
      </c>
      <c r="D1247">
        <f>WEEKNUM(B1247)</f>
        <v>33</v>
      </c>
      <c r="E1247">
        <f>MONTH(B1247)</f>
        <v>8</v>
      </c>
      <c r="F1247">
        <f t="shared" si="95"/>
        <v>18</v>
      </c>
      <c r="G1247">
        <f t="shared" si="96"/>
        <v>148</v>
      </c>
      <c r="H1247">
        <f t="shared" si="97"/>
        <v>607</v>
      </c>
      <c r="I1247" s="9">
        <f t="shared" si="98"/>
        <v>0.12162162162162163</v>
      </c>
      <c r="J1247" s="9">
        <f t="shared" si="99"/>
        <v>2.9654036243822075E-2</v>
      </c>
    </row>
    <row r="1248" spans="1:10" x14ac:dyDescent="0.25">
      <c r="A1248">
        <v>3235357</v>
      </c>
      <c r="B1248" s="1">
        <v>44421</v>
      </c>
      <c r="C1248">
        <f>DAY(B1248)</f>
        <v>13</v>
      </c>
      <c r="D1248">
        <f>WEEKNUM(B1248)</f>
        <v>33</v>
      </c>
      <c r="E1248">
        <f>MONTH(B1248)</f>
        <v>8</v>
      </c>
      <c r="F1248">
        <f t="shared" si="95"/>
        <v>18</v>
      </c>
      <c r="G1248">
        <f t="shared" si="96"/>
        <v>148</v>
      </c>
      <c r="H1248">
        <f t="shared" si="97"/>
        <v>607</v>
      </c>
      <c r="I1248" s="9">
        <f t="shared" si="98"/>
        <v>0.12162162162162163</v>
      </c>
      <c r="J1248" s="9">
        <f t="shared" si="99"/>
        <v>2.9654036243822075E-2</v>
      </c>
    </row>
    <row r="1249" spans="1:10" x14ac:dyDescent="0.25">
      <c r="A1249">
        <v>3235660</v>
      </c>
      <c r="B1249" s="1">
        <v>44421</v>
      </c>
      <c r="C1249">
        <f>DAY(B1249)</f>
        <v>13</v>
      </c>
      <c r="D1249">
        <f>WEEKNUM(B1249)</f>
        <v>33</v>
      </c>
      <c r="E1249">
        <f>MONTH(B1249)</f>
        <v>8</v>
      </c>
      <c r="F1249">
        <f t="shared" si="95"/>
        <v>18</v>
      </c>
      <c r="G1249">
        <f t="shared" si="96"/>
        <v>148</v>
      </c>
      <c r="H1249">
        <f t="shared" si="97"/>
        <v>607</v>
      </c>
      <c r="I1249" s="9">
        <f t="shared" si="98"/>
        <v>0.12162162162162163</v>
      </c>
      <c r="J1249" s="9">
        <f t="shared" si="99"/>
        <v>2.9654036243822075E-2</v>
      </c>
    </row>
    <row r="1250" spans="1:10" x14ac:dyDescent="0.25">
      <c r="A1250">
        <v>3234765</v>
      </c>
      <c r="B1250" s="1">
        <v>44421</v>
      </c>
      <c r="C1250">
        <f>DAY(B1250)</f>
        <v>13</v>
      </c>
      <c r="D1250">
        <f>WEEKNUM(B1250)</f>
        <v>33</v>
      </c>
      <c r="E1250">
        <f>MONTH(B1250)</f>
        <v>8</v>
      </c>
      <c r="F1250">
        <f t="shared" si="95"/>
        <v>18</v>
      </c>
      <c r="G1250">
        <f t="shared" si="96"/>
        <v>148</v>
      </c>
      <c r="H1250">
        <f t="shared" si="97"/>
        <v>607</v>
      </c>
      <c r="I1250" s="9">
        <f t="shared" si="98"/>
        <v>0.12162162162162163</v>
      </c>
      <c r="J1250" s="9">
        <f t="shared" si="99"/>
        <v>2.9654036243822075E-2</v>
      </c>
    </row>
    <row r="1251" spans="1:10" x14ac:dyDescent="0.25">
      <c r="A1251">
        <v>3235182</v>
      </c>
      <c r="B1251" s="1">
        <v>44421</v>
      </c>
      <c r="C1251">
        <f>DAY(B1251)</f>
        <v>13</v>
      </c>
      <c r="D1251">
        <f>WEEKNUM(B1251)</f>
        <v>33</v>
      </c>
      <c r="E1251">
        <f>MONTH(B1251)</f>
        <v>8</v>
      </c>
      <c r="F1251">
        <f t="shared" si="95"/>
        <v>18</v>
      </c>
      <c r="G1251">
        <f t="shared" si="96"/>
        <v>148</v>
      </c>
      <c r="H1251">
        <f t="shared" si="97"/>
        <v>607</v>
      </c>
      <c r="I1251" s="9">
        <f t="shared" si="98"/>
        <v>0.12162162162162163</v>
      </c>
      <c r="J1251" s="9">
        <f t="shared" si="99"/>
        <v>2.9654036243822075E-2</v>
      </c>
    </row>
    <row r="1252" spans="1:10" x14ac:dyDescent="0.25">
      <c r="A1252">
        <v>3235285</v>
      </c>
      <c r="B1252" s="1">
        <v>44421</v>
      </c>
      <c r="C1252">
        <f>DAY(B1252)</f>
        <v>13</v>
      </c>
      <c r="D1252">
        <f>WEEKNUM(B1252)</f>
        <v>33</v>
      </c>
      <c r="E1252">
        <f>MONTH(B1252)</f>
        <v>8</v>
      </c>
      <c r="F1252">
        <f t="shared" ref="F1252:F1315" si="100">VLOOKUP(C1252,$L$55:$M$84,2,0)</f>
        <v>18</v>
      </c>
      <c r="G1252">
        <f t="shared" ref="G1252:G1315" si="101">VLOOKUP(D1252,$L$14:$M$18,2,0)</f>
        <v>148</v>
      </c>
      <c r="H1252">
        <f t="shared" si="97"/>
        <v>607</v>
      </c>
      <c r="I1252" s="9">
        <f t="shared" si="98"/>
        <v>0.12162162162162163</v>
      </c>
      <c r="J1252" s="9">
        <f t="shared" si="99"/>
        <v>2.9654036243822075E-2</v>
      </c>
    </row>
    <row r="1253" spans="1:10" x14ac:dyDescent="0.25">
      <c r="A1253">
        <v>3235013</v>
      </c>
      <c r="B1253" s="1">
        <v>44421</v>
      </c>
      <c r="C1253">
        <f>DAY(B1253)</f>
        <v>13</v>
      </c>
      <c r="D1253">
        <f>WEEKNUM(B1253)</f>
        <v>33</v>
      </c>
      <c r="E1253">
        <f>MONTH(B1253)</f>
        <v>8</v>
      </c>
      <c r="F1253">
        <f t="shared" si="100"/>
        <v>18</v>
      </c>
      <c r="G1253">
        <f t="shared" si="101"/>
        <v>148</v>
      </c>
      <c r="H1253">
        <f t="shared" si="97"/>
        <v>607</v>
      </c>
      <c r="I1253" s="9">
        <f t="shared" si="98"/>
        <v>0.12162162162162163</v>
      </c>
      <c r="J1253" s="9">
        <f t="shared" si="99"/>
        <v>2.9654036243822075E-2</v>
      </c>
    </row>
    <row r="1254" spans="1:10" x14ac:dyDescent="0.25">
      <c r="A1254">
        <v>3234831</v>
      </c>
      <c r="B1254" s="1">
        <v>44421</v>
      </c>
      <c r="C1254">
        <f>DAY(B1254)</f>
        <v>13</v>
      </c>
      <c r="D1254">
        <f>WEEKNUM(B1254)</f>
        <v>33</v>
      </c>
      <c r="E1254">
        <f>MONTH(B1254)</f>
        <v>8</v>
      </c>
      <c r="F1254">
        <f t="shared" si="100"/>
        <v>18</v>
      </c>
      <c r="G1254">
        <f t="shared" si="101"/>
        <v>148</v>
      </c>
      <c r="H1254">
        <f t="shared" si="97"/>
        <v>607</v>
      </c>
      <c r="I1254" s="9">
        <f t="shared" si="98"/>
        <v>0.12162162162162163</v>
      </c>
      <c r="J1254" s="9">
        <f t="shared" si="99"/>
        <v>2.9654036243822075E-2</v>
      </c>
    </row>
    <row r="1255" spans="1:10" x14ac:dyDescent="0.25">
      <c r="A1255">
        <v>3235193</v>
      </c>
      <c r="B1255" s="1">
        <v>44421</v>
      </c>
      <c r="C1255">
        <f>DAY(B1255)</f>
        <v>13</v>
      </c>
      <c r="D1255">
        <f>WEEKNUM(B1255)</f>
        <v>33</v>
      </c>
      <c r="E1255">
        <f>MONTH(B1255)</f>
        <v>8</v>
      </c>
      <c r="F1255">
        <f t="shared" si="100"/>
        <v>18</v>
      </c>
      <c r="G1255">
        <f t="shared" si="101"/>
        <v>148</v>
      </c>
      <c r="H1255">
        <f t="shared" si="97"/>
        <v>607</v>
      </c>
      <c r="I1255" s="9">
        <f t="shared" si="98"/>
        <v>0.12162162162162163</v>
      </c>
      <c r="J1255" s="9">
        <f t="shared" si="99"/>
        <v>2.9654036243822075E-2</v>
      </c>
    </row>
    <row r="1256" spans="1:10" x14ac:dyDescent="0.25">
      <c r="A1256">
        <v>3234737</v>
      </c>
      <c r="B1256" s="1">
        <v>44421</v>
      </c>
      <c r="C1256">
        <f>DAY(B1256)</f>
        <v>13</v>
      </c>
      <c r="D1256">
        <f>WEEKNUM(B1256)</f>
        <v>33</v>
      </c>
      <c r="E1256">
        <f>MONTH(B1256)</f>
        <v>8</v>
      </c>
      <c r="F1256">
        <f t="shared" si="100"/>
        <v>18</v>
      </c>
      <c r="G1256">
        <f t="shared" si="101"/>
        <v>148</v>
      </c>
      <c r="H1256">
        <f t="shared" si="97"/>
        <v>607</v>
      </c>
      <c r="I1256" s="9">
        <f t="shared" si="98"/>
        <v>0.12162162162162163</v>
      </c>
      <c r="J1256" s="9">
        <f t="shared" si="99"/>
        <v>2.9654036243822075E-2</v>
      </c>
    </row>
    <row r="1257" spans="1:10" x14ac:dyDescent="0.25">
      <c r="A1257">
        <v>3235233</v>
      </c>
      <c r="B1257" s="1">
        <v>44421</v>
      </c>
      <c r="C1257">
        <f>DAY(B1257)</f>
        <v>13</v>
      </c>
      <c r="D1257">
        <f>WEEKNUM(B1257)</f>
        <v>33</v>
      </c>
      <c r="E1257">
        <f>MONTH(B1257)</f>
        <v>8</v>
      </c>
      <c r="F1257">
        <f t="shared" si="100"/>
        <v>18</v>
      </c>
      <c r="G1257">
        <f t="shared" si="101"/>
        <v>148</v>
      </c>
      <c r="H1257">
        <f t="shared" si="97"/>
        <v>607</v>
      </c>
      <c r="I1257" s="9">
        <f t="shared" si="98"/>
        <v>0.12162162162162163</v>
      </c>
      <c r="J1257" s="9">
        <f t="shared" si="99"/>
        <v>2.9654036243822075E-2</v>
      </c>
    </row>
    <row r="1258" spans="1:10" x14ac:dyDescent="0.25">
      <c r="A1258">
        <v>3235233</v>
      </c>
      <c r="B1258" s="1">
        <v>44421</v>
      </c>
      <c r="C1258">
        <f>DAY(B1258)</f>
        <v>13</v>
      </c>
      <c r="D1258">
        <f>WEEKNUM(B1258)</f>
        <v>33</v>
      </c>
      <c r="E1258">
        <f>MONTH(B1258)</f>
        <v>8</v>
      </c>
      <c r="F1258">
        <f t="shared" si="100"/>
        <v>18</v>
      </c>
      <c r="G1258">
        <f t="shared" si="101"/>
        <v>148</v>
      </c>
      <c r="H1258">
        <f t="shared" si="97"/>
        <v>607</v>
      </c>
      <c r="I1258" s="9">
        <f t="shared" si="98"/>
        <v>0.12162162162162163</v>
      </c>
      <c r="J1258" s="9">
        <f t="shared" si="99"/>
        <v>2.9654036243822075E-2</v>
      </c>
    </row>
    <row r="1259" spans="1:10" x14ac:dyDescent="0.25">
      <c r="A1259">
        <v>3235013</v>
      </c>
      <c r="B1259" s="1">
        <v>44421</v>
      </c>
      <c r="C1259">
        <f>DAY(B1259)</f>
        <v>13</v>
      </c>
      <c r="D1259">
        <f>WEEKNUM(B1259)</f>
        <v>33</v>
      </c>
      <c r="E1259">
        <f>MONTH(B1259)</f>
        <v>8</v>
      </c>
      <c r="F1259">
        <f t="shared" si="100"/>
        <v>18</v>
      </c>
      <c r="G1259">
        <f t="shared" si="101"/>
        <v>148</v>
      </c>
      <c r="H1259">
        <f t="shared" si="97"/>
        <v>607</v>
      </c>
      <c r="I1259" s="9">
        <f t="shared" si="98"/>
        <v>0.12162162162162163</v>
      </c>
      <c r="J1259" s="9">
        <f t="shared" si="99"/>
        <v>2.9654036243822075E-2</v>
      </c>
    </row>
    <row r="1260" spans="1:10" x14ac:dyDescent="0.25">
      <c r="A1260">
        <v>3234831</v>
      </c>
      <c r="B1260" s="1">
        <v>44421</v>
      </c>
      <c r="C1260">
        <f>DAY(B1260)</f>
        <v>13</v>
      </c>
      <c r="D1260">
        <f>WEEKNUM(B1260)</f>
        <v>33</v>
      </c>
      <c r="E1260">
        <f>MONTH(B1260)</f>
        <v>8</v>
      </c>
      <c r="F1260">
        <f t="shared" si="100"/>
        <v>18</v>
      </c>
      <c r="G1260">
        <f t="shared" si="101"/>
        <v>148</v>
      </c>
      <c r="H1260">
        <f t="shared" si="97"/>
        <v>607</v>
      </c>
      <c r="I1260" s="9">
        <f t="shared" si="98"/>
        <v>0.12162162162162163</v>
      </c>
      <c r="J1260" s="9">
        <f t="shared" si="99"/>
        <v>2.9654036243822075E-2</v>
      </c>
    </row>
    <row r="1261" spans="1:10" x14ac:dyDescent="0.25">
      <c r="A1261">
        <v>3235193</v>
      </c>
      <c r="B1261" s="1">
        <v>44421</v>
      </c>
      <c r="C1261">
        <f>DAY(B1261)</f>
        <v>13</v>
      </c>
      <c r="D1261">
        <f>WEEKNUM(B1261)</f>
        <v>33</v>
      </c>
      <c r="E1261">
        <f>MONTH(B1261)</f>
        <v>8</v>
      </c>
      <c r="F1261">
        <f t="shared" si="100"/>
        <v>18</v>
      </c>
      <c r="G1261">
        <f t="shared" si="101"/>
        <v>148</v>
      </c>
      <c r="H1261">
        <f t="shared" si="97"/>
        <v>607</v>
      </c>
      <c r="I1261" s="9">
        <f t="shared" si="98"/>
        <v>0.12162162162162163</v>
      </c>
      <c r="J1261" s="9">
        <f t="shared" si="99"/>
        <v>2.9654036243822075E-2</v>
      </c>
    </row>
    <row r="1262" spans="1:10" x14ac:dyDescent="0.25">
      <c r="A1262">
        <v>3234737</v>
      </c>
      <c r="B1262" s="1">
        <v>44421</v>
      </c>
      <c r="C1262">
        <f>DAY(B1262)</f>
        <v>13</v>
      </c>
      <c r="D1262">
        <f>WEEKNUM(B1262)</f>
        <v>33</v>
      </c>
      <c r="E1262">
        <f>MONTH(B1262)</f>
        <v>8</v>
      </c>
      <c r="F1262">
        <f t="shared" si="100"/>
        <v>18</v>
      </c>
      <c r="G1262">
        <f t="shared" si="101"/>
        <v>148</v>
      </c>
      <c r="H1262">
        <f t="shared" si="97"/>
        <v>607</v>
      </c>
      <c r="I1262" s="9">
        <f t="shared" si="98"/>
        <v>0.12162162162162163</v>
      </c>
      <c r="J1262" s="9">
        <f t="shared" si="99"/>
        <v>2.9654036243822075E-2</v>
      </c>
    </row>
    <row r="1263" spans="1:10" x14ac:dyDescent="0.25">
      <c r="A1263">
        <v>3235233</v>
      </c>
      <c r="B1263" s="1">
        <v>44421</v>
      </c>
      <c r="C1263">
        <f>DAY(B1263)</f>
        <v>13</v>
      </c>
      <c r="D1263">
        <f>WEEKNUM(B1263)</f>
        <v>33</v>
      </c>
      <c r="E1263">
        <f>MONTH(B1263)</f>
        <v>8</v>
      </c>
      <c r="F1263">
        <f t="shared" si="100"/>
        <v>18</v>
      </c>
      <c r="G1263">
        <f t="shared" si="101"/>
        <v>148</v>
      </c>
      <c r="H1263">
        <f t="shared" si="97"/>
        <v>607</v>
      </c>
      <c r="I1263" s="9">
        <f t="shared" si="98"/>
        <v>0.12162162162162163</v>
      </c>
      <c r="J1263" s="9">
        <f t="shared" si="99"/>
        <v>2.9654036243822075E-2</v>
      </c>
    </row>
    <row r="1264" spans="1:10" x14ac:dyDescent="0.25">
      <c r="A1264">
        <v>3235233</v>
      </c>
      <c r="B1264" s="1">
        <v>44421</v>
      </c>
      <c r="C1264">
        <f>DAY(B1264)</f>
        <v>13</v>
      </c>
      <c r="D1264">
        <f>WEEKNUM(B1264)</f>
        <v>33</v>
      </c>
      <c r="E1264">
        <f>MONTH(B1264)</f>
        <v>8</v>
      </c>
      <c r="F1264">
        <f t="shared" si="100"/>
        <v>18</v>
      </c>
      <c r="G1264">
        <f t="shared" si="101"/>
        <v>148</v>
      </c>
      <c r="H1264">
        <f t="shared" si="97"/>
        <v>607</v>
      </c>
      <c r="I1264" s="9">
        <f t="shared" si="98"/>
        <v>0.12162162162162163</v>
      </c>
      <c r="J1264" s="9">
        <f t="shared" si="99"/>
        <v>2.9654036243822075E-2</v>
      </c>
    </row>
    <row r="1265" spans="1:10" x14ac:dyDescent="0.25">
      <c r="A1265">
        <v>3234595</v>
      </c>
      <c r="B1265" s="1">
        <v>44421</v>
      </c>
      <c r="C1265">
        <f>DAY(B1265)</f>
        <v>13</v>
      </c>
      <c r="D1265">
        <f>WEEKNUM(B1265)</f>
        <v>33</v>
      </c>
      <c r="E1265">
        <f>MONTH(B1265)</f>
        <v>8</v>
      </c>
      <c r="F1265">
        <f t="shared" si="100"/>
        <v>18</v>
      </c>
      <c r="G1265">
        <f t="shared" si="101"/>
        <v>148</v>
      </c>
      <c r="H1265">
        <f t="shared" si="97"/>
        <v>607</v>
      </c>
      <c r="I1265" s="9">
        <f t="shared" si="98"/>
        <v>0.12162162162162163</v>
      </c>
      <c r="J1265" s="9">
        <f t="shared" si="99"/>
        <v>2.9654036243822075E-2</v>
      </c>
    </row>
    <row r="1266" spans="1:10" x14ac:dyDescent="0.25">
      <c r="A1266">
        <v>3234557</v>
      </c>
      <c r="B1266" s="1">
        <v>44421</v>
      </c>
      <c r="C1266">
        <f>DAY(B1266)</f>
        <v>13</v>
      </c>
      <c r="D1266">
        <f>WEEKNUM(B1266)</f>
        <v>33</v>
      </c>
      <c r="E1266">
        <f>MONTH(B1266)</f>
        <v>8</v>
      </c>
      <c r="F1266">
        <f t="shared" si="100"/>
        <v>18</v>
      </c>
      <c r="G1266">
        <f t="shared" si="101"/>
        <v>148</v>
      </c>
      <c r="H1266">
        <f t="shared" si="97"/>
        <v>607</v>
      </c>
      <c r="I1266" s="9">
        <f t="shared" si="98"/>
        <v>0.12162162162162163</v>
      </c>
      <c r="J1266" s="9">
        <f t="shared" si="99"/>
        <v>2.9654036243822075E-2</v>
      </c>
    </row>
    <row r="1267" spans="1:10" x14ac:dyDescent="0.25">
      <c r="A1267">
        <v>3235569</v>
      </c>
      <c r="B1267" s="1">
        <v>44421</v>
      </c>
      <c r="C1267">
        <f>DAY(B1267)</f>
        <v>13</v>
      </c>
      <c r="D1267">
        <f>WEEKNUM(B1267)</f>
        <v>33</v>
      </c>
      <c r="E1267">
        <f>MONTH(B1267)</f>
        <v>8</v>
      </c>
      <c r="F1267">
        <f t="shared" si="100"/>
        <v>18</v>
      </c>
      <c r="G1267">
        <f t="shared" si="101"/>
        <v>148</v>
      </c>
      <c r="H1267">
        <f t="shared" si="97"/>
        <v>607</v>
      </c>
      <c r="I1267" s="9">
        <f t="shared" si="98"/>
        <v>0.12162162162162163</v>
      </c>
      <c r="J1267" s="9">
        <f t="shared" si="99"/>
        <v>2.9654036243822075E-2</v>
      </c>
    </row>
    <row r="1268" spans="1:10" x14ac:dyDescent="0.25">
      <c r="A1268">
        <v>3235490</v>
      </c>
      <c r="B1268" s="1">
        <v>44422</v>
      </c>
      <c r="C1268">
        <f>DAY(B1268)</f>
        <v>14</v>
      </c>
      <c r="D1268">
        <f>WEEKNUM(B1268)</f>
        <v>33</v>
      </c>
      <c r="E1268">
        <f>MONTH(B1268)</f>
        <v>8</v>
      </c>
      <c r="F1268">
        <f t="shared" si="100"/>
        <v>19</v>
      </c>
      <c r="G1268">
        <f t="shared" si="101"/>
        <v>148</v>
      </c>
      <c r="H1268">
        <f t="shared" si="97"/>
        <v>607</v>
      </c>
      <c r="I1268" s="9">
        <f t="shared" si="98"/>
        <v>0.12837837837837837</v>
      </c>
      <c r="J1268" s="9">
        <f t="shared" si="99"/>
        <v>3.130148270181219E-2</v>
      </c>
    </row>
    <row r="1269" spans="1:10" x14ac:dyDescent="0.25">
      <c r="A1269">
        <v>3235287</v>
      </c>
      <c r="B1269" s="1">
        <v>44422</v>
      </c>
      <c r="C1269">
        <f>DAY(B1269)</f>
        <v>14</v>
      </c>
      <c r="D1269">
        <f>WEEKNUM(B1269)</f>
        <v>33</v>
      </c>
      <c r="E1269">
        <f>MONTH(B1269)</f>
        <v>8</v>
      </c>
      <c r="F1269">
        <f t="shared" si="100"/>
        <v>19</v>
      </c>
      <c r="G1269">
        <f t="shared" si="101"/>
        <v>148</v>
      </c>
      <c r="H1269">
        <f t="shared" si="97"/>
        <v>607</v>
      </c>
      <c r="I1269" s="9">
        <f t="shared" si="98"/>
        <v>0.12837837837837837</v>
      </c>
      <c r="J1269" s="9">
        <f t="shared" si="99"/>
        <v>3.130148270181219E-2</v>
      </c>
    </row>
    <row r="1270" spans="1:10" x14ac:dyDescent="0.25">
      <c r="A1270">
        <v>3235530</v>
      </c>
      <c r="B1270" s="1">
        <v>44422</v>
      </c>
      <c r="C1270">
        <f>DAY(B1270)</f>
        <v>14</v>
      </c>
      <c r="D1270">
        <f>WEEKNUM(B1270)</f>
        <v>33</v>
      </c>
      <c r="E1270">
        <f>MONTH(B1270)</f>
        <v>8</v>
      </c>
      <c r="F1270">
        <f t="shared" si="100"/>
        <v>19</v>
      </c>
      <c r="G1270">
        <f t="shared" si="101"/>
        <v>148</v>
      </c>
      <c r="H1270">
        <f t="shared" si="97"/>
        <v>607</v>
      </c>
      <c r="I1270" s="9">
        <f t="shared" si="98"/>
        <v>0.12837837837837837</v>
      </c>
      <c r="J1270" s="9">
        <f t="shared" si="99"/>
        <v>3.130148270181219E-2</v>
      </c>
    </row>
    <row r="1271" spans="1:10" x14ac:dyDescent="0.25">
      <c r="A1271">
        <v>3235629</v>
      </c>
      <c r="B1271" s="1">
        <v>44422</v>
      </c>
      <c r="C1271">
        <f>DAY(B1271)</f>
        <v>14</v>
      </c>
      <c r="D1271">
        <f>WEEKNUM(B1271)</f>
        <v>33</v>
      </c>
      <c r="E1271">
        <f>MONTH(B1271)</f>
        <v>8</v>
      </c>
      <c r="F1271">
        <f t="shared" si="100"/>
        <v>19</v>
      </c>
      <c r="G1271">
        <f t="shared" si="101"/>
        <v>148</v>
      </c>
      <c r="H1271">
        <f t="shared" si="97"/>
        <v>607</v>
      </c>
      <c r="I1271" s="9">
        <f t="shared" si="98"/>
        <v>0.12837837837837837</v>
      </c>
      <c r="J1271" s="9">
        <f t="shared" si="99"/>
        <v>3.130148270181219E-2</v>
      </c>
    </row>
    <row r="1272" spans="1:10" x14ac:dyDescent="0.25">
      <c r="A1272">
        <v>3235165</v>
      </c>
      <c r="B1272" s="1">
        <v>44422</v>
      </c>
      <c r="C1272">
        <f>DAY(B1272)</f>
        <v>14</v>
      </c>
      <c r="D1272">
        <f>WEEKNUM(B1272)</f>
        <v>33</v>
      </c>
      <c r="E1272">
        <f>MONTH(B1272)</f>
        <v>8</v>
      </c>
      <c r="F1272">
        <f t="shared" si="100"/>
        <v>19</v>
      </c>
      <c r="G1272">
        <f t="shared" si="101"/>
        <v>148</v>
      </c>
      <c r="H1272">
        <f t="shared" si="97"/>
        <v>607</v>
      </c>
      <c r="I1272" s="9">
        <f t="shared" si="98"/>
        <v>0.12837837837837837</v>
      </c>
      <c r="J1272" s="9">
        <f t="shared" si="99"/>
        <v>3.130148270181219E-2</v>
      </c>
    </row>
    <row r="1273" spans="1:10" x14ac:dyDescent="0.25">
      <c r="A1273">
        <v>3235158</v>
      </c>
      <c r="B1273" s="1">
        <v>44422</v>
      </c>
      <c r="C1273">
        <f>DAY(B1273)</f>
        <v>14</v>
      </c>
      <c r="D1273">
        <f>WEEKNUM(B1273)</f>
        <v>33</v>
      </c>
      <c r="E1273">
        <f>MONTH(B1273)</f>
        <v>8</v>
      </c>
      <c r="F1273">
        <f t="shared" si="100"/>
        <v>19</v>
      </c>
      <c r="G1273">
        <f t="shared" si="101"/>
        <v>148</v>
      </c>
      <c r="H1273">
        <f t="shared" si="97"/>
        <v>607</v>
      </c>
      <c r="I1273" s="9">
        <f t="shared" si="98"/>
        <v>0.12837837837837837</v>
      </c>
      <c r="J1273" s="9">
        <f t="shared" si="99"/>
        <v>3.130148270181219E-2</v>
      </c>
    </row>
    <row r="1274" spans="1:10" x14ac:dyDescent="0.25">
      <c r="A1274">
        <v>3234684</v>
      </c>
      <c r="B1274" s="1">
        <v>44422</v>
      </c>
      <c r="C1274">
        <f>DAY(B1274)</f>
        <v>14</v>
      </c>
      <c r="D1274">
        <f>WEEKNUM(B1274)</f>
        <v>33</v>
      </c>
      <c r="E1274">
        <f>MONTH(B1274)</f>
        <v>8</v>
      </c>
      <c r="F1274">
        <f t="shared" si="100"/>
        <v>19</v>
      </c>
      <c r="G1274">
        <f t="shared" si="101"/>
        <v>148</v>
      </c>
      <c r="H1274">
        <f t="shared" si="97"/>
        <v>607</v>
      </c>
      <c r="I1274" s="9">
        <f t="shared" si="98"/>
        <v>0.12837837837837837</v>
      </c>
      <c r="J1274" s="9">
        <f t="shared" si="99"/>
        <v>3.130148270181219E-2</v>
      </c>
    </row>
    <row r="1275" spans="1:10" x14ac:dyDescent="0.25">
      <c r="A1275">
        <v>3235685</v>
      </c>
      <c r="B1275" s="1">
        <v>44422</v>
      </c>
      <c r="C1275">
        <f>DAY(B1275)</f>
        <v>14</v>
      </c>
      <c r="D1275">
        <f>WEEKNUM(B1275)</f>
        <v>33</v>
      </c>
      <c r="E1275">
        <f>MONTH(B1275)</f>
        <v>8</v>
      </c>
      <c r="F1275">
        <f t="shared" si="100"/>
        <v>19</v>
      </c>
      <c r="G1275">
        <f t="shared" si="101"/>
        <v>148</v>
      </c>
      <c r="H1275">
        <f t="shared" si="97"/>
        <v>607</v>
      </c>
      <c r="I1275" s="9">
        <f t="shared" si="98"/>
        <v>0.12837837837837837</v>
      </c>
      <c r="J1275" s="9">
        <f t="shared" si="99"/>
        <v>3.130148270181219E-2</v>
      </c>
    </row>
    <row r="1276" spans="1:10" x14ac:dyDescent="0.25">
      <c r="A1276">
        <v>3235271</v>
      </c>
      <c r="B1276" s="1">
        <v>44422</v>
      </c>
      <c r="C1276">
        <f>DAY(B1276)</f>
        <v>14</v>
      </c>
      <c r="D1276">
        <f>WEEKNUM(B1276)</f>
        <v>33</v>
      </c>
      <c r="E1276">
        <f>MONTH(B1276)</f>
        <v>8</v>
      </c>
      <c r="F1276">
        <f t="shared" si="100"/>
        <v>19</v>
      </c>
      <c r="G1276">
        <f t="shared" si="101"/>
        <v>148</v>
      </c>
      <c r="H1276">
        <f t="shared" si="97"/>
        <v>607</v>
      </c>
      <c r="I1276" s="9">
        <f t="shared" si="98"/>
        <v>0.12837837837837837</v>
      </c>
      <c r="J1276" s="9">
        <f t="shared" si="99"/>
        <v>3.130148270181219E-2</v>
      </c>
    </row>
    <row r="1277" spans="1:10" x14ac:dyDescent="0.25">
      <c r="A1277">
        <v>3235005</v>
      </c>
      <c r="B1277" s="1">
        <v>44422</v>
      </c>
      <c r="C1277">
        <f>DAY(B1277)</f>
        <v>14</v>
      </c>
      <c r="D1277">
        <f>WEEKNUM(B1277)</f>
        <v>33</v>
      </c>
      <c r="E1277">
        <f>MONTH(B1277)</f>
        <v>8</v>
      </c>
      <c r="F1277">
        <f t="shared" si="100"/>
        <v>19</v>
      </c>
      <c r="G1277">
        <f t="shared" si="101"/>
        <v>148</v>
      </c>
      <c r="H1277">
        <f t="shared" si="97"/>
        <v>607</v>
      </c>
      <c r="I1277" s="9">
        <f t="shared" si="98"/>
        <v>0.12837837837837837</v>
      </c>
      <c r="J1277" s="9">
        <f t="shared" si="99"/>
        <v>3.130148270181219E-2</v>
      </c>
    </row>
    <row r="1278" spans="1:10" x14ac:dyDescent="0.25">
      <c r="A1278">
        <v>3235450</v>
      </c>
      <c r="B1278" s="1">
        <v>44422</v>
      </c>
      <c r="C1278">
        <f>DAY(B1278)</f>
        <v>14</v>
      </c>
      <c r="D1278">
        <f>WEEKNUM(B1278)</f>
        <v>33</v>
      </c>
      <c r="E1278">
        <f>MONTH(B1278)</f>
        <v>8</v>
      </c>
      <c r="F1278">
        <f t="shared" si="100"/>
        <v>19</v>
      </c>
      <c r="G1278">
        <f t="shared" si="101"/>
        <v>148</v>
      </c>
      <c r="H1278">
        <f t="shared" si="97"/>
        <v>607</v>
      </c>
      <c r="I1278" s="9">
        <f t="shared" si="98"/>
        <v>0.12837837837837837</v>
      </c>
      <c r="J1278" s="9">
        <f t="shared" si="99"/>
        <v>3.130148270181219E-2</v>
      </c>
    </row>
    <row r="1279" spans="1:10" x14ac:dyDescent="0.25">
      <c r="A1279">
        <v>3234749</v>
      </c>
      <c r="B1279" s="1">
        <v>44422</v>
      </c>
      <c r="C1279">
        <f>DAY(B1279)</f>
        <v>14</v>
      </c>
      <c r="D1279">
        <f>WEEKNUM(B1279)</f>
        <v>33</v>
      </c>
      <c r="E1279">
        <f>MONTH(B1279)</f>
        <v>8</v>
      </c>
      <c r="F1279">
        <f t="shared" si="100"/>
        <v>19</v>
      </c>
      <c r="G1279">
        <f t="shared" si="101"/>
        <v>148</v>
      </c>
      <c r="H1279">
        <f t="shared" si="97"/>
        <v>607</v>
      </c>
      <c r="I1279" s="9">
        <f t="shared" si="98"/>
        <v>0.12837837837837837</v>
      </c>
      <c r="J1279" s="9">
        <f t="shared" si="99"/>
        <v>3.130148270181219E-2</v>
      </c>
    </row>
    <row r="1280" spans="1:10" x14ac:dyDescent="0.25">
      <c r="A1280">
        <v>3235014</v>
      </c>
      <c r="B1280" s="1">
        <v>44422</v>
      </c>
      <c r="C1280">
        <f>DAY(B1280)</f>
        <v>14</v>
      </c>
      <c r="D1280">
        <f>WEEKNUM(B1280)</f>
        <v>33</v>
      </c>
      <c r="E1280">
        <f>MONTH(B1280)</f>
        <v>8</v>
      </c>
      <c r="F1280">
        <f t="shared" si="100"/>
        <v>19</v>
      </c>
      <c r="G1280">
        <f t="shared" si="101"/>
        <v>148</v>
      </c>
      <c r="H1280">
        <f t="shared" si="97"/>
        <v>607</v>
      </c>
      <c r="I1280" s="9">
        <f t="shared" si="98"/>
        <v>0.12837837837837837</v>
      </c>
      <c r="J1280" s="9">
        <f t="shared" si="99"/>
        <v>3.130148270181219E-2</v>
      </c>
    </row>
    <row r="1281" spans="1:10" x14ac:dyDescent="0.25">
      <c r="A1281">
        <v>3234953</v>
      </c>
      <c r="B1281" s="1">
        <v>44422</v>
      </c>
      <c r="C1281">
        <f>DAY(B1281)</f>
        <v>14</v>
      </c>
      <c r="D1281">
        <f>WEEKNUM(B1281)</f>
        <v>33</v>
      </c>
      <c r="E1281">
        <f>MONTH(B1281)</f>
        <v>8</v>
      </c>
      <c r="F1281">
        <f t="shared" si="100"/>
        <v>19</v>
      </c>
      <c r="G1281">
        <f t="shared" si="101"/>
        <v>148</v>
      </c>
      <c r="H1281">
        <f t="shared" si="97"/>
        <v>607</v>
      </c>
      <c r="I1281" s="9">
        <f t="shared" si="98"/>
        <v>0.12837837837837837</v>
      </c>
      <c r="J1281" s="9">
        <f t="shared" si="99"/>
        <v>3.130148270181219E-2</v>
      </c>
    </row>
    <row r="1282" spans="1:10" x14ac:dyDescent="0.25">
      <c r="A1282">
        <v>3234749</v>
      </c>
      <c r="B1282" s="1">
        <v>44422</v>
      </c>
      <c r="C1282">
        <f>DAY(B1282)</f>
        <v>14</v>
      </c>
      <c r="D1282">
        <f>WEEKNUM(B1282)</f>
        <v>33</v>
      </c>
      <c r="E1282">
        <f>MONTH(B1282)</f>
        <v>8</v>
      </c>
      <c r="F1282">
        <f t="shared" si="100"/>
        <v>19</v>
      </c>
      <c r="G1282">
        <f t="shared" si="101"/>
        <v>148</v>
      </c>
      <c r="H1282">
        <f t="shared" si="97"/>
        <v>607</v>
      </c>
      <c r="I1282" s="9">
        <f t="shared" si="98"/>
        <v>0.12837837837837837</v>
      </c>
      <c r="J1282" s="9">
        <f t="shared" si="99"/>
        <v>3.130148270181219E-2</v>
      </c>
    </row>
    <row r="1283" spans="1:10" x14ac:dyDescent="0.25">
      <c r="A1283">
        <v>3235014</v>
      </c>
      <c r="B1283" s="1">
        <v>44422</v>
      </c>
      <c r="C1283">
        <f>DAY(B1283)</f>
        <v>14</v>
      </c>
      <c r="D1283">
        <f>WEEKNUM(B1283)</f>
        <v>33</v>
      </c>
      <c r="E1283">
        <f>MONTH(B1283)</f>
        <v>8</v>
      </c>
      <c r="F1283">
        <f t="shared" si="100"/>
        <v>19</v>
      </c>
      <c r="G1283">
        <f t="shared" si="101"/>
        <v>148</v>
      </c>
      <c r="H1283">
        <f t="shared" ref="H1283:H1346" si="102">VLOOKUP(E1283,$L$2:$M$3,2,0)</f>
        <v>607</v>
      </c>
      <c r="I1283" s="9">
        <f t="shared" ref="I1283:I1346" si="103">F1283/G1283</f>
        <v>0.12837837837837837</v>
      </c>
      <c r="J1283" s="9">
        <f t="shared" ref="J1283:J1346" si="104">F1283/H1283</f>
        <v>3.130148270181219E-2</v>
      </c>
    </row>
    <row r="1284" spans="1:10" x14ac:dyDescent="0.25">
      <c r="A1284">
        <v>3234953</v>
      </c>
      <c r="B1284" s="1">
        <v>44422</v>
      </c>
      <c r="C1284">
        <f>DAY(B1284)</f>
        <v>14</v>
      </c>
      <c r="D1284">
        <f>WEEKNUM(B1284)</f>
        <v>33</v>
      </c>
      <c r="E1284">
        <f>MONTH(B1284)</f>
        <v>8</v>
      </c>
      <c r="F1284">
        <f t="shared" si="100"/>
        <v>19</v>
      </c>
      <c r="G1284">
        <f t="shared" si="101"/>
        <v>148</v>
      </c>
      <c r="H1284">
        <f t="shared" si="102"/>
        <v>607</v>
      </c>
      <c r="I1284" s="9">
        <f t="shared" si="103"/>
        <v>0.12837837837837837</v>
      </c>
      <c r="J1284" s="9">
        <f t="shared" si="104"/>
        <v>3.130148270181219E-2</v>
      </c>
    </row>
    <row r="1285" spans="1:10" x14ac:dyDescent="0.25">
      <c r="A1285">
        <v>3235683</v>
      </c>
      <c r="B1285" s="1">
        <v>44422</v>
      </c>
      <c r="C1285">
        <f>DAY(B1285)</f>
        <v>14</v>
      </c>
      <c r="D1285">
        <f>WEEKNUM(B1285)</f>
        <v>33</v>
      </c>
      <c r="E1285">
        <f>MONTH(B1285)</f>
        <v>8</v>
      </c>
      <c r="F1285">
        <f t="shared" si="100"/>
        <v>19</v>
      </c>
      <c r="G1285">
        <f t="shared" si="101"/>
        <v>148</v>
      </c>
      <c r="H1285">
        <f t="shared" si="102"/>
        <v>607</v>
      </c>
      <c r="I1285" s="9">
        <f t="shared" si="103"/>
        <v>0.12837837837837837</v>
      </c>
      <c r="J1285" s="9">
        <f t="shared" si="104"/>
        <v>3.130148270181219E-2</v>
      </c>
    </row>
    <row r="1286" spans="1:10" x14ac:dyDescent="0.25">
      <c r="A1286">
        <v>3234722</v>
      </c>
      <c r="B1286" s="1">
        <v>44422</v>
      </c>
      <c r="C1286">
        <f>DAY(B1286)</f>
        <v>14</v>
      </c>
      <c r="D1286">
        <f>WEEKNUM(B1286)</f>
        <v>33</v>
      </c>
      <c r="E1286">
        <f>MONTH(B1286)</f>
        <v>8</v>
      </c>
      <c r="F1286">
        <f t="shared" si="100"/>
        <v>19</v>
      </c>
      <c r="G1286">
        <f t="shared" si="101"/>
        <v>148</v>
      </c>
      <c r="H1286">
        <f t="shared" si="102"/>
        <v>607</v>
      </c>
      <c r="I1286" s="9">
        <f t="shared" si="103"/>
        <v>0.12837837837837837</v>
      </c>
      <c r="J1286" s="9">
        <f t="shared" si="104"/>
        <v>3.130148270181219E-2</v>
      </c>
    </row>
    <row r="1287" spans="1:10" x14ac:dyDescent="0.25">
      <c r="A1287">
        <v>3234843</v>
      </c>
      <c r="B1287" s="1">
        <v>44422</v>
      </c>
      <c r="C1287">
        <f>DAY(B1287)</f>
        <v>14</v>
      </c>
      <c r="D1287">
        <f>WEEKNUM(B1287)</f>
        <v>33</v>
      </c>
      <c r="E1287">
        <f>MONTH(B1287)</f>
        <v>8</v>
      </c>
      <c r="F1287">
        <f t="shared" si="100"/>
        <v>19</v>
      </c>
      <c r="G1287">
        <f t="shared" si="101"/>
        <v>148</v>
      </c>
      <c r="H1287">
        <f t="shared" si="102"/>
        <v>607</v>
      </c>
      <c r="I1287" s="9">
        <f t="shared" si="103"/>
        <v>0.12837837837837837</v>
      </c>
      <c r="J1287" s="9">
        <f t="shared" si="104"/>
        <v>3.130148270181219E-2</v>
      </c>
    </row>
    <row r="1288" spans="1:10" x14ac:dyDescent="0.25">
      <c r="A1288">
        <v>3234643</v>
      </c>
      <c r="B1288" s="1">
        <v>44422</v>
      </c>
      <c r="C1288">
        <f>DAY(B1288)</f>
        <v>14</v>
      </c>
      <c r="D1288">
        <f>WEEKNUM(B1288)</f>
        <v>33</v>
      </c>
      <c r="E1288">
        <f>MONTH(B1288)</f>
        <v>8</v>
      </c>
      <c r="F1288">
        <f t="shared" si="100"/>
        <v>19</v>
      </c>
      <c r="G1288">
        <f t="shared" si="101"/>
        <v>148</v>
      </c>
      <c r="H1288">
        <f t="shared" si="102"/>
        <v>607</v>
      </c>
      <c r="I1288" s="9">
        <f t="shared" si="103"/>
        <v>0.12837837837837837</v>
      </c>
      <c r="J1288" s="9">
        <f t="shared" si="104"/>
        <v>3.130148270181219E-2</v>
      </c>
    </row>
    <row r="1289" spans="1:10" x14ac:dyDescent="0.25">
      <c r="A1289">
        <v>3234550</v>
      </c>
      <c r="B1289" s="1">
        <v>44422</v>
      </c>
      <c r="C1289">
        <f>DAY(B1289)</f>
        <v>14</v>
      </c>
      <c r="D1289">
        <f>WEEKNUM(B1289)</f>
        <v>33</v>
      </c>
      <c r="E1289">
        <f>MONTH(B1289)</f>
        <v>8</v>
      </c>
      <c r="F1289">
        <f t="shared" si="100"/>
        <v>19</v>
      </c>
      <c r="G1289">
        <f t="shared" si="101"/>
        <v>148</v>
      </c>
      <c r="H1289">
        <f t="shared" si="102"/>
        <v>607</v>
      </c>
      <c r="I1289" s="9">
        <f t="shared" si="103"/>
        <v>0.12837837837837837</v>
      </c>
      <c r="J1289" s="9">
        <f t="shared" si="104"/>
        <v>3.130148270181219E-2</v>
      </c>
    </row>
    <row r="1290" spans="1:10" x14ac:dyDescent="0.25">
      <c r="A1290">
        <v>3234581</v>
      </c>
      <c r="B1290" s="1">
        <v>44423</v>
      </c>
      <c r="C1290">
        <f>DAY(B1290)</f>
        <v>15</v>
      </c>
      <c r="D1290">
        <f>WEEKNUM(B1290)</f>
        <v>34</v>
      </c>
      <c r="E1290">
        <f>MONTH(B1290)</f>
        <v>8</v>
      </c>
      <c r="F1290">
        <f t="shared" si="100"/>
        <v>17</v>
      </c>
      <c r="G1290">
        <f t="shared" si="101"/>
        <v>151</v>
      </c>
      <c r="H1290">
        <f t="shared" si="102"/>
        <v>607</v>
      </c>
      <c r="I1290" s="9">
        <f t="shared" si="103"/>
        <v>0.11258278145695365</v>
      </c>
      <c r="J1290" s="9">
        <f t="shared" si="104"/>
        <v>2.800658978583196E-2</v>
      </c>
    </row>
    <row r="1291" spans="1:10" x14ac:dyDescent="0.25">
      <c r="A1291">
        <v>3235105</v>
      </c>
      <c r="B1291" s="1">
        <v>44423</v>
      </c>
      <c r="C1291">
        <f>DAY(B1291)</f>
        <v>15</v>
      </c>
      <c r="D1291">
        <f>WEEKNUM(B1291)</f>
        <v>34</v>
      </c>
      <c r="E1291">
        <f>MONTH(B1291)</f>
        <v>8</v>
      </c>
      <c r="F1291">
        <f t="shared" si="100"/>
        <v>17</v>
      </c>
      <c r="G1291">
        <f t="shared" si="101"/>
        <v>151</v>
      </c>
      <c r="H1291">
        <f t="shared" si="102"/>
        <v>607</v>
      </c>
      <c r="I1291" s="9">
        <f t="shared" si="103"/>
        <v>0.11258278145695365</v>
      </c>
      <c r="J1291" s="9">
        <f t="shared" si="104"/>
        <v>2.800658978583196E-2</v>
      </c>
    </row>
    <row r="1292" spans="1:10" x14ac:dyDescent="0.25">
      <c r="A1292">
        <v>3235169</v>
      </c>
      <c r="B1292" s="1">
        <v>44423</v>
      </c>
      <c r="C1292">
        <f>DAY(B1292)</f>
        <v>15</v>
      </c>
      <c r="D1292">
        <f>WEEKNUM(B1292)</f>
        <v>34</v>
      </c>
      <c r="E1292">
        <f>MONTH(B1292)</f>
        <v>8</v>
      </c>
      <c r="F1292">
        <f t="shared" si="100"/>
        <v>17</v>
      </c>
      <c r="G1292">
        <f t="shared" si="101"/>
        <v>151</v>
      </c>
      <c r="H1292">
        <f t="shared" si="102"/>
        <v>607</v>
      </c>
      <c r="I1292" s="9">
        <f t="shared" si="103"/>
        <v>0.11258278145695365</v>
      </c>
      <c r="J1292" s="9">
        <f t="shared" si="104"/>
        <v>2.800658978583196E-2</v>
      </c>
    </row>
    <row r="1293" spans="1:10" x14ac:dyDescent="0.25">
      <c r="A1293">
        <v>3234822</v>
      </c>
      <c r="B1293" s="1">
        <v>44423</v>
      </c>
      <c r="C1293">
        <f>DAY(B1293)</f>
        <v>15</v>
      </c>
      <c r="D1293">
        <f>WEEKNUM(B1293)</f>
        <v>34</v>
      </c>
      <c r="E1293">
        <f>MONTH(B1293)</f>
        <v>8</v>
      </c>
      <c r="F1293">
        <f t="shared" si="100"/>
        <v>17</v>
      </c>
      <c r="G1293">
        <f t="shared" si="101"/>
        <v>151</v>
      </c>
      <c r="H1293">
        <f t="shared" si="102"/>
        <v>607</v>
      </c>
      <c r="I1293" s="9">
        <f t="shared" si="103"/>
        <v>0.11258278145695365</v>
      </c>
      <c r="J1293" s="9">
        <f t="shared" si="104"/>
        <v>2.800658978583196E-2</v>
      </c>
    </row>
    <row r="1294" spans="1:10" x14ac:dyDescent="0.25">
      <c r="A1294">
        <v>3234575</v>
      </c>
      <c r="B1294" s="1">
        <v>44423</v>
      </c>
      <c r="C1294">
        <f>DAY(B1294)</f>
        <v>15</v>
      </c>
      <c r="D1294">
        <f>WEEKNUM(B1294)</f>
        <v>34</v>
      </c>
      <c r="E1294">
        <f>MONTH(B1294)</f>
        <v>8</v>
      </c>
      <c r="F1294">
        <f t="shared" si="100"/>
        <v>17</v>
      </c>
      <c r="G1294">
        <f t="shared" si="101"/>
        <v>151</v>
      </c>
      <c r="H1294">
        <f t="shared" si="102"/>
        <v>607</v>
      </c>
      <c r="I1294" s="9">
        <f t="shared" si="103"/>
        <v>0.11258278145695365</v>
      </c>
      <c r="J1294" s="9">
        <f t="shared" si="104"/>
        <v>2.800658978583196E-2</v>
      </c>
    </row>
    <row r="1295" spans="1:10" x14ac:dyDescent="0.25">
      <c r="A1295">
        <v>3234665</v>
      </c>
      <c r="B1295" s="1">
        <v>44423</v>
      </c>
      <c r="C1295">
        <f>DAY(B1295)</f>
        <v>15</v>
      </c>
      <c r="D1295">
        <f>WEEKNUM(B1295)</f>
        <v>34</v>
      </c>
      <c r="E1295">
        <f>MONTH(B1295)</f>
        <v>8</v>
      </c>
      <c r="F1295">
        <f t="shared" si="100"/>
        <v>17</v>
      </c>
      <c r="G1295">
        <f t="shared" si="101"/>
        <v>151</v>
      </c>
      <c r="H1295">
        <f t="shared" si="102"/>
        <v>607</v>
      </c>
      <c r="I1295" s="9">
        <f t="shared" si="103"/>
        <v>0.11258278145695365</v>
      </c>
      <c r="J1295" s="9">
        <f t="shared" si="104"/>
        <v>2.800658978583196E-2</v>
      </c>
    </row>
    <row r="1296" spans="1:10" x14ac:dyDescent="0.25">
      <c r="A1296">
        <v>3234579</v>
      </c>
      <c r="B1296" s="1">
        <v>44423</v>
      </c>
      <c r="C1296">
        <f>DAY(B1296)</f>
        <v>15</v>
      </c>
      <c r="D1296">
        <f>WEEKNUM(B1296)</f>
        <v>34</v>
      </c>
      <c r="E1296">
        <f>MONTH(B1296)</f>
        <v>8</v>
      </c>
      <c r="F1296">
        <f t="shared" si="100"/>
        <v>17</v>
      </c>
      <c r="G1296">
        <f t="shared" si="101"/>
        <v>151</v>
      </c>
      <c r="H1296">
        <f t="shared" si="102"/>
        <v>607</v>
      </c>
      <c r="I1296" s="9">
        <f t="shared" si="103"/>
        <v>0.11258278145695365</v>
      </c>
      <c r="J1296" s="9">
        <f t="shared" si="104"/>
        <v>2.800658978583196E-2</v>
      </c>
    </row>
    <row r="1297" spans="1:10" x14ac:dyDescent="0.25">
      <c r="A1297">
        <v>3234924</v>
      </c>
      <c r="B1297" s="1">
        <v>44423</v>
      </c>
      <c r="C1297">
        <f>DAY(B1297)</f>
        <v>15</v>
      </c>
      <c r="D1297">
        <f>WEEKNUM(B1297)</f>
        <v>34</v>
      </c>
      <c r="E1297">
        <f>MONTH(B1297)</f>
        <v>8</v>
      </c>
      <c r="F1297">
        <f t="shared" si="100"/>
        <v>17</v>
      </c>
      <c r="G1297">
        <f t="shared" si="101"/>
        <v>151</v>
      </c>
      <c r="H1297">
        <f t="shared" si="102"/>
        <v>607</v>
      </c>
      <c r="I1297" s="9">
        <f t="shared" si="103"/>
        <v>0.11258278145695365</v>
      </c>
      <c r="J1297" s="9">
        <f t="shared" si="104"/>
        <v>2.800658978583196E-2</v>
      </c>
    </row>
    <row r="1298" spans="1:10" x14ac:dyDescent="0.25">
      <c r="A1298">
        <v>3235221</v>
      </c>
      <c r="B1298" s="1">
        <v>44423</v>
      </c>
      <c r="C1298">
        <f>DAY(B1298)</f>
        <v>15</v>
      </c>
      <c r="D1298">
        <f>WEEKNUM(B1298)</f>
        <v>34</v>
      </c>
      <c r="E1298">
        <f>MONTH(B1298)</f>
        <v>8</v>
      </c>
      <c r="F1298">
        <f t="shared" si="100"/>
        <v>17</v>
      </c>
      <c r="G1298">
        <f t="shared" si="101"/>
        <v>151</v>
      </c>
      <c r="H1298">
        <f t="shared" si="102"/>
        <v>607</v>
      </c>
      <c r="I1298" s="9">
        <f t="shared" si="103"/>
        <v>0.11258278145695365</v>
      </c>
      <c r="J1298" s="9">
        <f t="shared" si="104"/>
        <v>2.800658978583196E-2</v>
      </c>
    </row>
    <row r="1299" spans="1:10" x14ac:dyDescent="0.25">
      <c r="A1299">
        <v>3235380</v>
      </c>
      <c r="B1299" s="1">
        <v>44423</v>
      </c>
      <c r="C1299">
        <f>DAY(B1299)</f>
        <v>15</v>
      </c>
      <c r="D1299">
        <f>WEEKNUM(B1299)</f>
        <v>34</v>
      </c>
      <c r="E1299">
        <f>MONTH(B1299)</f>
        <v>8</v>
      </c>
      <c r="F1299">
        <f t="shared" si="100"/>
        <v>17</v>
      </c>
      <c r="G1299">
        <f t="shared" si="101"/>
        <v>151</v>
      </c>
      <c r="H1299">
        <f t="shared" si="102"/>
        <v>607</v>
      </c>
      <c r="I1299" s="9">
        <f t="shared" si="103"/>
        <v>0.11258278145695365</v>
      </c>
      <c r="J1299" s="9">
        <f t="shared" si="104"/>
        <v>2.800658978583196E-2</v>
      </c>
    </row>
    <row r="1300" spans="1:10" x14ac:dyDescent="0.25">
      <c r="A1300">
        <v>3235032</v>
      </c>
      <c r="B1300" s="1">
        <v>44423</v>
      </c>
      <c r="C1300">
        <f>DAY(B1300)</f>
        <v>15</v>
      </c>
      <c r="D1300">
        <f>WEEKNUM(B1300)</f>
        <v>34</v>
      </c>
      <c r="E1300">
        <f>MONTH(B1300)</f>
        <v>8</v>
      </c>
      <c r="F1300">
        <f t="shared" si="100"/>
        <v>17</v>
      </c>
      <c r="G1300">
        <f t="shared" si="101"/>
        <v>151</v>
      </c>
      <c r="H1300">
        <f t="shared" si="102"/>
        <v>607</v>
      </c>
      <c r="I1300" s="9">
        <f t="shared" si="103"/>
        <v>0.11258278145695365</v>
      </c>
      <c r="J1300" s="9">
        <f t="shared" si="104"/>
        <v>2.800658978583196E-2</v>
      </c>
    </row>
    <row r="1301" spans="1:10" x14ac:dyDescent="0.25">
      <c r="A1301">
        <v>3235012</v>
      </c>
      <c r="B1301" s="1">
        <v>44423</v>
      </c>
      <c r="C1301">
        <f>DAY(B1301)</f>
        <v>15</v>
      </c>
      <c r="D1301">
        <f>WEEKNUM(B1301)</f>
        <v>34</v>
      </c>
      <c r="E1301">
        <f>MONTH(B1301)</f>
        <v>8</v>
      </c>
      <c r="F1301">
        <f t="shared" si="100"/>
        <v>17</v>
      </c>
      <c r="G1301">
        <f t="shared" si="101"/>
        <v>151</v>
      </c>
      <c r="H1301">
        <f t="shared" si="102"/>
        <v>607</v>
      </c>
      <c r="I1301" s="9">
        <f t="shared" si="103"/>
        <v>0.11258278145695365</v>
      </c>
      <c r="J1301" s="9">
        <f t="shared" si="104"/>
        <v>2.800658978583196E-2</v>
      </c>
    </row>
    <row r="1302" spans="1:10" x14ac:dyDescent="0.25">
      <c r="A1302">
        <v>3235033</v>
      </c>
      <c r="B1302" s="1">
        <v>44423</v>
      </c>
      <c r="C1302">
        <f>DAY(B1302)</f>
        <v>15</v>
      </c>
      <c r="D1302">
        <f>WEEKNUM(B1302)</f>
        <v>34</v>
      </c>
      <c r="E1302">
        <f>MONTH(B1302)</f>
        <v>8</v>
      </c>
      <c r="F1302">
        <f t="shared" si="100"/>
        <v>17</v>
      </c>
      <c r="G1302">
        <f t="shared" si="101"/>
        <v>151</v>
      </c>
      <c r="H1302">
        <f t="shared" si="102"/>
        <v>607</v>
      </c>
      <c r="I1302" s="9">
        <f t="shared" si="103"/>
        <v>0.11258278145695365</v>
      </c>
      <c r="J1302" s="9">
        <f t="shared" si="104"/>
        <v>2.800658978583196E-2</v>
      </c>
    </row>
    <row r="1303" spans="1:10" x14ac:dyDescent="0.25">
      <c r="A1303">
        <v>3234848</v>
      </c>
      <c r="B1303" s="1">
        <v>44423</v>
      </c>
      <c r="C1303">
        <f>DAY(B1303)</f>
        <v>15</v>
      </c>
      <c r="D1303">
        <f>WEEKNUM(B1303)</f>
        <v>34</v>
      </c>
      <c r="E1303">
        <f>MONTH(B1303)</f>
        <v>8</v>
      </c>
      <c r="F1303">
        <f t="shared" si="100"/>
        <v>17</v>
      </c>
      <c r="G1303">
        <f t="shared" si="101"/>
        <v>151</v>
      </c>
      <c r="H1303">
        <f t="shared" si="102"/>
        <v>607</v>
      </c>
      <c r="I1303" s="9">
        <f t="shared" si="103"/>
        <v>0.11258278145695365</v>
      </c>
      <c r="J1303" s="9">
        <f t="shared" si="104"/>
        <v>2.800658978583196E-2</v>
      </c>
    </row>
    <row r="1304" spans="1:10" x14ac:dyDescent="0.25">
      <c r="A1304">
        <v>3235397</v>
      </c>
      <c r="B1304" s="1">
        <v>44423</v>
      </c>
      <c r="C1304">
        <f>DAY(B1304)</f>
        <v>15</v>
      </c>
      <c r="D1304">
        <f>WEEKNUM(B1304)</f>
        <v>34</v>
      </c>
      <c r="E1304">
        <f>MONTH(B1304)</f>
        <v>8</v>
      </c>
      <c r="F1304">
        <f t="shared" si="100"/>
        <v>17</v>
      </c>
      <c r="G1304">
        <f t="shared" si="101"/>
        <v>151</v>
      </c>
      <c r="H1304">
        <f t="shared" si="102"/>
        <v>607</v>
      </c>
      <c r="I1304" s="9">
        <f t="shared" si="103"/>
        <v>0.11258278145695365</v>
      </c>
      <c r="J1304" s="9">
        <f t="shared" si="104"/>
        <v>2.800658978583196E-2</v>
      </c>
    </row>
    <row r="1305" spans="1:10" x14ac:dyDescent="0.25">
      <c r="A1305">
        <v>3234905</v>
      </c>
      <c r="B1305" s="1">
        <v>44423</v>
      </c>
      <c r="C1305">
        <f>DAY(B1305)</f>
        <v>15</v>
      </c>
      <c r="D1305">
        <f>WEEKNUM(B1305)</f>
        <v>34</v>
      </c>
      <c r="E1305">
        <f>MONTH(B1305)</f>
        <v>8</v>
      </c>
      <c r="F1305">
        <f t="shared" si="100"/>
        <v>17</v>
      </c>
      <c r="G1305">
        <f t="shared" si="101"/>
        <v>151</v>
      </c>
      <c r="H1305">
        <f t="shared" si="102"/>
        <v>607</v>
      </c>
      <c r="I1305" s="9">
        <f t="shared" si="103"/>
        <v>0.11258278145695365</v>
      </c>
      <c r="J1305" s="9">
        <f t="shared" si="104"/>
        <v>2.800658978583196E-2</v>
      </c>
    </row>
    <row r="1306" spans="1:10" x14ac:dyDescent="0.25">
      <c r="A1306">
        <v>3235541</v>
      </c>
      <c r="B1306" s="1">
        <v>44423</v>
      </c>
      <c r="C1306">
        <f>DAY(B1306)</f>
        <v>15</v>
      </c>
      <c r="D1306">
        <f>WEEKNUM(B1306)</f>
        <v>34</v>
      </c>
      <c r="E1306">
        <f>MONTH(B1306)</f>
        <v>8</v>
      </c>
      <c r="F1306">
        <f t="shared" si="100"/>
        <v>17</v>
      </c>
      <c r="G1306">
        <f t="shared" si="101"/>
        <v>151</v>
      </c>
      <c r="H1306">
        <f t="shared" si="102"/>
        <v>607</v>
      </c>
      <c r="I1306" s="9">
        <f t="shared" si="103"/>
        <v>0.11258278145695365</v>
      </c>
      <c r="J1306" s="9">
        <f t="shared" si="104"/>
        <v>2.800658978583196E-2</v>
      </c>
    </row>
    <row r="1307" spans="1:10" x14ac:dyDescent="0.25">
      <c r="A1307">
        <v>3235041</v>
      </c>
      <c r="B1307" s="1">
        <v>44424</v>
      </c>
      <c r="C1307">
        <f>DAY(B1307)</f>
        <v>16</v>
      </c>
      <c r="D1307">
        <f>WEEKNUM(B1307)</f>
        <v>34</v>
      </c>
      <c r="E1307">
        <f>MONTH(B1307)</f>
        <v>8</v>
      </c>
      <c r="F1307">
        <f t="shared" si="100"/>
        <v>17</v>
      </c>
      <c r="G1307">
        <f t="shared" si="101"/>
        <v>151</v>
      </c>
      <c r="H1307">
        <f t="shared" si="102"/>
        <v>607</v>
      </c>
      <c r="I1307" s="9">
        <f t="shared" si="103"/>
        <v>0.11258278145695365</v>
      </c>
      <c r="J1307" s="9">
        <f t="shared" si="104"/>
        <v>2.800658978583196E-2</v>
      </c>
    </row>
    <row r="1308" spans="1:10" x14ac:dyDescent="0.25">
      <c r="A1308">
        <v>3235414</v>
      </c>
      <c r="B1308" s="1">
        <v>44424</v>
      </c>
      <c r="C1308">
        <f>DAY(B1308)</f>
        <v>16</v>
      </c>
      <c r="D1308">
        <f>WEEKNUM(B1308)</f>
        <v>34</v>
      </c>
      <c r="E1308">
        <f>MONTH(B1308)</f>
        <v>8</v>
      </c>
      <c r="F1308">
        <f t="shared" si="100"/>
        <v>17</v>
      </c>
      <c r="G1308">
        <f t="shared" si="101"/>
        <v>151</v>
      </c>
      <c r="H1308">
        <f t="shared" si="102"/>
        <v>607</v>
      </c>
      <c r="I1308" s="9">
        <f t="shared" si="103"/>
        <v>0.11258278145695365</v>
      </c>
      <c r="J1308" s="9">
        <f t="shared" si="104"/>
        <v>2.800658978583196E-2</v>
      </c>
    </row>
    <row r="1309" spans="1:10" x14ac:dyDescent="0.25">
      <c r="A1309">
        <v>3235720</v>
      </c>
      <c r="B1309" s="1">
        <v>44424</v>
      </c>
      <c r="C1309">
        <f>DAY(B1309)</f>
        <v>16</v>
      </c>
      <c r="D1309">
        <f>WEEKNUM(B1309)</f>
        <v>34</v>
      </c>
      <c r="E1309">
        <f>MONTH(B1309)</f>
        <v>8</v>
      </c>
      <c r="F1309">
        <f t="shared" si="100"/>
        <v>17</v>
      </c>
      <c r="G1309">
        <f t="shared" si="101"/>
        <v>151</v>
      </c>
      <c r="H1309">
        <f t="shared" si="102"/>
        <v>607</v>
      </c>
      <c r="I1309" s="9">
        <f t="shared" si="103"/>
        <v>0.11258278145695365</v>
      </c>
      <c r="J1309" s="9">
        <f t="shared" si="104"/>
        <v>2.800658978583196E-2</v>
      </c>
    </row>
    <row r="1310" spans="1:10" x14ac:dyDescent="0.25">
      <c r="A1310">
        <v>3235581</v>
      </c>
      <c r="B1310" s="1">
        <v>44424</v>
      </c>
      <c r="C1310">
        <f>DAY(B1310)</f>
        <v>16</v>
      </c>
      <c r="D1310">
        <f>WEEKNUM(B1310)</f>
        <v>34</v>
      </c>
      <c r="E1310">
        <f>MONTH(B1310)</f>
        <v>8</v>
      </c>
      <c r="F1310">
        <f t="shared" si="100"/>
        <v>17</v>
      </c>
      <c r="G1310">
        <f t="shared" si="101"/>
        <v>151</v>
      </c>
      <c r="H1310">
        <f t="shared" si="102"/>
        <v>607</v>
      </c>
      <c r="I1310" s="9">
        <f t="shared" si="103"/>
        <v>0.11258278145695365</v>
      </c>
      <c r="J1310" s="9">
        <f t="shared" si="104"/>
        <v>2.800658978583196E-2</v>
      </c>
    </row>
    <row r="1311" spans="1:10" x14ac:dyDescent="0.25">
      <c r="A1311">
        <v>3235263</v>
      </c>
      <c r="B1311" s="1">
        <v>44424</v>
      </c>
      <c r="C1311">
        <f>DAY(B1311)</f>
        <v>16</v>
      </c>
      <c r="D1311">
        <f>WEEKNUM(B1311)</f>
        <v>34</v>
      </c>
      <c r="E1311">
        <f>MONTH(B1311)</f>
        <v>8</v>
      </c>
      <c r="F1311">
        <f t="shared" si="100"/>
        <v>17</v>
      </c>
      <c r="G1311">
        <f t="shared" si="101"/>
        <v>151</v>
      </c>
      <c r="H1311">
        <f t="shared" si="102"/>
        <v>607</v>
      </c>
      <c r="I1311" s="9">
        <f t="shared" si="103"/>
        <v>0.11258278145695365</v>
      </c>
      <c r="J1311" s="9">
        <f t="shared" si="104"/>
        <v>2.800658978583196E-2</v>
      </c>
    </row>
    <row r="1312" spans="1:10" x14ac:dyDescent="0.25">
      <c r="A1312">
        <v>3234856</v>
      </c>
      <c r="B1312" s="1">
        <v>44424</v>
      </c>
      <c r="C1312">
        <f>DAY(B1312)</f>
        <v>16</v>
      </c>
      <c r="D1312">
        <f>WEEKNUM(B1312)</f>
        <v>34</v>
      </c>
      <c r="E1312">
        <f>MONTH(B1312)</f>
        <v>8</v>
      </c>
      <c r="F1312">
        <f t="shared" si="100"/>
        <v>17</v>
      </c>
      <c r="G1312">
        <f t="shared" si="101"/>
        <v>151</v>
      </c>
      <c r="H1312">
        <f t="shared" si="102"/>
        <v>607</v>
      </c>
      <c r="I1312" s="9">
        <f t="shared" si="103"/>
        <v>0.11258278145695365</v>
      </c>
      <c r="J1312" s="9">
        <f t="shared" si="104"/>
        <v>2.800658978583196E-2</v>
      </c>
    </row>
    <row r="1313" spans="1:10" x14ac:dyDescent="0.25">
      <c r="A1313">
        <v>3234584</v>
      </c>
      <c r="B1313" s="1">
        <v>44424</v>
      </c>
      <c r="C1313">
        <f>DAY(B1313)</f>
        <v>16</v>
      </c>
      <c r="D1313">
        <f>WEEKNUM(B1313)</f>
        <v>34</v>
      </c>
      <c r="E1313">
        <f>MONTH(B1313)</f>
        <v>8</v>
      </c>
      <c r="F1313">
        <f t="shared" si="100"/>
        <v>17</v>
      </c>
      <c r="G1313">
        <f t="shared" si="101"/>
        <v>151</v>
      </c>
      <c r="H1313">
        <f t="shared" si="102"/>
        <v>607</v>
      </c>
      <c r="I1313" s="9">
        <f t="shared" si="103"/>
        <v>0.11258278145695365</v>
      </c>
      <c r="J1313" s="9">
        <f t="shared" si="104"/>
        <v>2.800658978583196E-2</v>
      </c>
    </row>
    <row r="1314" spans="1:10" x14ac:dyDescent="0.25">
      <c r="A1314">
        <v>3235297</v>
      </c>
      <c r="B1314" s="1">
        <v>44424</v>
      </c>
      <c r="C1314">
        <f>DAY(B1314)</f>
        <v>16</v>
      </c>
      <c r="D1314">
        <f>WEEKNUM(B1314)</f>
        <v>34</v>
      </c>
      <c r="E1314">
        <f>MONTH(B1314)</f>
        <v>8</v>
      </c>
      <c r="F1314">
        <f t="shared" si="100"/>
        <v>17</v>
      </c>
      <c r="G1314">
        <f t="shared" si="101"/>
        <v>151</v>
      </c>
      <c r="H1314">
        <f t="shared" si="102"/>
        <v>607</v>
      </c>
      <c r="I1314" s="9">
        <f t="shared" si="103"/>
        <v>0.11258278145695365</v>
      </c>
      <c r="J1314" s="9">
        <f t="shared" si="104"/>
        <v>2.800658978583196E-2</v>
      </c>
    </row>
    <row r="1315" spans="1:10" x14ac:dyDescent="0.25">
      <c r="A1315">
        <v>3234618</v>
      </c>
      <c r="B1315" s="1">
        <v>44424</v>
      </c>
      <c r="C1315">
        <f>DAY(B1315)</f>
        <v>16</v>
      </c>
      <c r="D1315">
        <f>WEEKNUM(B1315)</f>
        <v>34</v>
      </c>
      <c r="E1315">
        <f>MONTH(B1315)</f>
        <v>8</v>
      </c>
      <c r="F1315">
        <f t="shared" si="100"/>
        <v>17</v>
      </c>
      <c r="G1315">
        <f t="shared" si="101"/>
        <v>151</v>
      </c>
      <c r="H1315">
        <f t="shared" si="102"/>
        <v>607</v>
      </c>
      <c r="I1315" s="9">
        <f t="shared" si="103"/>
        <v>0.11258278145695365</v>
      </c>
      <c r="J1315" s="9">
        <f t="shared" si="104"/>
        <v>2.800658978583196E-2</v>
      </c>
    </row>
    <row r="1316" spans="1:10" x14ac:dyDescent="0.25">
      <c r="A1316">
        <v>3235501</v>
      </c>
      <c r="B1316" s="1">
        <v>44424</v>
      </c>
      <c r="C1316">
        <f>DAY(B1316)</f>
        <v>16</v>
      </c>
      <c r="D1316">
        <f>WEEKNUM(B1316)</f>
        <v>34</v>
      </c>
      <c r="E1316">
        <f>MONTH(B1316)</f>
        <v>8</v>
      </c>
      <c r="F1316">
        <f t="shared" ref="F1316:F1379" si="105">VLOOKUP(C1316,$L$55:$M$84,2,0)</f>
        <v>17</v>
      </c>
      <c r="G1316">
        <f t="shared" ref="G1316:G1379" si="106">VLOOKUP(D1316,$L$14:$M$18,2,0)</f>
        <v>151</v>
      </c>
      <c r="H1316">
        <f t="shared" si="102"/>
        <v>607</v>
      </c>
      <c r="I1316" s="9">
        <f t="shared" si="103"/>
        <v>0.11258278145695365</v>
      </c>
      <c r="J1316" s="9">
        <f t="shared" si="104"/>
        <v>2.800658978583196E-2</v>
      </c>
    </row>
    <row r="1317" spans="1:10" x14ac:dyDescent="0.25">
      <c r="A1317">
        <v>3235023</v>
      </c>
      <c r="B1317" s="1">
        <v>44424</v>
      </c>
      <c r="C1317">
        <f>DAY(B1317)</f>
        <v>16</v>
      </c>
      <c r="D1317">
        <f>WEEKNUM(B1317)</f>
        <v>34</v>
      </c>
      <c r="E1317">
        <f>MONTH(B1317)</f>
        <v>8</v>
      </c>
      <c r="F1317">
        <f t="shared" si="105"/>
        <v>17</v>
      </c>
      <c r="G1317">
        <f t="shared" si="106"/>
        <v>151</v>
      </c>
      <c r="H1317">
        <f t="shared" si="102"/>
        <v>607</v>
      </c>
      <c r="I1317" s="9">
        <f t="shared" si="103"/>
        <v>0.11258278145695365</v>
      </c>
      <c r="J1317" s="9">
        <f t="shared" si="104"/>
        <v>2.800658978583196E-2</v>
      </c>
    </row>
    <row r="1318" spans="1:10" x14ac:dyDescent="0.25">
      <c r="A1318">
        <v>3234688</v>
      </c>
      <c r="B1318" s="1">
        <v>44424</v>
      </c>
      <c r="C1318">
        <f>DAY(B1318)</f>
        <v>16</v>
      </c>
      <c r="D1318">
        <f>WEEKNUM(B1318)</f>
        <v>34</v>
      </c>
      <c r="E1318">
        <f>MONTH(B1318)</f>
        <v>8</v>
      </c>
      <c r="F1318">
        <f t="shared" si="105"/>
        <v>17</v>
      </c>
      <c r="G1318">
        <f t="shared" si="106"/>
        <v>151</v>
      </c>
      <c r="H1318">
        <f t="shared" si="102"/>
        <v>607</v>
      </c>
      <c r="I1318" s="9">
        <f t="shared" si="103"/>
        <v>0.11258278145695365</v>
      </c>
      <c r="J1318" s="9">
        <f t="shared" si="104"/>
        <v>2.800658978583196E-2</v>
      </c>
    </row>
    <row r="1319" spans="1:10" x14ac:dyDescent="0.25">
      <c r="A1319">
        <v>3235622</v>
      </c>
      <c r="B1319" s="1">
        <v>44424</v>
      </c>
      <c r="C1319">
        <f>DAY(B1319)</f>
        <v>16</v>
      </c>
      <c r="D1319">
        <f>WEEKNUM(B1319)</f>
        <v>34</v>
      </c>
      <c r="E1319">
        <f>MONTH(B1319)</f>
        <v>8</v>
      </c>
      <c r="F1319">
        <f t="shared" si="105"/>
        <v>17</v>
      </c>
      <c r="G1319">
        <f t="shared" si="106"/>
        <v>151</v>
      </c>
      <c r="H1319">
        <f t="shared" si="102"/>
        <v>607</v>
      </c>
      <c r="I1319" s="9">
        <f t="shared" si="103"/>
        <v>0.11258278145695365</v>
      </c>
      <c r="J1319" s="9">
        <f t="shared" si="104"/>
        <v>2.800658978583196E-2</v>
      </c>
    </row>
    <row r="1320" spans="1:10" x14ac:dyDescent="0.25">
      <c r="A1320">
        <v>3234868</v>
      </c>
      <c r="B1320" s="1">
        <v>44424</v>
      </c>
      <c r="C1320">
        <f>DAY(B1320)</f>
        <v>16</v>
      </c>
      <c r="D1320">
        <f>WEEKNUM(B1320)</f>
        <v>34</v>
      </c>
      <c r="E1320">
        <f>MONTH(B1320)</f>
        <v>8</v>
      </c>
      <c r="F1320">
        <f t="shared" si="105"/>
        <v>17</v>
      </c>
      <c r="G1320">
        <f t="shared" si="106"/>
        <v>151</v>
      </c>
      <c r="H1320">
        <f t="shared" si="102"/>
        <v>607</v>
      </c>
      <c r="I1320" s="9">
        <f t="shared" si="103"/>
        <v>0.11258278145695365</v>
      </c>
      <c r="J1320" s="9">
        <f t="shared" si="104"/>
        <v>2.800658978583196E-2</v>
      </c>
    </row>
    <row r="1321" spans="1:10" x14ac:dyDescent="0.25">
      <c r="A1321">
        <v>3234688</v>
      </c>
      <c r="B1321" s="1">
        <v>44424</v>
      </c>
      <c r="C1321">
        <f>DAY(B1321)</f>
        <v>16</v>
      </c>
      <c r="D1321">
        <f>WEEKNUM(B1321)</f>
        <v>34</v>
      </c>
      <c r="E1321">
        <f>MONTH(B1321)</f>
        <v>8</v>
      </c>
      <c r="F1321">
        <f t="shared" si="105"/>
        <v>17</v>
      </c>
      <c r="G1321">
        <f t="shared" si="106"/>
        <v>151</v>
      </c>
      <c r="H1321">
        <f t="shared" si="102"/>
        <v>607</v>
      </c>
      <c r="I1321" s="9">
        <f t="shared" si="103"/>
        <v>0.11258278145695365</v>
      </c>
      <c r="J1321" s="9">
        <f t="shared" si="104"/>
        <v>2.800658978583196E-2</v>
      </c>
    </row>
    <row r="1322" spans="1:10" x14ac:dyDescent="0.25">
      <c r="A1322">
        <v>3235622</v>
      </c>
      <c r="B1322" s="1">
        <v>44424</v>
      </c>
      <c r="C1322">
        <f>DAY(B1322)</f>
        <v>16</v>
      </c>
      <c r="D1322">
        <f>WEEKNUM(B1322)</f>
        <v>34</v>
      </c>
      <c r="E1322">
        <f>MONTH(B1322)</f>
        <v>8</v>
      </c>
      <c r="F1322">
        <f t="shared" si="105"/>
        <v>17</v>
      </c>
      <c r="G1322">
        <f t="shared" si="106"/>
        <v>151</v>
      </c>
      <c r="H1322">
        <f t="shared" si="102"/>
        <v>607</v>
      </c>
      <c r="I1322" s="9">
        <f t="shared" si="103"/>
        <v>0.11258278145695365</v>
      </c>
      <c r="J1322" s="9">
        <f t="shared" si="104"/>
        <v>2.800658978583196E-2</v>
      </c>
    </row>
    <row r="1323" spans="1:10" x14ac:dyDescent="0.25">
      <c r="A1323">
        <v>3234868</v>
      </c>
      <c r="B1323" s="1">
        <v>44424</v>
      </c>
      <c r="C1323">
        <f>DAY(B1323)</f>
        <v>16</v>
      </c>
      <c r="D1323">
        <f>WEEKNUM(B1323)</f>
        <v>34</v>
      </c>
      <c r="E1323">
        <f>MONTH(B1323)</f>
        <v>8</v>
      </c>
      <c r="F1323">
        <f t="shared" si="105"/>
        <v>17</v>
      </c>
      <c r="G1323">
        <f t="shared" si="106"/>
        <v>151</v>
      </c>
      <c r="H1323">
        <f t="shared" si="102"/>
        <v>607</v>
      </c>
      <c r="I1323" s="9">
        <f t="shared" si="103"/>
        <v>0.11258278145695365</v>
      </c>
      <c r="J1323" s="9">
        <f t="shared" si="104"/>
        <v>2.800658978583196E-2</v>
      </c>
    </row>
    <row r="1324" spans="1:10" x14ac:dyDescent="0.25">
      <c r="A1324">
        <v>3235504</v>
      </c>
      <c r="B1324" s="1">
        <v>44424</v>
      </c>
      <c r="C1324">
        <f>DAY(B1324)</f>
        <v>16</v>
      </c>
      <c r="D1324">
        <f>WEEKNUM(B1324)</f>
        <v>34</v>
      </c>
      <c r="E1324">
        <f>MONTH(B1324)</f>
        <v>8</v>
      </c>
      <c r="F1324">
        <f t="shared" si="105"/>
        <v>17</v>
      </c>
      <c r="G1324">
        <f t="shared" si="106"/>
        <v>151</v>
      </c>
      <c r="H1324">
        <f t="shared" si="102"/>
        <v>607</v>
      </c>
      <c r="I1324" s="9">
        <f t="shared" si="103"/>
        <v>0.11258278145695365</v>
      </c>
      <c r="J1324" s="9">
        <f t="shared" si="104"/>
        <v>2.800658978583196E-2</v>
      </c>
    </row>
    <row r="1325" spans="1:10" x14ac:dyDescent="0.25">
      <c r="A1325">
        <v>3235519</v>
      </c>
      <c r="B1325" s="1">
        <v>44424</v>
      </c>
      <c r="C1325">
        <f>DAY(B1325)</f>
        <v>16</v>
      </c>
      <c r="D1325">
        <f>WEEKNUM(B1325)</f>
        <v>34</v>
      </c>
      <c r="E1325">
        <f>MONTH(B1325)</f>
        <v>8</v>
      </c>
      <c r="F1325">
        <f t="shared" si="105"/>
        <v>17</v>
      </c>
      <c r="G1325">
        <f t="shared" si="106"/>
        <v>151</v>
      </c>
      <c r="H1325">
        <f t="shared" si="102"/>
        <v>607</v>
      </c>
      <c r="I1325" s="9">
        <f t="shared" si="103"/>
        <v>0.11258278145695365</v>
      </c>
      <c r="J1325" s="9">
        <f t="shared" si="104"/>
        <v>2.800658978583196E-2</v>
      </c>
    </row>
    <row r="1326" spans="1:10" x14ac:dyDescent="0.25">
      <c r="A1326">
        <v>3234532</v>
      </c>
      <c r="B1326" s="1">
        <v>44424</v>
      </c>
      <c r="C1326">
        <f>DAY(B1326)</f>
        <v>16</v>
      </c>
      <c r="D1326">
        <f>WEEKNUM(B1326)</f>
        <v>34</v>
      </c>
      <c r="E1326">
        <f>MONTH(B1326)</f>
        <v>8</v>
      </c>
      <c r="F1326">
        <f t="shared" si="105"/>
        <v>17</v>
      </c>
      <c r="G1326">
        <f t="shared" si="106"/>
        <v>151</v>
      </c>
      <c r="H1326">
        <f t="shared" si="102"/>
        <v>607</v>
      </c>
      <c r="I1326" s="9">
        <f t="shared" si="103"/>
        <v>0.11258278145695365</v>
      </c>
      <c r="J1326" s="9">
        <f t="shared" si="104"/>
        <v>2.800658978583196E-2</v>
      </c>
    </row>
    <row r="1327" spans="1:10" x14ac:dyDescent="0.25">
      <c r="A1327">
        <v>3235519</v>
      </c>
      <c r="B1327" s="1">
        <v>44425</v>
      </c>
      <c r="C1327">
        <f>DAY(B1327)</f>
        <v>17</v>
      </c>
      <c r="D1327">
        <f>WEEKNUM(B1327)</f>
        <v>34</v>
      </c>
      <c r="E1327">
        <f>MONTH(B1327)</f>
        <v>8</v>
      </c>
      <c r="F1327">
        <f t="shared" si="105"/>
        <v>18</v>
      </c>
      <c r="G1327">
        <f t="shared" si="106"/>
        <v>151</v>
      </c>
      <c r="H1327">
        <f t="shared" si="102"/>
        <v>607</v>
      </c>
      <c r="I1327" s="9">
        <f t="shared" si="103"/>
        <v>0.11920529801324503</v>
      </c>
      <c r="J1327" s="9">
        <f t="shared" si="104"/>
        <v>2.9654036243822075E-2</v>
      </c>
    </row>
    <row r="1328" spans="1:10" x14ac:dyDescent="0.25">
      <c r="A1328">
        <v>3235374</v>
      </c>
      <c r="B1328" s="1">
        <v>44425</v>
      </c>
      <c r="C1328">
        <f>DAY(B1328)</f>
        <v>17</v>
      </c>
      <c r="D1328">
        <f>WEEKNUM(B1328)</f>
        <v>34</v>
      </c>
      <c r="E1328">
        <f>MONTH(B1328)</f>
        <v>8</v>
      </c>
      <c r="F1328">
        <f t="shared" si="105"/>
        <v>18</v>
      </c>
      <c r="G1328">
        <f t="shared" si="106"/>
        <v>151</v>
      </c>
      <c r="H1328">
        <f t="shared" si="102"/>
        <v>607</v>
      </c>
      <c r="I1328" s="9">
        <f t="shared" si="103"/>
        <v>0.11920529801324503</v>
      </c>
      <c r="J1328" s="9">
        <f t="shared" si="104"/>
        <v>2.9654036243822075E-2</v>
      </c>
    </row>
    <row r="1329" spans="1:10" x14ac:dyDescent="0.25">
      <c r="A1329">
        <v>3234704</v>
      </c>
      <c r="B1329" s="1">
        <v>44425</v>
      </c>
      <c r="C1329">
        <f>DAY(B1329)</f>
        <v>17</v>
      </c>
      <c r="D1329">
        <f>WEEKNUM(B1329)</f>
        <v>34</v>
      </c>
      <c r="E1329">
        <f>MONTH(B1329)</f>
        <v>8</v>
      </c>
      <c r="F1329">
        <f t="shared" si="105"/>
        <v>18</v>
      </c>
      <c r="G1329">
        <f t="shared" si="106"/>
        <v>151</v>
      </c>
      <c r="H1329">
        <f t="shared" si="102"/>
        <v>607</v>
      </c>
      <c r="I1329" s="9">
        <f t="shared" si="103"/>
        <v>0.11920529801324503</v>
      </c>
      <c r="J1329" s="9">
        <f t="shared" si="104"/>
        <v>2.9654036243822075E-2</v>
      </c>
    </row>
    <row r="1330" spans="1:10" x14ac:dyDescent="0.25">
      <c r="A1330">
        <v>3235641</v>
      </c>
      <c r="B1330" s="1">
        <v>44425</v>
      </c>
      <c r="C1330">
        <f>DAY(B1330)</f>
        <v>17</v>
      </c>
      <c r="D1330">
        <f>WEEKNUM(B1330)</f>
        <v>34</v>
      </c>
      <c r="E1330">
        <f>MONTH(B1330)</f>
        <v>8</v>
      </c>
      <c r="F1330">
        <f t="shared" si="105"/>
        <v>18</v>
      </c>
      <c r="G1330">
        <f t="shared" si="106"/>
        <v>151</v>
      </c>
      <c r="H1330">
        <f t="shared" si="102"/>
        <v>607</v>
      </c>
      <c r="I1330" s="9">
        <f t="shared" si="103"/>
        <v>0.11920529801324503</v>
      </c>
      <c r="J1330" s="9">
        <f t="shared" si="104"/>
        <v>2.9654036243822075E-2</v>
      </c>
    </row>
    <row r="1331" spans="1:10" x14ac:dyDescent="0.25">
      <c r="A1331">
        <v>3235565</v>
      </c>
      <c r="B1331" s="1">
        <v>44425</v>
      </c>
      <c r="C1331">
        <f>DAY(B1331)</f>
        <v>17</v>
      </c>
      <c r="D1331">
        <f>WEEKNUM(B1331)</f>
        <v>34</v>
      </c>
      <c r="E1331">
        <f>MONTH(B1331)</f>
        <v>8</v>
      </c>
      <c r="F1331">
        <f t="shared" si="105"/>
        <v>18</v>
      </c>
      <c r="G1331">
        <f t="shared" si="106"/>
        <v>151</v>
      </c>
      <c r="H1331">
        <f t="shared" si="102"/>
        <v>607</v>
      </c>
      <c r="I1331" s="9">
        <f t="shared" si="103"/>
        <v>0.11920529801324503</v>
      </c>
      <c r="J1331" s="9">
        <f t="shared" si="104"/>
        <v>2.9654036243822075E-2</v>
      </c>
    </row>
    <row r="1332" spans="1:10" x14ac:dyDescent="0.25">
      <c r="A1332">
        <v>3235267</v>
      </c>
      <c r="B1332" s="1">
        <v>44425</v>
      </c>
      <c r="C1332">
        <f>DAY(B1332)</f>
        <v>17</v>
      </c>
      <c r="D1332">
        <f>WEEKNUM(B1332)</f>
        <v>34</v>
      </c>
      <c r="E1332">
        <f>MONTH(B1332)</f>
        <v>8</v>
      </c>
      <c r="F1332">
        <f t="shared" si="105"/>
        <v>18</v>
      </c>
      <c r="G1332">
        <f t="shared" si="106"/>
        <v>151</v>
      </c>
      <c r="H1332">
        <f t="shared" si="102"/>
        <v>607</v>
      </c>
      <c r="I1332" s="9">
        <f t="shared" si="103"/>
        <v>0.11920529801324503</v>
      </c>
      <c r="J1332" s="9">
        <f t="shared" si="104"/>
        <v>2.9654036243822075E-2</v>
      </c>
    </row>
    <row r="1333" spans="1:10" x14ac:dyDescent="0.25">
      <c r="A1333">
        <v>3235194</v>
      </c>
      <c r="B1333" s="1">
        <v>44425</v>
      </c>
      <c r="C1333">
        <f>DAY(B1333)</f>
        <v>17</v>
      </c>
      <c r="D1333">
        <f>WEEKNUM(B1333)</f>
        <v>34</v>
      </c>
      <c r="E1333">
        <f>MONTH(B1333)</f>
        <v>8</v>
      </c>
      <c r="F1333">
        <f t="shared" si="105"/>
        <v>18</v>
      </c>
      <c r="G1333">
        <f t="shared" si="106"/>
        <v>151</v>
      </c>
      <c r="H1333">
        <f t="shared" si="102"/>
        <v>607</v>
      </c>
      <c r="I1333" s="9">
        <f t="shared" si="103"/>
        <v>0.11920529801324503</v>
      </c>
      <c r="J1333" s="9">
        <f t="shared" si="104"/>
        <v>2.9654036243822075E-2</v>
      </c>
    </row>
    <row r="1334" spans="1:10" x14ac:dyDescent="0.25">
      <c r="A1334">
        <v>3235549</v>
      </c>
      <c r="B1334" s="1">
        <v>44425</v>
      </c>
      <c r="C1334">
        <f>DAY(B1334)</f>
        <v>17</v>
      </c>
      <c r="D1334">
        <f>WEEKNUM(B1334)</f>
        <v>34</v>
      </c>
      <c r="E1334">
        <f>MONTH(B1334)</f>
        <v>8</v>
      </c>
      <c r="F1334">
        <f t="shared" si="105"/>
        <v>18</v>
      </c>
      <c r="G1334">
        <f t="shared" si="106"/>
        <v>151</v>
      </c>
      <c r="H1334">
        <f t="shared" si="102"/>
        <v>607</v>
      </c>
      <c r="I1334" s="9">
        <f t="shared" si="103"/>
        <v>0.11920529801324503</v>
      </c>
      <c r="J1334" s="9">
        <f t="shared" si="104"/>
        <v>2.9654036243822075E-2</v>
      </c>
    </row>
    <row r="1335" spans="1:10" x14ac:dyDescent="0.25">
      <c r="A1335">
        <v>3234548</v>
      </c>
      <c r="B1335" s="1">
        <v>44425</v>
      </c>
      <c r="C1335">
        <f>DAY(B1335)</f>
        <v>17</v>
      </c>
      <c r="D1335">
        <f>WEEKNUM(B1335)</f>
        <v>34</v>
      </c>
      <c r="E1335">
        <f>MONTH(B1335)</f>
        <v>8</v>
      </c>
      <c r="F1335">
        <f t="shared" si="105"/>
        <v>18</v>
      </c>
      <c r="G1335">
        <f t="shared" si="106"/>
        <v>151</v>
      </c>
      <c r="H1335">
        <f t="shared" si="102"/>
        <v>607</v>
      </c>
      <c r="I1335" s="9">
        <f t="shared" si="103"/>
        <v>0.11920529801324503</v>
      </c>
      <c r="J1335" s="9">
        <f t="shared" si="104"/>
        <v>2.9654036243822075E-2</v>
      </c>
    </row>
    <row r="1336" spans="1:10" x14ac:dyDescent="0.25">
      <c r="A1336">
        <v>3235125</v>
      </c>
      <c r="B1336" s="1">
        <v>44425</v>
      </c>
      <c r="C1336">
        <f>DAY(B1336)</f>
        <v>17</v>
      </c>
      <c r="D1336">
        <f>WEEKNUM(B1336)</f>
        <v>34</v>
      </c>
      <c r="E1336">
        <f>MONTH(B1336)</f>
        <v>8</v>
      </c>
      <c r="F1336">
        <f t="shared" si="105"/>
        <v>18</v>
      </c>
      <c r="G1336">
        <f t="shared" si="106"/>
        <v>151</v>
      </c>
      <c r="H1336">
        <f t="shared" si="102"/>
        <v>607</v>
      </c>
      <c r="I1336" s="9">
        <f t="shared" si="103"/>
        <v>0.11920529801324503</v>
      </c>
      <c r="J1336" s="9">
        <f t="shared" si="104"/>
        <v>2.9654036243822075E-2</v>
      </c>
    </row>
    <row r="1337" spans="1:10" x14ac:dyDescent="0.25">
      <c r="A1337">
        <v>3235439</v>
      </c>
      <c r="B1337" s="1">
        <v>44425</v>
      </c>
      <c r="C1337">
        <f>DAY(B1337)</f>
        <v>17</v>
      </c>
      <c r="D1337">
        <f>WEEKNUM(B1337)</f>
        <v>34</v>
      </c>
      <c r="E1337">
        <f>MONTH(B1337)</f>
        <v>8</v>
      </c>
      <c r="F1337">
        <f t="shared" si="105"/>
        <v>18</v>
      </c>
      <c r="G1337">
        <f t="shared" si="106"/>
        <v>151</v>
      </c>
      <c r="H1337">
        <f t="shared" si="102"/>
        <v>607</v>
      </c>
      <c r="I1337" s="9">
        <f t="shared" si="103"/>
        <v>0.11920529801324503</v>
      </c>
      <c r="J1337" s="9">
        <f t="shared" si="104"/>
        <v>2.9654036243822075E-2</v>
      </c>
    </row>
    <row r="1338" spans="1:10" x14ac:dyDescent="0.25">
      <c r="A1338">
        <v>3234903</v>
      </c>
      <c r="B1338" s="1">
        <v>44425</v>
      </c>
      <c r="C1338">
        <f>DAY(B1338)</f>
        <v>17</v>
      </c>
      <c r="D1338">
        <f>WEEKNUM(B1338)</f>
        <v>34</v>
      </c>
      <c r="E1338">
        <f>MONTH(B1338)</f>
        <v>8</v>
      </c>
      <c r="F1338">
        <f t="shared" si="105"/>
        <v>18</v>
      </c>
      <c r="G1338">
        <f t="shared" si="106"/>
        <v>151</v>
      </c>
      <c r="H1338">
        <f t="shared" si="102"/>
        <v>607</v>
      </c>
      <c r="I1338" s="9">
        <f t="shared" si="103"/>
        <v>0.11920529801324503</v>
      </c>
      <c r="J1338" s="9">
        <f t="shared" si="104"/>
        <v>2.9654036243822075E-2</v>
      </c>
    </row>
    <row r="1339" spans="1:10" x14ac:dyDescent="0.25">
      <c r="A1339">
        <v>3235284</v>
      </c>
      <c r="B1339" s="1">
        <v>44425</v>
      </c>
      <c r="C1339">
        <f>DAY(B1339)</f>
        <v>17</v>
      </c>
      <c r="D1339">
        <f>WEEKNUM(B1339)</f>
        <v>34</v>
      </c>
      <c r="E1339">
        <f>MONTH(B1339)</f>
        <v>8</v>
      </c>
      <c r="F1339">
        <f t="shared" si="105"/>
        <v>18</v>
      </c>
      <c r="G1339">
        <f t="shared" si="106"/>
        <v>151</v>
      </c>
      <c r="H1339">
        <f t="shared" si="102"/>
        <v>607</v>
      </c>
      <c r="I1339" s="9">
        <f t="shared" si="103"/>
        <v>0.11920529801324503</v>
      </c>
      <c r="J1339" s="9">
        <f t="shared" si="104"/>
        <v>2.9654036243822075E-2</v>
      </c>
    </row>
    <row r="1340" spans="1:10" x14ac:dyDescent="0.25">
      <c r="A1340">
        <v>3234611</v>
      </c>
      <c r="B1340" s="1">
        <v>44425</v>
      </c>
      <c r="C1340">
        <f>DAY(B1340)</f>
        <v>17</v>
      </c>
      <c r="D1340">
        <f>WEEKNUM(B1340)</f>
        <v>34</v>
      </c>
      <c r="E1340">
        <f>MONTH(B1340)</f>
        <v>8</v>
      </c>
      <c r="F1340">
        <f t="shared" si="105"/>
        <v>18</v>
      </c>
      <c r="G1340">
        <f t="shared" si="106"/>
        <v>151</v>
      </c>
      <c r="H1340">
        <f t="shared" si="102"/>
        <v>607</v>
      </c>
      <c r="I1340" s="9">
        <f t="shared" si="103"/>
        <v>0.11920529801324503</v>
      </c>
      <c r="J1340" s="9">
        <f t="shared" si="104"/>
        <v>2.9654036243822075E-2</v>
      </c>
    </row>
    <row r="1341" spans="1:10" x14ac:dyDescent="0.25">
      <c r="A1341">
        <v>3235173</v>
      </c>
      <c r="B1341" s="1">
        <v>44425</v>
      </c>
      <c r="C1341">
        <f>DAY(B1341)</f>
        <v>17</v>
      </c>
      <c r="D1341">
        <f>WEEKNUM(B1341)</f>
        <v>34</v>
      </c>
      <c r="E1341">
        <f>MONTH(B1341)</f>
        <v>8</v>
      </c>
      <c r="F1341">
        <f t="shared" si="105"/>
        <v>18</v>
      </c>
      <c r="G1341">
        <f t="shared" si="106"/>
        <v>151</v>
      </c>
      <c r="H1341">
        <f t="shared" si="102"/>
        <v>607</v>
      </c>
      <c r="I1341" s="9">
        <f t="shared" si="103"/>
        <v>0.11920529801324503</v>
      </c>
      <c r="J1341" s="9">
        <f t="shared" si="104"/>
        <v>2.9654036243822075E-2</v>
      </c>
    </row>
    <row r="1342" spans="1:10" x14ac:dyDescent="0.25">
      <c r="A1342">
        <v>3234903</v>
      </c>
      <c r="B1342" s="1">
        <v>44425</v>
      </c>
      <c r="C1342">
        <f>DAY(B1342)</f>
        <v>17</v>
      </c>
      <c r="D1342">
        <f>WEEKNUM(B1342)</f>
        <v>34</v>
      </c>
      <c r="E1342">
        <f>MONTH(B1342)</f>
        <v>8</v>
      </c>
      <c r="F1342">
        <f t="shared" si="105"/>
        <v>18</v>
      </c>
      <c r="G1342">
        <f t="shared" si="106"/>
        <v>151</v>
      </c>
      <c r="H1342">
        <f t="shared" si="102"/>
        <v>607</v>
      </c>
      <c r="I1342" s="9">
        <f t="shared" si="103"/>
        <v>0.11920529801324503</v>
      </c>
      <c r="J1342" s="9">
        <f t="shared" si="104"/>
        <v>2.9654036243822075E-2</v>
      </c>
    </row>
    <row r="1343" spans="1:10" x14ac:dyDescent="0.25">
      <c r="A1343">
        <v>3235284</v>
      </c>
      <c r="B1343" s="1">
        <v>44425</v>
      </c>
      <c r="C1343">
        <f>DAY(B1343)</f>
        <v>17</v>
      </c>
      <c r="D1343">
        <f>WEEKNUM(B1343)</f>
        <v>34</v>
      </c>
      <c r="E1343">
        <f>MONTH(B1343)</f>
        <v>8</v>
      </c>
      <c r="F1343">
        <f t="shared" si="105"/>
        <v>18</v>
      </c>
      <c r="G1343">
        <f t="shared" si="106"/>
        <v>151</v>
      </c>
      <c r="H1343">
        <f t="shared" si="102"/>
        <v>607</v>
      </c>
      <c r="I1343" s="9">
        <f t="shared" si="103"/>
        <v>0.11920529801324503</v>
      </c>
      <c r="J1343" s="9">
        <f t="shared" si="104"/>
        <v>2.9654036243822075E-2</v>
      </c>
    </row>
    <row r="1344" spans="1:10" x14ac:dyDescent="0.25">
      <c r="A1344">
        <v>3234611</v>
      </c>
      <c r="B1344" s="1">
        <v>44425</v>
      </c>
      <c r="C1344">
        <f>DAY(B1344)</f>
        <v>17</v>
      </c>
      <c r="D1344">
        <f>WEEKNUM(B1344)</f>
        <v>34</v>
      </c>
      <c r="E1344">
        <f>MONTH(B1344)</f>
        <v>8</v>
      </c>
      <c r="F1344">
        <f t="shared" si="105"/>
        <v>18</v>
      </c>
      <c r="G1344">
        <f t="shared" si="106"/>
        <v>151</v>
      </c>
      <c r="H1344">
        <f t="shared" si="102"/>
        <v>607</v>
      </c>
      <c r="I1344" s="9">
        <f t="shared" si="103"/>
        <v>0.11920529801324503</v>
      </c>
      <c r="J1344" s="9">
        <f t="shared" si="104"/>
        <v>2.9654036243822075E-2</v>
      </c>
    </row>
    <row r="1345" spans="1:10" x14ac:dyDescent="0.25">
      <c r="A1345">
        <v>3235173</v>
      </c>
      <c r="B1345" s="1">
        <v>44425</v>
      </c>
      <c r="C1345">
        <f>DAY(B1345)</f>
        <v>17</v>
      </c>
      <c r="D1345">
        <f>WEEKNUM(B1345)</f>
        <v>34</v>
      </c>
      <c r="E1345">
        <f>MONTH(B1345)</f>
        <v>8</v>
      </c>
      <c r="F1345">
        <f t="shared" si="105"/>
        <v>18</v>
      </c>
      <c r="G1345">
        <f t="shared" si="106"/>
        <v>151</v>
      </c>
      <c r="H1345">
        <f t="shared" si="102"/>
        <v>607</v>
      </c>
      <c r="I1345" s="9">
        <f t="shared" si="103"/>
        <v>0.11920529801324503</v>
      </c>
      <c r="J1345" s="9">
        <f t="shared" si="104"/>
        <v>2.9654036243822075E-2</v>
      </c>
    </row>
    <row r="1346" spans="1:10" x14ac:dyDescent="0.25">
      <c r="A1346">
        <v>3235057</v>
      </c>
      <c r="B1346" s="1">
        <v>44425</v>
      </c>
      <c r="C1346">
        <f>DAY(B1346)</f>
        <v>17</v>
      </c>
      <c r="D1346">
        <f>WEEKNUM(B1346)</f>
        <v>34</v>
      </c>
      <c r="E1346">
        <f>MONTH(B1346)</f>
        <v>8</v>
      </c>
      <c r="F1346">
        <f t="shared" si="105"/>
        <v>18</v>
      </c>
      <c r="G1346">
        <f t="shared" si="106"/>
        <v>151</v>
      </c>
      <c r="H1346">
        <f t="shared" si="102"/>
        <v>607</v>
      </c>
      <c r="I1346" s="9">
        <f t="shared" si="103"/>
        <v>0.11920529801324503</v>
      </c>
      <c r="J1346" s="9">
        <f t="shared" si="104"/>
        <v>2.9654036243822075E-2</v>
      </c>
    </row>
    <row r="1347" spans="1:10" x14ac:dyDescent="0.25">
      <c r="A1347">
        <v>3235557</v>
      </c>
      <c r="B1347" s="1">
        <v>44425</v>
      </c>
      <c r="C1347">
        <f>DAY(B1347)</f>
        <v>17</v>
      </c>
      <c r="D1347">
        <f>WEEKNUM(B1347)</f>
        <v>34</v>
      </c>
      <c r="E1347">
        <f>MONTH(B1347)</f>
        <v>8</v>
      </c>
      <c r="F1347">
        <f t="shared" si="105"/>
        <v>18</v>
      </c>
      <c r="G1347">
        <f t="shared" si="106"/>
        <v>151</v>
      </c>
      <c r="H1347">
        <f t="shared" ref="H1347:H1410" si="107">VLOOKUP(E1347,$L$2:$M$3,2,0)</f>
        <v>607</v>
      </c>
      <c r="I1347" s="9">
        <f t="shared" ref="I1347:I1410" si="108">F1347/G1347</f>
        <v>0.11920529801324503</v>
      </c>
      <c r="J1347" s="9">
        <f t="shared" ref="J1347:J1410" si="109">F1347/H1347</f>
        <v>2.9654036243822075E-2</v>
      </c>
    </row>
    <row r="1348" spans="1:10" x14ac:dyDescent="0.25">
      <c r="A1348">
        <v>3235595</v>
      </c>
      <c r="B1348" s="1">
        <v>44425</v>
      </c>
      <c r="C1348">
        <f>DAY(B1348)</f>
        <v>17</v>
      </c>
      <c r="D1348">
        <f>WEEKNUM(B1348)</f>
        <v>34</v>
      </c>
      <c r="E1348">
        <f>MONTH(B1348)</f>
        <v>8</v>
      </c>
      <c r="F1348">
        <f t="shared" si="105"/>
        <v>18</v>
      </c>
      <c r="G1348">
        <f t="shared" si="106"/>
        <v>151</v>
      </c>
      <c r="H1348">
        <f t="shared" si="107"/>
        <v>607</v>
      </c>
      <c r="I1348" s="9">
        <f t="shared" si="108"/>
        <v>0.11920529801324503</v>
      </c>
      <c r="J1348" s="9">
        <f t="shared" si="109"/>
        <v>2.9654036243822075E-2</v>
      </c>
    </row>
    <row r="1349" spans="1:10" x14ac:dyDescent="0.25">
      <c r="A1349">
        <v>3235407</v>
      </c>
      <c r="B1349" s="1">
        <v>44426</v>
      </c>
      <c r="C1349">
        <f>DAY(B1349)</f>
        <v>18</v>
      </c>
      <c r="D1349">
        <f>WEEKNUM(B1349)</f>
        <v>34</v>
      </c>
      <c r="E1349">
        <f>MONTH(B1349)</f>
        <v>8</v>
      </c>
      <c r="F1349">
        <f t="shared" si="105"/>
        <v>24</v>
      </c>
      <c r="G1349">
        <f t="shared" si="106"/>
        <v>151</v>
      </c>
      <c r="H1349">
        <f t="shared" si="107"/>
        <v>607</v>
      </c>
      <c r="I1349" s="9">
        <f t="shared" si="108"/>
        <v>0.15894039735099338</v>
      </c>
      <c r="J1349" s="9">
        <f t="shared" si="109"/>
        <v>3.9538714991762765E-2</v>
      </c>
    </row>
    <row r="1350" spans="1:10" x14ac:dyDescent="0.25">
      <c r="A1350">
        <v>3235079</v>
      </c>
      <c r="B1350" s="1">
        <v>44426</v>
      </c>
      <c r="C1350">
        <f>DAY(B1350)</f>
        <v>18</v>
      </c>
      <c r="D1350">
        <f>WEEKNUM(B1350)</f>
        <v>34</v>
      </c>
      <c r="E1350">
        <f>MONTH(B1350)</f>
        <v>8</v>
      </c>
      <c r="F1350">
        <f t="shared" si="105"/>
        <v>24</v>
      </c>
      <c r="G1350">
        <f t="shared" si="106"/>
        <v>151</v>
      </c>
      <c r="H1350">
        <f t="shared" si="107"/>
        <v>607</v>
      </c>
      <c r="I1350" s="9">
        <f t="shared" si="108"/>
        <v>0.15894039735099338</v>
      </c>
      <c r="J1350" s="9">
        <f t="shared" si="109"/>
        <v>3.9538714991762765E-2</v>
      </c>
    </row>
    <row r="1351" spans="1:10" x14ac:dyDescent="0.25">
      <c r="A1351">
        <v>3235020</v>
      </c>
      <c r="B1351" s="1">
        <v>44426</v>
      </c>
      <c r="C1351">
        <f>DAY(B1351)</f>
        <v>18</v>
      </c>
      <c r="D1351">
        <f>WEEKNUM(B1351)</f>
        <v>34</v>
      </c>
      <c r="E1351">
        <f>MONTH(B1351)</f>
        <v>8</v>
      </c>
      <c r="F1351">
        <f t="shared" si="105"/>
        <v>24</v>
      </c>
      <c r="G1351">
        <f t="shared" si="106"/>
        <v>151</v>
      </c>
      <c r="H1351">
        <f t="shared" si="107"/>
        <v>607</v>
      </c>
      <c r="I1351" s="9">
        <f t="shared" si="108"/>
        <v>0.15894039735099338</v>
      </c>
      <c r="J1351" s="9">
        <f t="shared" si="109"/>
        <v>3.9538714991762765E-2</v>
      </c>
    </row>
    <row r="1352" spans="1:10" x14ac:dyDescent="0.25">
      <c r="A1352">
        <v>3235301</v>
      </c>
      <c r="B1352" s="1">
        <v>44426</v>
      </c>
      <c r="C1352">
        <f>DAY(B1352)</f>
        <v>18</v>
      </c>
      <c r="D1352">
        <f>WEEKNUM(B1352)</f>
        <v>34</v>
      </c>
      <c r="E1352">
        <f>MONTH(B1352)</f>
        <v>8</v>
      </c>
      <c r="F1352">
        <f t="shared" si="105"/>
        <v>24</v>
      </c>
      <c r="G1352">
        <f t="shared" si="106"/>
        <v>151</v>
      </c>
      <c r="H1352">
        <f t="shared" si="107"/>
        <v>607</v>
      </c>
      <c r="I1352" s="9">
        <f t="shared" si="108"/>
        <v>0.15894039735099338</v>
      </c>
      <c r="J1352" s="9">
        <f t="shared" si="109"/>
        <v>3.9538714991762765E-2</v>
      </c>
    </row>
    <row r="1353" spans="1:10" x14ac:dyDescent="0.25">
      <c r="A1353">
        <v>3234734</v>
      </c>
      <c r="B1353" s="1">
        <v>44426</v>
      </c>
      <c r="C1353">
        <f>DAY(B1353)</f>
        <v>18</v>
      </c>
      <c r="D1353">
        <f>WEEKNUM(B1353)</f>
        <v>34</v>
      </c>
      <c r="E1353">
        <f>MONTH(B1353)</f>
        <v>8</v>
      </c>
      <c r="F1353">
        <f t="shared" si="105"/>
        <v>24</v>
      </c>
      <c r="G1353">
        <f t="shared" si="106"/>
        <v>151</v>
      </c>
      <c r="H1353">
        <f t="shared" si="107"/>
        <v>607</v>
      </c>
      <c r="I1353" s="9">
        <f t="shared" si="108"/>
        <v>0.15894039735099338</v>
      </c>
      <c r="J1353" s="9">
        <f t="shared" si="109"/>
        <v>3.9538714991762765E-2</v>
      </c>
    </row>
    <row r="1354" spans="1:10" x14ac:dyDescent="0.25">
      <c r="A1354">
        <v>3234659</v>
      </c>
      <c r="B1354" s="1">
        <v>44426</v>
      </c>
      <c r="C1354">
        <f>DAY(B1354)</f>
        <v>18</v>
      </c>
      <c r="D1354">
        <f>WEEKNUM(B1354)</f>
        <v>34</v>
      </c>
      <c r="E1354">
        <f>MONTH(B1354)</f>
        <v>8</v>
      </c>
      <c r="F1354">
        <f t="shared" si="105"/>
        <v>24</v>
      </c>
      <c r="G1354">
        <f t="shared" si="106"/>
        <v>151</v>
      </c>
      <c r="H1354">
        <f t="shared" si="107"/>
        <v>607</v>
      </c>
      <c r="I1354" s="9">
        <f t="shared" si="108"/>
        <v>0.15894039735099338</v>
      </c>
      <c r="J1354" s="9">
        <f t="shared" si="109"/>
        <v>3.9538714991762765E-2</v>
      </c>
    </row>
    <row r="1355" spans="1:10" x14ac:dyDescent="0.25">
      <c r="A1355">
        <v>3235395</v>
      </c>
      <c r="B1355" s="1">
        <v>44426</v>
      </c>
      <c r="C1355">
        <f>DAY(B1355)</f>
        <v>18</v>
      </c>
      <c r="D1355">
        <f>WEEKNUM(B1355)</f>
        <v>34</v>
      </c>
      <c r="E1355">
        <f>MONTH(B1355)</f>
        <v>8</v>
      </c>
      <c r="F1355">
        <f t="shared" si="105"/>
        <v>24</v>
      </c>
      <c r="G1355">
        <f t="shared" si="106"/>
        <v>151</v>
      </c>
      <c r="H1355">
        <f t="shared" si="107"/>
        <v>607</v>
      </c>
      <c r="I1355" s="9">
        <f t="shared" si="108"/>
        <v>0.15894039735099338</v>
      </c>
      <c r="J1355" s="9">
        <f t="shared" si="109"/>
        <v>3.9538714991762765E-2</v>
      </c>
    </row>
    <row r="1356" spans="1:10" x14ac:dyDescent="0.25">
      <c r="A1356">
        <v>3234573</v>
      </c>
      <c r="B1356" s="1">
        <v>44426</v>
      </c>
      <c r="C1356">
        <f>DAY(B1356)</f>
        <v>18</v>
      </c>
      <c r="D1356">
        <f>WEEKNUM(B1356)</f>
        <v>34</v>
      </c>
      <c r="E1356">
        <f>MONTH(B1356)</f>
        <v>8</v>
      </c>
      <c r="F1356">
        <f t="shared" si="105"/>
        <v>24</v>
      </c>
      <c r="G1356">
        <f t="shared" si="106"/>
        <v>151</v>
      </c>
      <c r="H1356">
        <f t="shared" si="107"/>
        <v>607</v>
      </c>
      <c r="I1356" s="9">
        <f t="shared" si="108"/>
        <v>0.15894039735099338</v>
      </c>
      <c r="J1356" s="9">
        <f t="shared" si="109"/>
        <v>3.9538714991762765E-2</v>
      </c>
    </row>
    <row r="1357" spans="1:10" x14ac:dyDescent="0.25">
      <c r="A1357">
        <v>3235728</v>
      </c>
      <c r="B1357" s="1">
        <v>44426</v>
      </c>
      <c r="C1357">
        <f>DAY(B1357)</f>
        <v>18</v>
      </c>
      <c r="D1357">
        <f>WEEKNUM(B1357)</f>
        <v>34</v>
      </c>
      <c r="E1357">
        <f>MONTH(B1357)</f>
        <v>8</v>
      </c>
      <c r="F1357">
        <f t="shared" si="105"/>
        <v>24</v>
      </c>
      <c r="G1357">
        <f t="shared" si="106"/>
        <v>151</v>
      </c>
      <c r="H1357">
        <f t="shared" si="107"/>
        <v>607</v>
      </c>
      <c r="I1357" s="9">
        <f t="shared" si="108"/>
        <v>0.15894039735099338</v>
      </c>
      <c r="J1357" s="9">
        <f t="shared" si="109"/>
        <v>3.9538714991762765E-2</v>
      </c>
    </row>
    <row r="1358" spans="1:10" x14ac:dyDescent="0.25">
      <c r="A1358">
        <v>3235341</v>
      </c>
      <c r="B1358" s="1">
        <v>44426</v>
      </c>
      <c r="C1358">
        <f>DAY(B1358)</f>
        <v>18</v>
      </c>
      <c r="D1358">
        <f>WEEKNUM(B1358)</f>
        <v>34</v>
      </c>
      <c r="E1358">
        <f>MONTH(B1358)</f>
        <v>8</v>
      </c>
      <c r="F1358">
        <f t="shared" si="105"/>
        <v>24</v>
      </c>
      <c r="G1358">
        <f t="shared" si="106"/>
        <v>151</v>
      </c>
      <c r="H1358">
        <f t="shared" si="107"/>
        <v>607</v>
      </c>
      <c r="I1358" s="9">
        <f t="shared" si="108"/>
        <v>0.15894039735099338</v>
      </c>
      <c r="J1358" s="9">
        <f t="shared" si="109"/>
        <v>3.9538714991762765E-2</v>
      </c>
    </row>
    <row r="1359" spans="1:10" x14ac:dyDescent="0.25">
      <c r="A1359">
        <v>3234678</v>
      </c>
      <c r="B1359" s="1">
        <v>44426</v>
      </c>
      <c r="C1359">
        <f>DAY(B1359)</f>
        <v>18</v>
      </c>
      <c r="D1359">
        <f>WEEKNUM(B1359)</f>
        <v>34</v>
      </c>
      <c r="E1359">
        <f>MONTH(B1359)</f>
        <v>8</v>
      </c>
      <c r="F1359">
        <f t="shared" si="105"/>
        <v>24</v>
      </c>
      <c r="G1359">
        <f t="shared" si="106"/>
        <v>151</v>
      </c>
      <c r="H1359">
        <f t="shared" si="107"/>
        <v>607</v>
      </c>
      <c r="I1359" s="9">
        <f t="shared" si="108"/>
        <v>0.15894039735099338</v>
      </c>
      <c r="J1359" s="9">
        <f t="shared" si="109"/>
        <v>3.9538714991762765E-2</v>
      </c>
    </row>
    <row r="1360" spans="1:10" x14ac:dyDescent="0.25">
      <c r="A1360">
        <v>3234983</v>
      </c>
      <c r="B1360" s="1">
        <v>44426</v>
      </c>
      <c r="C1360">
        <f>DAY(B1360)</f>
        <v>18</v>
      </c>
      <c r="D1360">
        <f>WEEKNUM(B1360)</f>
        <v>34</v>
      </c>
      <c r="E1360">
        <f>MONTH(B1360)</f>
        <v>8</v>
      </c>
      <c r="F1360">
        <f t="shared" si="105"/>
        <v>24</v>
      </c>
      <c r="G1360">
        <f t="shared" si="106"/>
        <v>151</v>
      </c>
      <c r="H1360">
        <f t="shared" si="107"/>
        <v>607</v>
      </c>
      <c r="I1360" s="9">
        <f t="shared" si="108"/>
        <v>0.15894039735099338</v>
      </c>
      <c r="J1360" s="9">
        <f t="shared" si="109"/>
        <v>3.9538714991762765E-2</v>
      </c>
    </row>
    <row r="1361" spans="1:10" x14ac:dyDescent="0.25">
      <c r="A1361">
        <v>3235298</v>
      </c>
      <c r="B1361" s="1">
        <v>44426</v>
      </c>
      <c r="C1361">
        <f>DAY(B1361)</f>
        <v>18</v>
      </c>
      <c r="D1361">
        <f>WEEKNUM(B1361)</f>
        <v>34</v>
      </c>
      <c r="E1361">
        <f>MONTH(B1361)</f>
        <v>8</v>
      </c>
      <c r="F1361">
        <f t="shared" si="105"/>
        <v>24</v>
      </c>
      <c r="G1361">
        <f t="shared" si="106"/>
        <v>151</v>
      </c>
      <c r="H1361">
        <f t="shared" si="107"/>
        <v>607</v>
      </c>
      <c r="I1361" s="9">
        <f t="shared" si="108"/>
        <v>0.15894039735099338</v>
      </c>
      <c r="J1361" s="9">
        <f t="shared" si="109"/>
        <v>3.9538714991762765E-2</v>
      </c>
    </row>
    <row r="1362" spans="1:10" x14ac:dyDescent="0.25">
      <c r="A1362">
        <v>3234613</v>
      </c>
      <c r="B1362" s="1">
        <v>44426</v>
      </c>
      <c r="C1362">
        <f>DAY(B1362)</f>
        <v>18</v>
      </c>
      <c r="D1362">
        <f>WEEKNUM(B1362)</f>
        <v>34</v>
      </c>
      <c r="E1362">
        <f>MONTH(B1362)</f>
        <v>8</v>
      </c>
      <c r="F1362">
        <f t="shared" si="105"/>
        <v>24</v>
      </c>
      <c r="G1362">
        <f t="shared" si="106"/>
        <v>151</v>
      </c>
      <c r="H1362">
        <f t="shared" si="107"/>
        <v>607</v>
      </c>
      <c r="I1362" s="9">
        <f t="shared" si="108"/>
        <v>0.15894039735099338</v>
      </c>
      <c r="J1362" s="9">
        <f t="shared" si="109"/>
        <v>3.9538714991762765E-2</v>
      </c>
    </row>
    <row r="1363" spans="1:10" x14ac:dyDescent="0.25">
      <c r="A1363">
        <v>3234755</v>
      </c>
      <c r="B1363" s="1">
        <v>44426</v>
      </c>
      <c r="C1363">
        <f>DAY(B1363)</f>
        <v>18</v>
      </c>
      <c r="D1363">
        <f>WEEKNUM(B1363)</f>
        <v>34</v>
      </c>
      <c r="E1363">
        <f>MONTH(B1363)</f>
        <v>8</v>
      </c>
      <c r="F1363">
        <f t="shared" si="105"/>
        <v>24</v>
      </c>
      <c r="G1363">
        <f t="shared" si="106"/>
        <v>151</v>
      </c>
      <c r="H1363">
        <f t="shared" si="107"/>
        <v>607</v>
      </c>
      <c r="I1363" s="9">
        <f t="shared" si="108"/>
        <v>0.15894039735099338</v>
      </c>
      <c r="J1363" s="9">
        <f t="shared" si="109"/>
        <v>3.9538714991762765E-2</v>
      </c>
    </row>
    <row r="1364" spans="1:10" x14ac:dyDescent="0.25">
      <c r="A1364">
        <v>3235172</v>
      </c>
      <c r="B1364" s="1">
        <v>44426</v>
      </c>
      <c r="C1364">
        <f>DAY(B1364)</f>
        <v>18</v>
      </c>
      <c r="D1364">
        <f>WEEKNUM(B1364)</f>
        <v>34</v>
      </c>
      <c r="E1364">
        <f>MONTH(B1364)</f>
        <v>8</v>
      </c>
      <c r="F1364">
        <f t="shared" si="105"/>
        <v>24</v>
      </c>
      <c r="G1364">
        <f t="shared" si="106"/>
        <v>151</v>
      </c>
      <c r="H1364">
        <f t="shared" si="107"/>
        <v>607</v>
      </c>
      <c r="I1364" s="9">
        <f t="shared" si="108"/>
        <v>0.15894039735099338</v>
      </c>
      <c r="J1364" s="9">
        <f t="shared" si="109"/>
        <v>3.9538714991762765E-2</v>
      </c>
    </row>
    <row r="1365" spans="1:10" x14ac:dyDescent="0.25">
      <c r="A1365">
        <v>3235220</v>
      </c>
      <c r="B1365" s="1">
        <v>44426</v>
      </c>
      <c r="C1365">
        <f>DAY(B1365)</f>
        <v>18</v>
      </c>
      <c r="D1365">
        <f>WEEKNUM(B1365)</f>
        <v>34</v>
      </c>
      <c r="E1365">
        <f>MONTH(B1365)</f>
        <v>8</v>
      </c>
      <c r="F1365">
        <f t="shared" si="105"/>
        <v>24</v>
      </c>
      <c r="G1365">
        <f t="shared" si="106"/>
        <v>151</v>
      </c>
      <c r="H1365">
        <f t="shared" si="107"/>
        <v>607</v>
      </c>
      <c r="I1365" s="9">
        <f t="shared" si="108"/>
        <v>0.15894039735099338</v>
      </c>
      <c r="J1365" s="9">
        <f t="shared" si="109"/>
        <v>3.9538714991762765E-2</v>
      </c>
    </row>
    <row r="1366" spans="1:10" x14ac:dyDescent="0.25">
      <c r="A1366">
        <v>3235540</v>
      </c>
      <c r="B1366" s="1">
        <v>44426</v>
      </c>
      <c r="C1366">
        <f>DAY(B1366)</f>
        <v>18</v>
      </c>
      <c r="D1366">
        <f>WEEKNUM(B1366)</f>
        <v>34</v>
      </c>
      <c r="E1366">
        <f>MONTH(B1366)</f>
        <v>8</v>
      </c>
      <c r="F1366">
        <f t="shared" si="105"/>
        <v>24</v>
      </c>
      <c r="G1366">
        <f t="shared" si="106"/>
        <v>151</v>
      </c>
      <c r="H1366">
        <f t="shared" si="107"/>
        <v>607</v>
      </c>
      <c r="I1366" s="9">
        <f t="shared" si="108"/>
        <v>0.15894039735099338</v>
      </c>
      <c r="J1366" s="9">
        <f t="shared" si="109"/>
        <v>3.9538714991762765E-2</v>
      </c>
    </row>
    <row r="1367" spans="1:10" x14ac:dyDescent="0.25">
      <c r="A1367">
        <v>3235718</v>
      </c>
      <c r="B1367" s="1">
        <v>44426</v>
      </c>
      <c r="C1367">
        <f>DAY(B1367)</f>
        <v>18</v>
      </c>
      <c r="D1367">
        <f>WEEKNUM(B1367)</f>
        <v>34</v>
      </c>
      <c r="E1367">
        <f>MONTH(B1367)</f>
        <v>8</v>
      </c>
      <c r="F1367">
        <f t="shared" si="105"/>
        <v>24</v>
      </c>
      <c r="G1367">
        <f t="shared" si="106"/>
        <v>151</v>
      </c>
      <c r="H1367">
        <f t="shared" si="107"/>
        <v>607</v>
      </c>
      <c r="I1367" s="9">
        <f t="shared" si="108"/>
        <v>0.15894039735099338</v>
      </c>
      <c r="J1367" s="9">
        <f t="shared" si="109"/>
        <v>3.9538714991762765E-2</v>
      </c>
    </row>
    <row r="1368" spans="1:10" x14ac:dyDescent="0.25">
      <c r="A1368">
        <v>3234755</v>
      </c>
      <c r="B1368" s="1">
        <v>44426</v>
      </c>
      <c r="C1368">
        <f>DAY(B1368)</f>
        <v>18</v>
      </c>
      <c r="D1368">
        <f>WEEKNUM(B1368)</f>
        <v>34</v>
      </c>
      <c r="E1368">
        <f>MONTH(B1368)</f>
        <v>8</v>
      </c>
      <c r="F1368">
        <f t="shared" si="105"/>
        <v>24</v>
      </c>
      <c r="G1368">
        <f t="shared" si="106"/>
        <v>151</v>
      </c>
      <c r="H1368">
        <f t="shared" si="107"/>
        <v>607</v>
      </c>
      <c r="I1368" s="9">
        <f t="shared" si="108"/>
        <v>0.15894039735099338</v>
      </c>
      <c r="J1368" s="9">
        <f t="shared" si="109"/>
        <v>3.9538714991762765E-2</v>
      </c>
    </row>
    <row r="1369" spans="1:10" x14ac:dyDescent="0.25">
      <c r="A1369">
        <v>3235172</v>
      </c>
      <c r="B1369" s="1">
        <v>44426</v>
      </c>
      <c r="C1369">
        <f>DAY(B1369)</f>
        <v>18</v>
      </c>
      <c r="D1369">
        <f>WEEKNUM(B1369)</f>
        <v>34</v>
      </c>
      <c r="E1369">
        <f>MONTH(B1369)</f>
        <v>8</v>
      </c>
      <c r="F1369">
        <f t="shared" si="105"/>
        <v>24</v>
      </c>
      <c r="G1369">
        <f t="shared" si="106"/>
        <v>151</v>
      </c>
      <c r="H1369">
        <f t="shared" si="107"/>
        <v>607</v>
      </c>
      <c r="I1369" s="9">
        <f t="shared" si="108"/>
        <v>0.15894039735099338</v>
      </c>
      <c r="J1369" s="9">
        <f t="shared" si="109"/>
        <v>3.9538714991762765E-2</v>
      </c>
    </row>
    <row r="1370" spans="1:10" x14ac:dyDescent="0.25">
      <c r="A1370">
        <v>3235220</v>
      </c>
      <c r="B1370" s="1">
        <v>44426</v>
      </c>
      <c r="C1370">
        <f>DAY(B1370)</f>
        <v>18</v>
      </c>
      <c r="D1370">
        <f>WEEKNUM(B1370)</f>
        <v>34</v>
      </c>
      <c r="E1370">
        <f>MONTH(B1370)</f>
        <v>8</v>
      </c>
      <c r="F1370">
        <f t="shared" si="105"/>
        <v>24</v>
      </c>
      <c r="G1370">
        <f t="shared" si="106"/>
        <v>151</v>
      </c>
      <c r="H1370">
        <f t="shared" si="107"/>
        <v>607</v>
      </c>
      <c r="I1370" s="9">
        <f t="shared" si="108"/>
        <v>0.15894039735099338</v>
      </c>
      <c r="J1370" s="9">
        <f t="shared" si="109"/>
        <v>3.9538714991762765E-2</v>
      </c>
    </row>
    <row r="1371" spans="1:10" x14ac:dyDescent="0.25">
      <c r="A1371">
        <v>3235540</v>
      </c>
      <c r="B1371" s="1">
        <v>44426</v>
      </c>
      <c r="C1371">
        <f>DAY(B1371)</f>
        <v>18</v>
      </c>
      <c r="D1371">
        <f>WEEKNUM(B1371)</f>
        <v>34</v>
      </c>
      <c r="E1371">
        <f>MONTH(B1371)</f>
        <v>8</v>
      </c>
      <c r="F1371">
        <f t="shared" si="105"/>
        <v>24</v>
      </c>
      <c r="G1371">
        <f t="shared" si="106"/>
        <v>151</v>
      </c>
      <c r="H1371">
        <f t="shared" si="107"/>
        <v>607</v>
      </c>
      <c r="I1371" s="9">
        <f t="shared" si="108"/>
        <v>0.15894039735099338</v>
      </c>
      <c r="J1371" s="9">
        <f t="shared" si="109"/>
        <v>3.9538714991762765E-2</v>
      </c>
    </row>
    <row r="1372" spans="1:10" x14ac:dyDescent="0.25">
      <c r="A1372">
        <v>3235718</v>
      </c>
      <c r="B1372" s="1">
        <v>44426</v>
      </c>
      <c r="C1372">
        <f>DAY(B1372)</f>
        <v>18</v>
      </c>
      <c r="D1372">
        <f>WEEKNUM(B1372)</f>
        <v>34</v>
      </c>
      <c r="E1372">
        <f>MONTH(B1372)</f>
        <v>8</v>
      </c>
      <c r="F1372">
        <f t="shared" si="105"/>
        <v>24</v>
      </c>
      <c r="G1372">
        <f t="shared" si="106"/>
        <v>151</v>
      </c>
      <c r="H1372">
        <f t="shared" si="107"/>
        <v>607</v>
      </c>
      <c r="I1372" s="9">
        <f t="shared" si="108"/>
        <v>0.15894039735099338</v>
      </c>
      <c r="J1372" s="9">
        <f t="shared" si="109"/>
        <v>3.9538714991762765E-2</v>
      </c>
    </row>
    <row r="1373" spans="1:10" x14ac:dyDescent="0.25">
      <c r="A1373">
        <v>3235302</v>
      </c>
      <c r="B1373" s="1">
        <v>44426</v>
      </c>
      <c r="C1373">
        <f>DAY(B1373)</f>
        <v>18</v>
      </c>
      <c r="D1373">
        <f>WEEKNUM(B1373)</f>
        <v>34</v>
      </c>
      <c r="E1373">
        <f>MONTH(B1373)</f>
        <v>8</v>
      </c>
      <c r="F1373">
        <f t="shared" si="105"/>
        <v>24</v>
      </c>
      <c r="G1373">
        <f t="shared" si="106"/>
        <v>151</v>
      </c>
      <c r="H1373">
        <f t="shared" si="107"/>
        <v>607</v>
      </c>
      <c r="I1373" s="9">
        <f t="shared" si="108"/>
        <v>0.15894039735099338</v>
      </c>
      <c r="J1373" s="9">
        <f t="shared" si="109"/>
        <v>3.9538714991762765E-2</v>
      </c>
    </row>
    <row r="1374" spans="1:10" x14ac:dyDescent="0.25">
      <c r="A1374">
        <v>3234809</v>
      </c>
      <c r="B1374" s="1">
        <v>44426</v>
      </c>
      <c r="C1374">
        <f>DAY(B1374)</f>
        <v>18</v>
      </c>
      <c r="D1374">
        <f>WEEKNUM(B1374)</f>
        <v>34</v>
      </c>
      <c r="E1374">
        <f>MONTH(B1374)</f>
        <v>8</v>
      </c>
      <c r="F1374">
        <f t="shared" si="105"/>
        <v>24</v>
      </c>
      <c r="G1374">
        <f t="shared" si="106"/>
        <v>151</v>
      </c>
      <c r="H1374">
        <f t="shared" si="107"/>
        <v>607</v>
      </c>
      <c r="I1374" s="9">
        <f t="shared" si="108"/>
        <v>0.15894039735099338</v>
      </c>
      <c r="J1374" s="9">
        <f t="shared" si="109"/>
        <v>3.9538714991762765E-2</v>
      </c>
    </row>
    <row r="1375" spans="1:10" x14ac:dyDescent="0.25">
      <c r="A1375">
        <v>3235306</v>
      </c>
      <c r="B1375" s="1">
        <v>44426</v>
      </c>
      <c r="C1375">
        <f>DAY(B1375)</f>
        <v>18</v>
      </c>
      <c r="D1375">
        <f>WEEKNUM(B1375)</f>
        <v>34</v>
      </c>
      <c r="E1375">
        <f>MONTH(B1375)</f>
        <v>8</v>
      </c>
      <c r="F1375">
        <f t="shared" si="105"/>
        <v>24</v>
      </c>
      <c r="G1375">
        <f t="shared" si="106"/>
        <v>151</v>
      </c>
      <c r="H1375">
        <f t="shared" si="107"/>
        <v>607</v>
      </c>
      <c r="I1375" s="9">
        <f t="shared" si="108"/>
        <v>0.15894039735099338</v>
      </c>
      <c r="J1375" s="9">
        <f t="shared" si="109"/>
        <v>3.9538714991762765E-2</v>
      </c>
    </row>
    <row r="1376" spans="1:10" x14ac:dyDescent="0.25">
      <c r="A1376">
        <v>3235225</v>
      </c>
      <c r="B1376" s="1">
        <v>44426</v>
      </c>
      <c r="C1376">
        <f>DAY(B1376)</f>
        <v>18</v>
      </c>
      <c r="D1376">
        <f>WEEKNUM(B1376)</f>
        <v>34</v>
      </c>
      <c r="E1376">
        <f>MONTH(B1376)</f>
        <v>8</v>
      </c>
      <c r="F1376">
        <f t="shared" si="105"/>
        <v>24</v>
      </c>
      <c r="G1376">
        <f t="shared" si="106"/>
        <v>151</v>
      </c>
      <c r="H1376">
        <f t="shared" si="107"/>
        <v>607</v>
      </c>
      <c r="I1376" s="9">
        <f t="shared" si="108"/>
        <v>0.15894039735099338</v>
      </c>
      <c r="J1376" s="9">
        <f t="shared" si="109"/>
        <v>3.9538714991762765E-2</v>
      </c>
    </row>
    <row r="1377" spans="1:10" x14ac:dyDescent="0.25">
      <c r="A1377">
        <v>3234704</v>
      </c>
      <c r="B1377" s="1">
        <v>44426</v>
      </c>
      <c r="C1377">
        <f>DAY(B1377)</f>
        <v>18</v>
      </c>
      <c r="D1377">
        <f>WEEKNUM(B1377)</f>
        <v>34</v>
      </c>
      <c r="E1377">
        <f>MONTH(B1377)</f>
        <v>8</v>
      </c>
      <c r="F1377">
        <f t="shared" si="105"/>
        <v>24</v>
      </c>
      <c r="G1377">
        <f t="shared" si="106"/>
        <v>151</v>
      </c>
      <c r="H1377">
        <f t="shared" si="107"/>
        <v>607</v>
      </c>
      <c r="I1377" s="9">
        <f t="shared" si="108"/>
        <v>0.15894039735099338</v>
      </c>
      <c r="J1377" s="9">
        <f t="shared" si="109"/>
        <v>3.9538714991762765E-2</v>
      </c>
    </row>
    <row r="1378" spans="1:10" x14ac:dyDescent="0.25">
      <c r="A1378">
        <v>3235236</v>
      </c>
      <c r="B1378" s="1">
        <v>44427</v>
      </c>
      <c r="C1378">
        <f>DAY(B1378)</f>
        <v>19</v>
      </c>
      <c r="D1378">
        <f>WEEKNUM(B1378)</f>
        <v>34</v>
      </c>
      <c r="E1378">
        <f>MONTH(B1378)</f>
        <v>8</v>
      </c>
      <c r="F1378">
        <f t="shared" si="105"/>
        <v>30</v>
      </c>
      <c r="G1378">
        <f t="shared" si="106"/>
        <v>151</v>
      </c>
      <c r="H1378">
        <f t="shared" si="107"/>
        <v>607</v>
      </c>
      <c r="I1378" s="9">
        <f t="shared" si="108"/>
        <v>0.19867549668874171</v>
      </c>
      <c r="J1378" s="9">
        <f t="shared" si="109"/>
        <v>4.9423393739703461E-2</v>
      </c>
    </row>
    <row r="1379" spans="1:10" x14ac:dyDescent="0.25">
      <c r="A1379">
        <v>3235181</v>
      </c>
      <c r="B1379" s="1">
        <v>44427</v>
      </c>
      <c r="C1379">
        <f>DAY(B1379)</f>
        <v>19</v>
      </c>
      <c r="D1379">
        <f>WEEKNUM(B1379)</f>
        <v>34</v>
      </c>
      <c r="E1379">
        <f>MONTH(B1379)</f>
        <v>8</v>
      </c>
      <c r="F1379">
        <f t="shared" si="105"/>
        <v>30</v>
      </c>
      <c r="G1379">
        <f t="shared" si="106"/>
        <v>151</v>
      </c>
      <c r="H1379">
        <f t="shared" si="107"/>
        <v>607</v>
      </c>
      <c r="I1379" s="9">
        <f t="shared" si="108"/>
        <v>0.19867549668874171</v>
      </c>
      <c r="J1379" s="9">
        <f t="shared" si="109"/>
        <v>4.9423393739703461E-2</v>
      </c>
    </row>
    <row r="1380" spans="1:10" x14ac:dyDescent="0.25">
      <c r="A1380">
        <v>3235075</v>
      </c>
      <c r="B1380" s="1">
        <v>44427</v>
      </c>
      <c r="C1380">
        <f>DAY(B1380)</f>
        <v>19</v>
      </c>
      <c r="D1380">
        <f>WEEKNUM(B1380)</f>
        <v>34</v>
      </c>
      <c r="E1380">
        <f>MONTH(B1380)</f>
        <v>8</v>
      </c>
      <c r="F1380">
        <f t="shared" ref="F1380:F1443" si="110">VLOOKUP(C1380,$L$55:$M$84,2,0)</f>
        <v>30</v>
      </c>
      <c r="G1380">
        <f t="shared" ref="G1380:G1443" si="111">VLOOKUP(D1380,$L$14:$M$18,2,0)</f>
        <v>151</v>
      </c>
      <c r="H1380">
        <f t="shared" si="107"/>
        <v>607</v>
      </c>
      <c r="I1380" s="9">
        <f t="shared" si="108"/>
        <v>0.19867549668874171</v>
      </c>
      <c r="J1380" s="9">
        <f t="shared" si="109"/>
        <v>4.9423393739703461E-2</v>
      </c>
    </row>
    <row r="1381" spans="1:10" x14ac:dyDescent="0.25">
      <c r="A1381">
        <v>3234626</v>
      </c>
      <c r="B1381" s="1">
        <v>44427</v>
      </c>
      <c r="C1381">
        <f>DAY(B1381)</f>
        <v>19</v>
      </c>
      <c r="D1381">
        <f>WEEKNUM(B1381)</f>
        <v>34</v>
      </c>
      <c r="E1381">
        <f>MONTH(B1381)</f>
        <v>8</v>
      </c>
      <c r="F1381">
        <f t="shared" si="110"/>
        <v>30</v>
      </c>
      <c r="G1381">
        <f t="shared" si="111"/>
        <v>151</v>
      </c>
      <c r="H1381">
        <f t="shared" si="107"/>
        <v>607</v>
      </c>
      <c r="I1381" s="9">
        <f t="shared" si="108"/>
        <v>0.19867549668874171</v>
      </c>
      <c r="J1381" s="9">
        <f t="shared" si="109"/>
        <v>4.9423393739703461E-2</v>
      </c>
    </row>
    <row r="1382" spans="1:10" x14ac:dyDescent="0.25">
      <c r="A1382">
        <v>3235149</v>
      </c>
      <c r="B1382" s="1">
        <v>44427</v>
      </c>
      <c r="C1382">
        <f>DAY(B1382)</f>
        <v>19</v>
      </c>
      <c r="D1382">
        <f>WEEKNUM(B1382)</f>
        <v>34</v>
      </c>
      <c r="E1382">
        <f>MONTH(B1382)</f>
        <v>8</v>
      </c>
      <c r="F1382">
        <f t="shared" si="110"/>
        <v>30</v>
      </c>
      <c r="G1382">
        <f t="shared" si="111"/>
        <v>151</v>
      </c>
      <c r="H1382">
        <f t="shared" si="107"/>
        <v>607</v>
      </c>
      <c r="I1382" s="9">
        <f t="shared" si="108"/>
        <v>0.19867549668874171</v>
      </c>
      <c r="J1382" s="9">
        <f t="shared" si="109"/>
        <v>4.9423393739703461E-2</v>
      </c>
    </row>
    <row r="1383" spans="1:10" x14ac:dyDescent="0.25">
      <c r="A1383">
        <v>3234609</v>
      </c>
      <c r="B1383" s="1">
        <v>44427</v>
      </c>
      <c r="C1383">
        <f>DAY(B1383)</f>
        <v>19</v>
      </c>
      <c r="D1383">
        <f>WEEKNUM(B1383)</f>
        <v>34</v>
      </c>
      <c r="E1383">
        <f>MONTH(B1383)</f>
        <v>8</v>
      </c>
      <c r="F1383">
        <f t="shared" si="110"/>
        <v>30</v>
      </c>
      <c r="G1383">
        <f t="shared" si="111"/>
        <v>151</v>
      </c>
      <c r="H1383">
        <f t="shared" si="107"/>
        <v>607</v>
      </c>
      <c r="I1383" s="9">
        <f t="shared" si="108"/>
        <v>0.19867549668874171</v>
      </c>
      <c r="J1383" s="9">
        <f t="shared" si="109"/>
        <v>4.9423393739703461E-2</v>
      </c>
    </row>
    <row r="1384" spans="1:10" x14ac:dyDescent="0.25">
      <c r="A1384">
        <v>3234794</v>
      </c>
      <c r="B1384" s="1">
        <v>44427</v>
      </c>
      <c r="C1384">
        <f>DAY(B1384)</f>
        <v>19</v>
      </c>
      <c r="D1384">
        <f>WEEKNUM(B1384)</f>
        <v>34</v>
      </c>
      <c r="E1384">
        <f>MONTH(B1384)</f>
        <v>8</v>
      </c>
      <c r="F1384">
        <f t="shared" si="110"/>
        <v>30</v>
      </c>
      <c r="G1384">
        <f t="shared" si="111"/>
        <v>151</v>
      </c>
      <c r="H1384">
        <f t="shared" si="107"/>
        <v>607</v>
      </c>
      <c r="I1384" s="9">
        <f t="shared" si="108"/>
        <v>0.19867549668874171</v>
      </c>
      <c r="J1384" s="9">
        <f t="shared" si="109"/>
        <v>4.9423393739703461E-2</v>
      </c>
    </row>
    <row r="1385" spans="1:10" x14ac:dyDescent="0.25">
      <c r="A1385">
        <v>3234785</v>
      </c>
      <c r="B1385" s="1">
        <v>44427</v>
      </c>
      <c r="C1385">
        <f>DAY(B1385)</f>
        <v>19</v>
      </c>
      <c r="D1385">
        <f>WEEKNUM(B1385)</f>
        <v>34</v>
      </c>
      <c r="E1385">
        <f>MONTH(B1385)</f>
        <v>8</v>
      </c>
      <c r="F1385">
        <f t="shared" si="110"/>
        <v>30</v>
      </c>
      <c r="G1385">
        <f t="shared" si="111"/>
        <v>151</v>
      </c>
      <c r="H1385">
        <f t="shared" si="107"/>
        <v>607</v>
      </c>
      <c r="I1385" s="9">
        <f t="shared" si="108"/>
        <v>0.19867549668874171</v>
      </c>
      <c r="J1385" s="9">
        <f t="shared" si="109"/>
        <v>4.9423393739703461E-2</v>
      </c>
    </row>
    <row r="1386" spans="1:10" x14ac:dyDescent="0.25">
      <c r="A1386">
        <v>3235557</v>
      </c>
      <c r="B1386" s="1">
        <v>44427</v>
      </c>
      <c r="C1386">
        <f>DAY(B1386)</f>
        <v>19</v>
      </c>
      <c r="D1386">
        <f>WEEKNUM(B1386)</f>
        <v>34</v>
      </c>
      <c r="E1386">
        <f>MONTH(B1386)</f>
        <v>8</v>
      </c>
      <c r="F1386">
        <f t="shared" si="110"/>
        <v>30</v>
      </c>
      <c r="G1386">
        <f t="shared" si="111"/>
        <v>151</v>
      </c>
      <c r="H1386">
        <f t="shared" si="107"/>
        <v>607</v>
      </c>
      <c r="I1386" s="9">
        <f t="shared" si="108"/>
        <v>0.19867549668874171</v>
      </c>
      <c r="J1386" s="9">
        <f t="shared" si="109"/>
        <v>4.9423393739703461E-2</v>
      </c>
    </row>
    <row r="1387" spans="1:10" x14ac:dyDescent="0.25">
      <c r="A1387">
        <v>3235091</v>
      </c>
      <c r="B1387" s="1">
        <v>44427</v>
      </c>
      <c r="C1387">
        <f>DAY(B1387)</f>
        <v>19</v>
      </c>
      <c r="D1387">
        <f>WEEKNUM(B1387)</f>
        <v>34</v>
      </c>
      <c r="E1387">
        <f>MONTH(B1387)</f>
        <v>8</v>
      </c>
      <c r="F1387">
        <f t="shared" si="110"/>
        <v>30</v>
      </c>
      <c r="G1387">
        <f t="shared" si="111"/>
        <v>151</v>
      </c>
      <c r="H1387">
        <f t="shared" si="107"/>
        <v>607</v>
      </c>
      <c r="I1387" s="9">
        <f t="shared" si="108"/>
        <v>0.19867549668874171</v>
      </c>
      <c r="J1387" s="9">
        <f t="shared" si="109"/>
        <v>4.9423393739703461E-2</v>
      </c>
    </row>
    <row r="1388" spans="1:10" x14ac:dyDescent="0.25">
      <c r="A1388">
        <v>3235665</v>
      </c>
      <c r="B1388" s="1">
        <v>44427</v>
      </c>
      <c r="C1388">
        <f>DAY(B1388)</f>
        <v>19</v>
      </c>
      <c r="D1388">
        <f>WEEKNUM(B1388)</f>
        <v>34</v>
      </c>
      <c r="E1388">
        <f>MONTH(B1388)</f>
        <v>8</v>
      </c>
      <c r="F1388">
        <f t="shared" si="110"/>
        <v>30</v>
      </c>
      <c r="G1388">
        <f t="shared" si="111"/>
        <v>151</v>
      </c>
      <c r="H1388">
        <f t="shared" si="107"/>
        <v>607</v>
      </c>
      <c r="I1388" s="9">
        <f t="shared" si="108"/>
        <v>0.19867549668874171</v>
      </c>
      <c r="J1388" s="9">
        <f t="shared" si="109"/>
        <v>4.9423393739703461E-2</v>
      </c>
    </row>
    <row r="1389" spans="1:10" x14ac:dyDescent="0.25">
      <c r="A1389">
        <v>3234948</v>
      </c>
      <c r="B1389" s="1">
        <v>44427</v>
      </c>
      <c r="C1389">
        <f>DAY(B1389)</f>
        <v>19</v>
      </c>
      <c r="D1389">
        <f>WEEKNUM(B1389)</f>
        <v>34</v>
      </c>
      <c r="E1389">
        <f>MONTH(B1389)</f>
        <v>8</v>
      </c>
      <c r="F1389">
        <f t="shared" si="110"/>
        <v>30</v>
      </c>
      <c r="G1389">
        <f t="shared" si="111"/>
        <v>151</v>
      </c>
      <c r="H1389">
        <f t="shared" si="107"/>
        <v>607</v>
      </c>
      <c r="I1389" s="9">
        <f t="shared" si="108"/>
        <v>0.19867549668874171</v>
      </c>
      <c r="J1389" s="9">
        <f t="shared" si="109"/>
        <v>4.9423393739703461E-2</v>
      </c>
    </row>
    <row r="1390" spans="1:10" x14ac:dyDescent="0.25">
      <c r="A1390">
        <v>3235676</v>
      </c>
      <c r="B1390" s="1">
        <v>44427</v>
      </c>
      <c r="C1390">
        <f>DAY(B1390)</f>
        <v>19</v>
      </c>
      <c r="D1390">
        <f>WEEKNUM(B1390)</f>
        <v>34</v>
      </c>
      <c r="E1390">
        <f>MONTH(B1390)</f>
        <v>8</v>
      </c>
      <c r="F1390">
        <f t="shared" si="110"/>
        <v>30</v>
      </c>
      <c r="G1390">
        <f t="shared" si="111"/>
        <v>151</v>
      </c>
      <c r="H1390">
        <f t="shared" si="107"/>
        <v>607</v>
      </c>
      <c r="I1390" s="9">
        <f t="shared" si="108"/>
        <v>0.19867549668874171</v>
      </c>
      <c r="J1390" s="9">
        <f t="shared" si="109"/>
        <v>4.9423393739703461E-2</v>
      </c>
    </row>
    <row r="1391" spans="1:10" x14ac:dyDescent="0.25">
      <c r="A1391">
        <v>3234917</v>
      </c>
      <c r="B1391" s="1">
        <v>44427</v>
      </c>
      <c r="C1391">
        <f>DAY(B1391)</f>
        <v>19</v>
      </c>
      <c r="D1391">
        <f>WEEKNUM(B1391)</f>
        <v>34</v>
      </c>
      <c r="E1391">
        <f>MONTH(B1391)</f>
        <v>8</v>
      </c>
      <c r="F1391">
        <f t="shared" si="110"/>
        <v>30</v>
      </c>
      <c r="G1391">
        <f t="shared" si="111"/>
        <v>151</v>
      </c>
      <c r="H1391">
        <f t="shared" si="107"/>
        <v>607</v>
      </c>
      <c r="I1391" s="9">
        <f t="shared" si="108"/>
        <v>0.19867549668874171</v>
      </c>
      <c r="J1391" s="9">
        <f t="shared" si="109"/>
        <v>4.9423393739703461E-2</v>
      </c>
    </row>
    <row r="1392" spans="1:10" x14ac:dyDescent="0.25">
      <c r="A1392">
        <v>3235431</v>
      </c>
      <c r="B1392" s="1">
        <v>44427</v>
      </c>
      <c r="C1392">
        <f>DAY(B1392)</f>
        <v>19</v>
      </c>
      <c r="D1392">
        <f>WEEKNUM(B1392)</f>
        <v>34</v>
      </c>
      <c r="E1392">
        <f>MONTH(B1392)</f>
        <v>8</v>
      </c>
      <c r="F1392">
        <f t="shared" si="110"/>
        <v>30</v>
      </c>
      <c r="G1392">
        <f t="shared" si="111"/>
        <v>151</v>
      </c>
      <c r="H1392">
        <f t="shared" si="107"/>
        <v>607</v>
      </c>
      <c r="I1392" s="9">
        <f t="shared" si="108"/>
        <v>0.19867549668874171</v>
      </c>
      <c r="J1392" s="9">
        <f t="shared" si="109"/>
        <v>4.9423393739703461E-2</v>
      </c>
    </row>
    <row r="1393" spans="1:10" x14ac:dyDescent="0.25">
      <c r="A1393">
        <v>3235025</v>
      </c>
      <c r="B1393" s="1">
        <v>44427</v>
      </c>
      <c r="C1393">
        <f>DAY(B1393)</f>
        <v>19</v>
      </c>
      <c r="D1393">
        <f>WEEKNUM(B1393)</f>
        <v>34</v>
      </c>
      <c r="E1393">
        <f>MONTH(B1393)</f>
        <v>8</v>
      </c>
      <c r="F1393">
        <f t="shared" si="110"/>
        <v>30</v>
      </c>
      <c r="G1393">
        <f t="shared" si="111"/>
        <v>151</v>
      </c>
      <c r="H1393">
        <f t="shared" si="107"/>
        <v>607</v>
      </c>
      <c r="I1393" s="9">
        <f t="shared" si="108"/>
        <v>0.19867549668874171</v>
      </c>
      <c r="J1393" s="9">
        <f t="shared" si="109"/>
        <v>4.9423393739703461E-2</v>
      </c>
    </row>
    <row r="1394" spans="1:10" x14ac:dyDescent="0.25">
      <c r="A1394">
        <v>3235001</v>
      </c>
      <c r="B1394" s="1">
        <v>44427</v>
      </c>
      <c r="C1394">
        <f>DAY(B1394)</f>
        <v>19</v>
      </c>
      <c r="D1394">
        <f>WEEKNUM(B1394)</f>
        <v>34</v>
      </c>
      <c r="E1394">
        <f>MONTH(B1394)</f>
        <v>8</v>
      </c>
      <c r="F1394">
        <f t="shared" si="110"/>
        <v>30</v>
      </c>
      <c r="G1394">
        <f t="shared" si="111"/>
        <v>151</v>
      </c>
      <c r="H1394">
        <f t="shared" si="107"/>
        <v>607</v>
      </c>
      <c r="I1394" s="9">
        <f t="shared" si="108"/>
        <v>0.19867549668874171</v>
      </c>
      <c r="J1394" s="9">
        <f t="shared" si="109"/>
        <v>4.9423393739703461E-2</v>
      </c>
    </row>
    <row r="1395" spans="1:10" x14ac:dyDescent="0.25">
      <c r="A1395">
        <v>3235615</v>
      </c>
      <c r="B1395" s="1">
        <v>44427</v>
      </c>
      <c r="C1395">
        <f>DAY(B1395)</f>
        <v>19</v>
      </c>
      <c r="D1395">
        <f>WEEKNUM(B1395)</f>
        <v>34</v>
      </c>
      <c r="E1395">
        <f>MONTH(B1395)</f>
        <v>8</v>
      </c>
      <c r="F1395">
        <f t="shared" si="110"/>
        <v>30</v>
      </c>
      <c r="G1395">
        <f t="shared" si="111"/>
        <v>151</v>
      </c>
      <c r="H1395">
        <f t="shared" si="107"/>
        <v>607</v>
      </c>
      <c r="I1395" s="9">
        <f t="shared" si="108"/>
        <v>0.19867549668874171</v>
      </c>
      <c r="J1395" s="9">
        <f t="shared" si="109"/>
        <v>4.9423393739703461E-2</v>
      </c>
    </row>
    <row r="1396" spans="1:10" x14ac:dyDescent="0.25">
      <c r="A1396">
        <v>3235499</v>
      </c>
      <c r="B1396" s="1">
        <v>44427</v>
      </c>
      <c r="C1396">
        <f>DAY(B1396)</f>
        <v>19</v>
      </c>
      <c r="D1396">
        <f>WEEKNUM(B1396)</f>
        <v>34</v>
      </c>
      <c r="E1396">
        <f>MONTH(B1396)</f>
        <v>8</v>
      </c>
      <c r="F1396">
        <f t="shared" si="110"/>
        <v>30</v>
      </c>
      <c r="G1396">
        <f t="shared" si="111"/>
        <v>151</v>
      </c>
      <c r="H1396">
        <f t="shared" si="107"/>
        <v>607</v>
      </c>
      <c r="I1396" s="9">
        <f t="shared" si="108"/>
        <v>0.19867549668874171</v>
      </c>
      <c r="J1396" s="9">
        <f t="shared" si="109"/>
        <v>4.9423393739703461E-2</v>
      </c>
    </row>
    <row r="1397" spans="1:10" x14ac:dyDescent="0.25">
      <c r="A1397">
        <v>3235261</v>
      </c>
      <c r="B1397" s="1">
        <v>44427</v>
      </c>
      <c r="C1397">
        <f>DAY(B1397)</f>
        <v>19</v>
      </c>
      <c r="D1397">
        <f>WEEKNUM(B1397)</f>
        <v>34</v>
      </c>
      <c r="E1397">
        <f>MONTH(B1397)</f>
        <v>8</v>
      </c>
      <c r="F1397">
        <f t="shared" si="110"/>
        <v>30</v>
      </c>
      <c r="G1397">
        <f t="shared" si="111"/>
        <v>151</v>
      </c>
      <c r="H1397">
        <f t="shared" si="107"/>
        <v>607</v>
      </c>
      <c r="I1397" s="9">
        <f t="shared" si="108"/>
        <v>0.19867549668874171</v>
      </c>
      <c r="J1397" s="9">
        <f t="shared" si="109"/>
        <v>4.9423393739703461E-2</v>
      </c>
    </row>
    <row r="1398" spans="1:10" x14ac:dyDescent="0.25">
      <c r="A1398">
        <v>3234544</v>
      </c>
      <c r="B1398" s="1">
        <v>44427</v>
      </c>
      <c r="C1398">
        <f>DAY(B1398)</f>
        <v>19</v>
      </c>
      <c r="D1398">
        <f>WEEKNUM(B1398)</f>
        <v>34</v>
      </c>
      <c r="E1398">
        <f>MONTH(B1398)</f>
        <v>8</v>
      </c>
      <c r="F1398">
        <f t="shared" si="110"/>
        <v>30</v>
      </c>
      <c r="G1398">
        <f t="shared" si="111"/>
        <v>151</v>
      </c>
      <c r="H1398">
        <f t="shared" si="107"/>
        <v>607</v>
      </c>
      <c r="I1398" s="9">
        <f t="shared" si="108"/>
        <v>0.19867549668874171</v>
      </c>
      <c r="J1398" s="9">
        <f t="shared" si="109"/>
        <v>4.9423393739703461E-2</v>
      </c>
    </row>
    <row r="1399" spans="1:10" x14ac:dyDescent="0.25">
      <c r="A1399">
        <v>3235260</v>
      </c>
      <c r="B1399" s="1">
        <v>44427</v>
      </c>
      <c r="C1399">
        <f>DAY(B1399)</f>
        <v>19</v>
      </c>
      <c r="D1399">
        <f>WEEKNUM(B1399)</f>
        <v>34</v>
      </c>
      <c r="E1399">
        <f>MONTH(B1399)</f>
        <v>8</v>
      </c>
      <c r="F1399">
        <f t="shared" si="110"/>
        <v>30</v>
      </c>
      <c r="G1399">
        <f t="shared" si="111"/>
        <v>151</v>
      </c>
      <c r="H1399">
        <f t="shared" si="107"/>
        <v>607</v>
      </c>
      <c r="I1399" s="9">
        <f t="shared" si="108"/>
        <v>0.19867549668874171</v>
      </c>
      <c r="J1399" s="9">
        <f t="shared" si="109"/>
        <v>4.9423393739703461E-2</v>
      </c>
    </row>
    <row r="1400" spans="1:10" x14ac:dyDescent="0.25">
      <c r="A1400">
        <v>3235417</v>
      </c>
      <c r="B1400" s="1">
        <v>44427</v>
      </c>
      <c r="C1400">
        <f>DAY(B1400)</f>
        <v>19</v>
      </c>
      <c r="D1400">
        <f>WEEKNUM(B1400)</f>
        <v>34</v>
      </c>
      <c r="E1400">
        <f>MONTH(B1400)</f>
        <v>8</v>
      </c>
      <c r="F1400">
        <f t="shared" si="110"/>
        <v>30</v>
      </c>
      <c r="G1400">
        <f t="shared" si="111"/>
        <v>151</v>
      </c>
      <c r="H1400">
        <f t="shared" si="107"/>
        <v>607</v>
      </c>
      <c r="I1400" s="9">
        <f t="shared" si="108"/>
        <v>0.19867549668874171</v>
      </c>
      <c r="J1400" s="9">
        <f t="shared" si="109"/>
        <v>4.9423393739703461E-2</v>
      </c>
    </row>
    <row r="1401" spans="1:10" x14ac:dyDescent="0.25">
      <c r="A1401">
        <v>3235489</v>
      </c>
      <c r="B1401" s="1">
        <v>44427</v>
      </c>
      <c r="C1401">
        <f>DAY(B1401)</f>
        <v>19</v>
      </c>
      <c r="D1401">
        <f>WEEKNUM(B1401)</f>
        <v>34</v>
      </c>
      <c r="E1401">
        <f>MONTH(B1401)</f>
        <v>8</v>
      </c>
      <c r="F1401">
        <f t="shared" si="110"/>
        <v>30</v>
      </c>
      <c r="G1401">
        <f t="shared" si="111"/>
        <v>151</v>
      </c>
      <c r="H1401">
        <f t="shared" si="107"/>
        <v>607</v>
      </c>
      <c r="I1401" s="9">
        <f t="shared" si="108"/>
        <v>0.19867549668874171</v>
      </c>
      <c r="J1401" s="9">
        <f t="shared" si="109"/>
        <v>4.9423393739703461E-2</v>
      </c>
    </row>
    <row r="1402" spans="1:10" x14ac:dyDescent="0.25">
      <c r="A1402">
        <v>3235521</v>
      </c>
      <c r="B1402" s="1">
        <v>44427</v>
      </c>
      <c r="C1402">
        <f>DAY(B1402)</f>
        <v>19</v>
      </c>
      <c r="D1402">
        <f>WEEKNUM(B1402)</f>
        <v>34</v>
      </c>
      <c r="E1402">
        <f>MONTH(B1402)</f>
        <v>8</v>
      </c>
      <c r="F1402">
        <f t="shared" si="110"/>
        <v>30</v>
      </c>
      <c r="G1402">
        <f t="shared" si="111"/>
        <v>151</v>
      </c>
      <c r="H1402">
        <f t="shared" si="107"/>
        <v>607</v>
      </c>
      <c r="I1402" s="9">
        <f t="shared" si="108"/>
        <v>0.19867549668874171</v>
      </c>
      <c r="J1402" s="9">
        <f t="shared" si="109"/>
        <v>4.9423393739703461E-2</v>
      </c>
    </row>
    <row r="1403" spans="1:10" x14ac:dyDescent="0.25">
      <c r="A1403">
        <v>3235489</v>
      </c>
      <c r="B1403" s="1">
        <v>44427</v>
      </c>
      <c r="C1403">
        <f>DAY(B1403)</f>
        <v>19</v>
      </c>
      <c r="D1403">
        <f>WEEKNUM(B1403)</f>
        <v>34</v>
      </c>
      <c r="E1403">
        <f>MONTH(B1403)</f>
        <v>8</v>
      </c>
      <c r="F1403">
        <f t="shared" si="110"/>
        <v>30</v>
      </c>
      <c r="G1403">
        <f t="shared" si="111"/>
        <v>151</v>
      </c>
      <c r="H1403">
        <f t="shared" si="107"/>
        <v>607</v>
      </c>
      <c r="I1403" s="9">
        <f t="shared" si="108"/>
        <v>0.19867549668874171</v>
      </c>
      <c r="J1403" s="9">
        <f t="shared" si="109"/>
        <v>4.9423393739703461E-2</v>
      </c>
    </row>
    <row r="1404" spans="1:10" x14ac:dyDescent="0.25">
      <c r="A1404">
        <v>3235521</v>
      </c>
      <c r="B1404" s="1">
        <v>44427</v>
      </c>
      <c r="C1404">
        <f>DAY(B1404)</f>
        <v>19</v>
      </c>
      <c r="D1404">
        <f>WEEKNUM(B1404)</f>
        <v>34</v>
      </c>
      <c r="E1404">
        <f>MONTH(B1404)</f>
        <v>8</v>
      </c>
      <c r="F1404">
        <f t="shared" si="110"/>
        <v>30</v>
      </c>
      <c r="G1404">
        <f t="shared" si="111"/>
        <v>151</v>
      </c>
      <c r="H1404">
        <f t="shared" si="107"/>
        <v>607</v>
      </c>
      <c r="I1404" s="9">
        <f t="shared" si="108"/>
        <v>0.19867549668874171</v>
      </c>
      <c r="J1404" s="9">
        <f t="shared" si="109"/>
        <v>4.9423393739703461E-2</v>
      </c>
    </row>
    <row r="1405" spans="1:10" x14ac:dyDescent="0.25">
      <c r="A1405">
        <v>3235260</v>
      </c>
      <c r="B1405" s="1">
        <v>44427</v>
      </c>
      <c r="C1405">
        <f>DAY(B1405)</f>
        <v>19</v>
      </c>
      <c r="D1405">
        <f>WEEKNUM(B1405)</f>
        <v>34</v>
      </c>
      <c r="E1405">
        <f>MONTH(B1405)</f>
        <v>8</v>
      </c>
      <c r="F1405">
        <f t="shared" si="110"/>
        <v>30</v>
      </c>
      <c r="G1405">
        <f t="shared" si="111"/>
        <v>151</v>
      </c>
      <c r="H1405">
        <f t="shared" si="107"/>
        <v>607</v>
      </c>
      <c r="I1405" s="9">
        <f t="shared" si="108"/>
        <v>0.19867549668874171</v>
      </c>
      <c r="J1405" s="9">
        <f t="shared" si="109"/>
        <v>4.9423393739703461E-2</v>
      </c>
    </row>
    <row r="1406" spans="1:10" x14ac:dyDescent="0.25">
      <c r="A1406">
        <v>3235417</v>
      </c>
      <c r="B1406" s="1">
        <v>44427</v>
      </c>
      <c r="C1406">
        <f>DAY(B1406)</f>
        <v>19</v>
      </c>
      <c r="D1406">
        <f>WEEKNUM(B1406)</f>
        <v>34</v>
      </c>
      <c r="E1406">
        <f>MONTH(B1406)</f>
        <v>8</v>
      </c>
      <c r="F1406">
        <f t="shared" si="110"/>
        <v>30</v>
      </c>
      <c r="G1406">
        <f t="shared" si="111"/>
        <v>151</v>
      </c>
      <c r="H1406">
        <f t="shared" si="107"/>
        <v>607</v>
      </c>
      <c r="I1406" s="9">
        <f t="shared" si="108"/>
        <v>0.19867549668874171</v>
      </c>
      <c r="J1406" s="9">
        <f t="shared" si="109"/>
        <v>4.9423393739703461E-2</v>
      </c>
    </row>
    <row r="1407" spans="1:10" x14ac:dyDescent="0.25">
      <c r="A1407">
        <v>3235489</v>
      </c>
      <c r="B1407" s="1">
        <v>44427</v>
      </c>
      <c r="C1407">
        <f>DAY(B1407)</f>
        <v>19</v>
      </c>
      <c r="D1407">
        <f>WEEKNUM(B1407)</f>
        <v>34</v>
      </c>
      <c r="E1407">
        <f>MONTH(B1407)</f>
        <v>8</v>
      </c>
      <c r="F1407">
        <f t="shared" si="110"/>
        <v>30</v>
      </c>
      <c r="G1407">
        <f t="shared" si="111"/>
        <v>151</v>
      </c>
      <c r="H1407">
        <f t="shared" si="107"/>
        <v>607</v>
      </c>
      <c r="I1407" s="9">
        <f t="shared" si="108"/>
        <v>0.19867549668874171</v>
      </c>
      <c r="J1407" s="9">
        <f t="shared" si="109"/>
        <v>4.9423393739703461E-2</v>
      </c>
    </row>
    <row r="1408" spans="1:10" x14ac:dyDescent="0.25">
      <c r="A1408">
        <v>3235521</v>
      </c>
      <c r="B1408" s="1">
        <v>44427</v>
      </c>
      <c r="C1408">
        <f>DAY(B1408)</f>
        <v>19</v>
      </c>
      <c r="D1408">
        <f>WEEKNUM(B1408)</f>
        <v>34</v>
      </c>
      <c r="E1408">
        <f>MONTH(B1408)</f>
        <v>8</v>
      </c>
      <c r="F1408">
        <f t="shared" si="110"/>
        <v>30</v>
      </c>
      <c r="G1408">
        <f t="shared" si="111"/>
        <v>151</v>
      </c>
      <c r="H1408">
        <f t="shared" si="107"/>
        <v>607</v>
      </c>
      <c r="I1408" s="9">
        <f t="shared" si="108"/>
        <v>0.19867549668874171</v>
      </c>
      <c r="J1408" s="9">
        <f t="shared" si="109"/>
        <v>4.9423393739703461E-2</v>
      </c>
    </row>
    <row r="1409" spans="1:10" x14ac:dyDescent="0.25">
      <c r="A1409">
        <v>3235489</v>
      </c>
      <c r="B1409" s="1">
        <v>44427</v>
      </c>
      <c r="C1409">
        <f>DAY(B1409)</f>
        <v>19</v>
      </c>
      <c r="D1409">
        <f>WEEKNUM(B1409)</f>
        <v>34</v>
      </c>
      <c r="E1409">
        <f>MONTH(B1409)</f>
        <v>8</v>
      </c>
      <c r="F1409">
        <f t="shared" si="110"/>
        <v>30</v>
      </c>
      <c r="G1409">
        <f t="shared" si="111"/>
        <v>151</v>
      </c>
      <c r="H1409">
        <f t="shared" si="107"/>
        <v>607</v>
      </c>
      <c r="I1409" s="9">
        <f t="shared" si="108"/>
        <v>0.19867549668874171</v>
      </c>
      <c r="J1409" s="9">
        <f t="shared" si="109"/>
        <v>4.9423393739703461E-2</v>
      </c>
    </row>
    <row r="1410" spans="1:10" x14ac:dyDescent="0.25">
      <c r="A1410">
        <v>3235521</v>
      </c>
      <c r="B1410" s="1">
        <v>44427</v>
      </c>
      <c r="C1410">
        <f>DAY(B1410)</f>
        <v>19</v>
      </c>
      <c r="D1410">
        <f>WEEKNUM(B1410)</f>
        <v>34</v>
      </c>
      <c r="E1410">
        <f>MONTH(B1410)</f>
        <v>8</v>
      </c>
      <c r="F1410">
        <f t="shared" si="110"/>
        <v>30</v>
      </c>
      <c r="G1410">
        <f t="shared" si="111"/>
        <v>151</v>
      </c>
      <c r="H1410">
        <f t="shared" si="107"/>
        <v>607</v>
      </c>
      <c r="I1410" s="9">
        <f t="shared" si="108"/>
        <v>0.19867549668874171</v>
      </c>
      <c r="J1410" s="9">
        <f t="shared" si="109"/>
        <v>4.9423393739703461E-2</v>
      </c>
    </row>
    <row r="1411" spans="1:10" x14ac:dyDescent="0.25">
      <c r="A1411">
        <v>3235251</v>
      </c>
      <c r="B1411" s="1">
        <v>44427</v>
      </c>
      <c r="C1411">
        <f>DAY(B1411)</f>
        <v>19</v>
      </c>
      <c r="D1411">
        <f>WEEKNUM(B1411)</f>
        <v>34</v>
      </c>
      <c r="E1411">
        <f>MONTH(B1411)</f>
        <v>8</v>
      </c>
      <c r="F1411">
        <f t="shared" si="110"/>
        <v>30</v>
      </c>
      <c r="G1411">
        <f t="shared" si="111"/>
        <v>151</v>
      </c>
      <c r="H1411">
        <f t="shared" ref="H1411:H1474" si="112">VLOOKUP(E1411,$L$2:$M$3,2,0)</f>
        <v>607</v>
      </c>
      <c r="I1411" s="9">
        <f t="shared" ref="I1411:I1474" si="113">F1411/G1411</f>
        <v>0.19867549668874171</v>
      </c>
      <c r="J1411" s="9">
        <f t="shared" ref="J1411:J1474" si="114">F1411/H1411</f>
        <v>4.9423393739703461E-2</v>
      </c>
    </row>
    <row r="1412" spans="1:10" x14ac:dyDescent="0.25">
      <c r="A1412">
        <v>3235232</v>
      </c>
      <c r="B1412" s="1">
        <v>44427</v>
      </c>
      <c r="C1412">
        <f>DAY(B1412)</f>
        <v>19</v>
      </c>
      <c r="D1412">
        <f>WEEKNUM(B1412)</f>
        <v>34</v>
      </c>
      <c r="E1412">
        <f>MONTH(B1412)</f>
        <v>8</v>
      </c>
      <c r="F1412">
        <f t="shared" si="110"/>
        <v>30</v>
      </c>
      <c r="G1412">
        <f t="shared" si="111"/>
        <v>151</v>
      </c>
      <c r="H1412">
        <f t="shared" si="112"/>
        <v>607</v>
      </c>
      <c r="I1412" s="9">
        <f t="shared" si="113"/>
        <v>0.19867549668874171</v>
      </c>
      <c r="J1412" s="9">
        <f t="shared" si="114"/>
        <v>4.9423393739703461E-2</v>
      </c>
    </row>
    <row r="1413" spans="1:10" x14ac:dyDescent="0.25">
      <c r="A1413">
        <v>3234785</v>
      </c>
      <c r="B1413" s="1">
        <v>44427</v>
      </c>
      <c r="C1413">
        <f>DAY(B1413)</f>
        <v>19</v>
      </c>
      <c r="D1413">
        <f>WEEKNUM(B1413)</f>
        <v>34</v>
      </c>
      <c r="E1413">
        <f>MONTH(B1413)</f>
        <v>8</v>
      </c>
      <c r="F1413">
        <f t="shared" si="110"/>
        <v>30</v>
      </c>
      <c r="G1413">
        <f t="shared" si="111"/>
        <v>151</v>
      </c>
      <c r="H1413">
        <f t="shared" si="112"/>
        <v>607</v>
      </c>
      <c r="I1413" s="9">
        <f t="shared" si="113"/>
        <v>0.19867549668874171</v>
      </c>
      <c r="J1413" s="9">
        <f t="shared" si="114"/>
        <v>4.9423393739703461E-2</v>
      </c>
    </row>
    <row r="1414" spans="1:10" x14ac:dyDescent="0.25">
      <c r="A1414">
        <v>3235480</v>
      </c>
      <c r="B1414" s="1">
        <v>44427</v>
      </c>
      <c r="C1414">
        <f>DAY(B1414)</f>
        <v>19</v>
      </c>
      <c r="D1414">
        <f>WEEKNUM(B1414)</f>
        <v>34</v>
      </c>
      <c r="E1414">
        <f>MONTH(B1414)</f>
        <v>8</v>
      </c>
      <c r="F1414">
        <f t="shared" si="110"/>
        <v>30</v>
      </c>
      <c r="G1414">
        <f t="shared" si="111"/>
        <v>151</v>
      </c>
      <c r="H1414">
        <f t="shared" si="112"/>
        <v>607</v>
      </c>
      <c r="I1414" s="9">
        <f t="shared" si="113"/>
        <v>0.19867549668874171</v>
      </c>
      <c r="J1414" s="9">
        <f t="shared" si="114"/>
        <v>4.9423393739703461E-2</v>
      </c>
    </row>
    <row r="1415" spans="1:10" x14ac:dyDescent="0.25">
      <c r="A1415">
        <v>3234668</v>
      </c>
      <c r="B1415" s="1">
        <v>44427</v>
      </c>
      <c r="C1415">
        <f>DAY(B1415)</f>
        <v>19</v>
      </c>
      <c r="D1415">
        <f>WEEKNUM(B1415)</f>
        <v>34</v>
      </c>
      <c r="E1415">
        <f>MONTH(B1415)</f>
        <v>8</v>
      </c>
      <c r="F1415">
        <f t="shared" si="110"/>
        <v>30</v>
      </c>
      <c r="G1415">
        <f t="shared" si="111"/>
        <v>151</v>
      </c>
      <c r="H1415">
        <f t="shared" si="112"/>
        <v>607</v>
      </c>
      <c r="I1415" s="9">
        <f t="shared" si="113"/>
        <v>0.19867549668874171</v>
      </c>
      <c r="J1415" s="9">
        <f t="shared" si="114"/>
        <v>4.9423393739703461E-2</v>
      </c>
    </row>
    <row r="1416" spans="1:10" x14ac:dyDescent="0.25">
      <c r="A1416">
        <v>3235151</v>
      </c>
      <c r="B1416" s="1">
        <v>44427</v>
      </c>
      <c r="C1416">
        <f>DAY(B1416)</f>
        <v>19</v>
      </c>
      <c r="D1416">
        <f>WEEKNUM(B1416)</f>
        <v>34</v>
      </c>
      <c r="E1416">
        <f>MONTH(B1416)</f>
        <v>8</v>
      </c>
      <c r="F1416">
        <f t="shared" si="110"/>
        <v>30</v>
      </c>
      <c r="G1416">
        <f t="shared" si="111"/>
        <v>151</v>
      </c>
      <c r="H1416">
        <f t="shared" si="112"/>
        <v>607</v>
      </c>
      <c r="I1416" s="9">
        <f t="shared" si="113"/>
        <v>0.19867549668874171</v>
      </c>
      <c r="J1416" s="9">
        <f t="shared" si="114"/>
        <v>4.9423393739703461E-2</v>
      </c>
    </row>
    <row r="1417" spans="1:10" x14ac:dyDescent="0.25">
      <c r="A1417">
        <v>3235277</v>
      </c>
      <c r="B1417" s="1">
        <v>44428</v>
      </c>
      <c r="C1417">
        <f>DAY(B1417)</f>
        <v>20</v>
      </c>
      <c r="D1417">
        <f>WEEKNUM(B1417)</f>
        <v>34</v>
      </c>
      <c r="E1417">
        <f>MONTH(B1417)</f>
        <v>8</v>
      </c>
      <c r="F1417">
        <f t="shared" si="110"/>
        <v>25</v>
      </c>
      <c r="G1417">
        <f t="shared" si="111"/>
        <v>151</v>
      </c>
      <c r="H1417">
        <f t="shared" si="112"/>
        <v>607</v>
      </c>
      <c r="I1417" s="9">
        <f t="shared" si="113"/>
        <v>0.16556291390728478</v>
      </c>
      <c r="J1417" s="9">
        <f t="shared" si="114"/>
        <v>4.118616144975288E-2</v>
      </c>
    </row>
    <row r="1418" spans="1:10" x14ac:dyDescent="0.25">
      <c r="A1418">
        <v>3234597</v>
      </c>
      <c r="B1418" s="1">
        <v>44428</v>
      </c>
      <c r="C1418">
        <f>DAY(B1418)</f>
        <v>20</v>
      </c>
      <c r="D1418">
        <f>WEEKNUM(B1418)</f>
        <v>34</v>
      </c>
      <c r="E1418">
        <f>MONTH(B1418)</f>
        <v>8</v>
      </c>
      <c r="F1418">
        <f t="shared" si="110"/>
        <v>25</v>
      </c>
      <c r="G1418">
        <f t="shared" si="111"/>
        <v>151</v>
      </c>
      <c r="H1418">
        <f t="shared" si="112"/>
        <v>607</v>
      </c>
      <c r="I1418" s="9">
        <f t="shared" si="113"/>
        <v>0.16556291390728478</v>
      </c>
      <c r="J1418" s="9">
        <f t="shared" si="114"/>
        <v>4.118616144975288E-2</v>
      </c>
    </row>
    <row r="1419" spans="1:10" x14ac:dyDescent="0.25">
      <c r="A1419">
        <v>3235038</v>
      </c>
      <c r="B1419" s="1">
        <v>44428</v>
      </c>
      <c r="C1419">
        <f>DAY(B1419)</f>
        <v>20</v>
      </c>
      <c r="D1419">
        <f>WEEKNUM(B1419)</f>
        <v>34</v>
      </c>
      <c r="E1419">
        <f>MONTH(B1419)</f>
        <v>8</v>
      </c>
      <c r="F1419">
        <f t="shared" si="110"/>
        <v>25</v>
      </c>
      <c r="G1419">
        <f t="shared" si="111"/>
        <v>151</v>
      </c>
      <c r="H1419">
        <f t="shared" si="112"/>
        <v>607</v>
      </c>
      <c r="I1419" s="9">
        <f t="shared" si="113"/>
        <v>0.16556291390728478</v>
      </c>
      <c r="J1419" s="9">
        <f t="shared" si="114"/>
        <v>4.118616144975288E-2</v>
      </c>
    </row>
    <row r="1420" spans="1:10" x14ac:dyDescent="0.25">
      <c r="A1420">
        <v>3235559</v>
      </c>
      <c r="B1420" s="1">
        <v>44428</v>
      </c>
      <c r="C1420">
        <f>DAY(B1420)</f>
        <v>20</v>
      </c>
      <c r="D1420">
        <f>WEEKNUM(B1420)</f>
        <v>34</v>
      </c>
      <c r="E1420">
        <f>MONTH(B1420)</f>
        <v>8</v>
      </c>
      <c r="F1420">
        <f t="shared" si="110"/>
        <v>25</v>
      </c>
      <c r="G1420">
        <f t="shared" si="111"/>
        <v>151</v>
      </c>
      <c r="H1420">
        <f t="shared" si="112"/>
        <v>607</v>
      </c>
      <c r="I1420" s="9">
        <f t="shared" si="113"/>
        <v>0.16556291390728478</v>
      </c>
      <c r="J1420" s="9">
        <f t="shared" si="114"/>
        <v>4.118616144975288E-2</v>
      </c>
    </row>
    <row r="1421" spans="1:10" x14ac:dyDescent="0.25">
      <c r="A1421">
        <v>3235190</v>
      </c>
      <c r="B1421" s="1">
        <v>44428</v>
      </c>
      <c r="C1421">
        <f>DAY(B1421)</f>
        <v>20</v>
      </c>
      <c r="D1421">
        <f>WEEKNUM(B1421)</f>
        <v>34</v>
      </c>
      <c r="E1421">
        <f>MONTH(B1421)</f>
        <v>8</v>
      </c>
      <c r="F1421">
        <f t="shared" si="110"/>
        <v>25</v>
      </c>
      <c r="G1421">
        <f t="shared" si="111"/>
        <v>151</v>
      </c>
      <c r="H1421">
        <f t="shared" si="112"/>
        <v>607</v>
      </c>
      <c r="I1421" s="9">
        <f t="shared" si="113"/>
        <v>0.16556291390728478</v>
      </c>
      <c r="J1421" s="9">
        <f t="shared" si="114"/>
        <v>4.118616144975288E-2</v>
      </c>
    </row>
    <row r="1422" spans="1:10" x14ac:dyDescent="0.25">
      <c r="A1422">
        <v>3235003</v>
      </c>
      <c r="B1422" s="1">
        <v>44428</v>
      </c>
      <c r="C1422">
        <f>DAY(B1422)</f>
        <v>20</v>
      </c>
      <c r="D1422">
        <f>WEEKNUM(B1422)</f>
        <v>34</v>
      </c>
      <c r="E1422">
        <f>MONTH(B1422)</f>
        <v>8</v>
      </c>
      <c r="F1422">
        <f t="shared" si="110"/>
        <v>25</v>
      </c>
      <c r="G1422">
        <f t="shared" si="111"/>
        <v>151</v>
      </c>
      <c r="H1422">
        <f t="shared" si="112"/>
        <v>607</v>
      </c>
      <c r="I1422" s="9">
        <f t="shared" si="113"/>
        <v>0.16556291390728478</v>
      </c>
      <c r="J1422" s="9">
        <f t="shared" si="114"/>
        <v>4.118616144975288E-2</v>
      </c>
    </row>
    <row r="1423" spans="1:10" x14ac:dyDescent="0.25">
      <c r="A1423">
        <v>3235401</v>
      </c>
      <c r="B1423" s="1">
        <v>44428</v>
      </c>
      <c r="C1423">
        <f>DAY(B1423)</f>
        <v>20</v>
      </c>
      <c r="D1423">
        <f>WEEKNUM(B1423)</f>
        <v>34</v>
      </c>
      <c r="E1423">
        <f>MONTH(B1423)</f>
        <v>8</v>
      </c>
      <c r="F1423">
        <f t="shared" si="110"/>
        <v>25</v>
      </c>
      <c r="G1423">
        <f t="shared" si="111"/>
        <v>151</v>
      </c>
      <c r="H1423">
        <f t="shared" si="112"/>
        <v>607</v>
      </c>
      <c r="I1423" s="9">
        <f t="shared" si="113"/>
        <v>0.16556291390728478</v>
      </c>
      <c r="J1423" s="9">
        <f t="shared" si="114"/>
        <v>4.118616144975288E-2</v>
      </c>
    </row>
    <row r="1424" spans="1:10" x14ac:dyDescent="0.25">
      <c r="A1424">
        <v>3235040</v>
      </c>
      <c r="B1424" s="1">
        <v>44428</v>
      </c>
      <c r="C1424">
        <f>DAY(B1424)</f>
        <v>20</v>
      </c>
      <c r="D1424">
        <f>WEEKNUM(B1424)</f>
        <v>34</v>
      </c>
      <c r="E1424">
        <f>MONTH(B1424)</f>
        <v>8</v>
      </c>
      <c r="F1424">
        <f t="shared" si="110"/>
        <v>25</v>
      </c>
      <c r="G1424">
        <f t="shared" si="111"/>
        <v>151</v>
      </c>
      <c r="H1424">
        <f t="shared" si="112"/>
        <v>607</v>
      </c>
      <c r="I1424" s="9">
        <f t="shared" si="113"/>
        <v>0.16556291390728478</v>
      </c>
      <c r="J1424" s="9">
        <f t="shared" si="114"/>
        <v>4.118616144975288E-2</v>
      </c>
    </row>
    <row r="1425" spans="1:10" x14ac:dyDescent="0.25">
      <c r="A1425">
        <v>3235383</v>
      </c>
      <c r="B1425" s="1">
        <v>44428</v>
      </c>
      <c r="C1425">
        <f>DAY(B1425)</f>
        <v>20</v>
      </c>
      <c r="D1425">
        <f>WEEKNUM(B1425)</f>
        <v>34</v>
      </c>
      <c r="E1425">
        <f>MONTH(B1425)</f>
        <v>8</v>
      </c>
      <c r="F1425">
        <f t="shared" si="110"/>
        <v>25</v>
      </c>
      <c r="G1425">
        <f t="shared" si="111"/>
        <v>151</v>
      </c>
      <c r="H1425">
        <f t="shared" si="112"/>
        <v>607</v>
      </c>
      <c r="I1425" s="9">
        <f t="shared" si="113"/>
        <v>0.16556291390728478</v>
      </c>
      <c r="J1425" s="9">
        <f t="shared" si="114"/>
        <v>4.118616144975288E-2</v>
      </c>
    </row>
    <row r="1426" spans="1:10" x14ac:dyDescent="0.25">
      <c r="A1426">
        <v>3234759</v>
      </c>
      <c r="B1426" s="1">
        <v>44428</v>
      </c>
      <c r="C1426">
        <f>DAY(B1426)</f>
        <v>20</v>
      </c>
      <c r="D1426">
        <f>WEEKNUM(B1426)</f>
        <v>34</v>
      </c>
      <c r="E1426">
        <f>MONTH(B1426)</f>
        <v>8</v>
      </c>
      <c r="F1426">
        <f t="shared" si="110"/>
        <v>25</v>
      </c>
      <c r="G1426">
        <f t="shared" si="111"/>
        <v>151</v>
      </c>
      <c r="H1426">
        <f t="shared" si="112"/>
        <v>607</v>
      </c>
      <c r="I1426" s="9">
        <f t="shared" si="113"/>
        <v>0.16556291390728478</v>
      </c>
      <c r="J1426" s="9">
        <f t="shared" si="114"/>
        <v>4.118616144975288E-2</v>
      </c>
    </row>
    <row r="1427" spans="1:10" x14ac:dyDescent="0.25">
      <c r="A1427">
        <v>3235423</v>
      </c>
      <c r="B1427" s="1">
        <v>44428</v>
      </c>
      <c r="C1427">
        <f>DAY(B1427)</f>
        <v>20</v>
      </c>
      <c r="D1427">
        <f>WEEKNUM(B1427)</f>
        <v>34</v>
      </c>
      <c r="E1427">
        <f>MONTH(B1427)</f>
        <v>8</v>
      </c>
      <c r="F1427">
        <f t="shared" si="110"/>
        <v>25</v>
      </c>
      <c r="G1427">
        <f t="shared" si="111"/>
        <v>151</v>
      </c>
      <c r="H1427">
        <f t="shared" si="112"/>
        <v>607</v>
      </c>
      <c r="I1427" s="9">
        <f t="shared" si="113"/>
        <v>0.16556291390728478</v>
      </c>
      <c r="J1427" s="9">
        <f t="shared" si="114"/>
        <v>4.118616144975288E-2</v>
      </c>
    </row>
    <row r="1428" spans="1:10" x14ac:dyDescent="0.25">
      <c r="A1428">
        <v>3235376</v>
      </c>
      <c r="B1428" s="1">
        <v>44428</v>
      </c>
      <c r="C1428">
        <f>DAY(B1428)</f>
        <v>20</v>
      </c>
      <c r="D1428">
        <f>WEEKNUM(B1428)</f>
        <v>34</v>
      </c>
      <c r="E1428">
        <f>MONTH(B1428)</f>
        <v>8</v>
      </c>
      <c r="F1428">
        <f t="shared" si="110"/>
        <v>25</v>
      </c>
      <c r="G1428">
        <f t="shared" si="111"/>
        <v>151</v>
      </c>
      <c r="H1428">
        <f t="shared" si="112"/>
        <v>607</v>
      </c>
      <c r="I1428" s="9">
        <f t="shared" si="113"/>
        <v>0.16556291390728478</v>
      </c>
      <c r="J1428" s="9">
        <f t="shared" si="114"/>
        <v>4.118616144975288E-2</v>
      </c>
    </row>
    <row r="1429" spans="1:10" x14ac:dyDescent="0.25">
      <c r="A1429">
        <v>3235028</v>
      </c>
      <c r="B1429" s="1">
        <v>44428</v>
      </c>
      <c r="C1429">
        <f>DAY(B1429)</f>
        <v>20</v>
      </c>
      <c r="D1429">
        <f>WEEKNUM(B1429)</f>
        <v>34</v>
      </c>
      <c r="E1429">
        <f>MONTH(B1429)</f>
        <v>8</v>
      </c>
      <c r="F1429">
        <f t="shared" si="110"/>
        <v>25</v>
      </c>
      <c r="G1429">
        <f t="shared" si="111"/>
        <v>151</v>
      </c>
      <c r="H1429">
        <f t="shared" si="112"/>
        <v>607</v>
      </c>
      <c r="I1429" s="9">
        <f t="shared" si="113"/>
        <v>0.16556291390728478</v>
      </c>
      <c r="J1429" s="9">
        <f t="shared" si="114"/>
        <v>4.118616144975288E-2</v>
      </c>
    </row>
    <row r="1430" spans="1:10" x14ac:dyDescent="0.25">
      <c r="A1430">
        <v>3235187</v>
      </c>
      <c r="B1430" s="1">
        <v>44428</v>
      </c>
      <c r="C1430">
        <f>DAY(B1430)</f>
        <v>20</v>
      </c>
      <c r="D1430">
        <f>WEEKNUM(B1430)</f>
        <v>34</v>
      </c>
      <c r="E1430">
        <f>MONTH(B1430)</f>
        <v>8</v>
      </c>
      <c r="F1430">
        <f t="shared" si="110"/>
        <v>25</v>
      </c>
      <c r="G1430">
        <f t="shared" si="111"/>
        <v>151</v>
      </c>
      <c r="H1430">
        <f t="shared" si="112"/>
        <v>607</v>
      </c>
      <c r="I1430" s="9">
        <f t="shared" si="113"/>
        <v>0.16556291390728478</v>
      </c>
      <c r="J1430" s="9">
        <f t="shared" si="114"/>
        <v>4.118616144975288E-2</v>
      </c>
    </row>
    <row r="1431" spans="1:10" x14ac:dyDescent="0.25">
      <c r="A1431">
        <v>3235218</v>
      </c>
      <c r="B1431" s="1">
        <v>44428</v>
      </c>
      <c r="C1431">
        <f>DAY(B1431)</f>
        <v>20</v>
      </c>
      <c r="D1431">
        <f>WEEKNUM(B1431)</f>
        <v>34</v>
      </c>
      <c r="E1431">
        <f>MONTH(B1431)</f>
        <v>8</v>
      </c>
      <c r="F1431">
        <f t="shared" si="110"/>
        <v>25</v>
      </c>
      <c r="G1431">
        <f t="shared" si="111"/>
        <v>151</v>
      </c>
      <c r="H1431">
        <f t="shared" si="112"/>
        <v>607</v>
      </c>
      <c r="I1431" s="9">
        <f t="shared" si="113"/>
        <v>0.16556291390728478</v>
      </c>
      <c r="J1431" s="9">
        <f t="shared" si="114"/>
        <v>4.118616144975288E-2</v>
      </c>
    </row>
    <row r="1432" spans="1:10" x14ac:dyDescent="0.25">
      <c r="A1432">
        <v>3235405</v>
      </c>
      <c r="B1432" s="1">
        <v>44428</v>
      </c>
      <c r="C1432">
        <f>DAY(B1432)</f>
        <v>20</v>
      </c>
      <c r="D1432">
        <f>WEEKNUM(B1432)</f>
        <v>34</v>
      </c>
      <c r="E1432">
        <f>MONTH(B1432)</f>
        <v>8</v>
      </c>
      <c r="F1432">
        <f t="shared" si="110"/>
        <v>25</v>
      </c>
      <c r="G1432">
        <f t="shared" si="111"/>
        <v>151</v>
      </c>
      <c r="H1432">
        <f t="shared" si="112"/>
        <v>607</v>
      </c>
      <c r="I1432" s="9">
        <f t="shared" si="113"/>
        <v>0.16556291390728478</v>
      </c>
      <c r="J1432" s="9">
        <f t="shared" si="114"/>
        <v>4.118616144975288E-2</v>
      </c>
    </row>
    <row r="1433" spans="1:10" x14ac:dyDescent="0.25">
      <c r="A1433">
        <v>3235245</v>
      </c>
      <c r="B1433" s="1">
        <v>44428</v>
      </c>
      <c r="C1433">
        <f>DAY(B1433)</f>
        <v>20</v>
      </c>
      <c r="D1433">
        <f>WEEKNUM(B1433)</f>
        <v>34</v>
      </c>
      <c r="E1433">
        <f>MONTH(B1433)</f>
        <v>8</v>
      </c>
      <c r="F1433">
        <f t="shared" si="110"/>
        <v>25</v>
      </c>
      <c r="G1433">
        <f t="shared" si="111"/>
        <v>151</v>
      </c>
      <c r="H1433">
        <f t="shared" si="112"/>
        <v>607</v>
      </c>
      <c r="I1433" s="9">
        <f t="shared" si="113"/>
        <v>0.16556291390728478</v>
      </c>
      <c r="J1433" s="9">
        <f t="shared" si="114"/>
        <v>4.118616144975288E-2</v>
      </c>
    </row>
    <row r="1434" spans="1:10" x14ac:dyDescent="0.25">
      <c r="A1434">
        <v>3234986</v>
      </c>
      <c r="B1434" s="1">
        <v>44428</v>
      </c>
      <c r="C1434">
        <f>DAY(B1434)</f>
        <v>20</v>
      </c>
      <c r="D1434">
        <f>WEEKNUM(B1434)</f>
        <v>34</v>
      </c>
      <c r="E1434">
        <f>MONTH(B1434)</f>
        <v>8</v>
      </c>
      <c r="F1434">
        <f t="shared" si="110"/>
        <v>25</v>
      </c>
      <c r="G1434">
        <f t="shared" si="111"/>
        <v>151</v>
      </c>
      <c r="H1434">
        <f t="shared" si="112"/>
        <v>607</v>
      </c>
      <c r="I1434" s="9">
        <f t="shared" si="113"/>
        <v>0.16556291390728478</v>
      </c>
      <c r="J1434" s="9">
        <f t="shared" si="114"/>
        <v>4.118616144975288E-2</v>
      </c>
    </row>
    <row r="1435" spans="1:10" x14ac:dyDescent="0.25">
      <c r="A1435">
        <v>3235228</v>
      </c>
      <c r="B1435" s="1">
        <v>44428</v>
      </c>
      <c r="C1435">
        <f>DAY(B1435)</f>
        <v>20</v>
      </c>
      <c r="D1435">
        <f>WEEKNUM(B1435)</f>
        <v>34</v>
      </c>
      <c r="E1435">
        <f>MONTH(B1435)</f>
        <v>8</v>
      </c>
      <c r="F1435">
        <f t="shared" si="110"/>
        <v>25</v>
      </c>
      <c r="G1435">
        <f t="shared" si="111"/>
        <v>151</v>
      </c>
      <c r="H1435">
        <f t="shared" si="112"/>
        <v>607</v>
      </c>
      <c r="I1435" s="9">
        <f t="shared" si="113"/>
        <v>0.16556291390728478</v>
      </c>
      <c r="J1435" s="9">
        <f t="shared" si="114"/>
        <v>4.118616144975288E-2</v>
      </c>
    </row>
    <row r="1436" spans="1:10" x14ac:dyDescent="0.25">
      <c r="A1436">
        <v>3235187</v>
      </c>
      <c r="B1436" s="1">
        <v>44428</v>
      </c>
      <c r="C1436">
        <f>DAY(B1436)</f>
        <v>20</v>
      </c>
      <c r="D1436">
        <f>WEEKNUM(B1436)</f>
        <v>34</v>
      </c>
      <c r="E1436">
        <f>MONTH(B1436)</f>
        <v>8</v>
      </c>
      <c r="F1436">
        <f t="shared" si="110"/>
        <v>25</v>
      </c>
      <c r="G1436">
        <f t="shared" si="111"/>
        <v>151</v>
      </c>
      <c r="H1436">
        <f t="shared" si="112"/>
        <v>607</v>
      </c>
      <c r="I1436" s="9">
        <f t="shared" si="113"/>
        <v>0.16556291390728478</v>
      </c>
      <c r="J1436" s="9">
        <f t="shared" si="114"/>
        <v>4.118616144975288E-2</v>
      </c>
    </row>
    <row r="1437" spans="1:10" x14ac:dyDescent="0.25">
      <c r="A1437">
        <v>3235218</v>
      </c>
      <c r="B1437" s="1">
        <v>44428</v>
      </c>
      <c r="C1437">
        <f>DAY(B1437)</f>
        <v>20</v>
      </c>
      <c r="D1437">
        <f>WEEKNUM(B1437)</f>
        <v>34</v>
      </c>
      <c r="E1437">
        <f>MONTH(B1437)</f>
        <v>8</v>
      </c>
      <c r="F1437">
        <f t="shared" si="110"/>
        <v>25</v>
      </c>
      <c r="G1437">
        <f t="shared" si="111"/>
        <v>151</v>
      </c>
      <c r="H1437">
        <f t="shared" si="112"/>
        <v>607</v>
      </c>
      <c r="I1437" s="9">
        <f t="shared" si="113"/>
        <v>0.16556291390728478</v>
      </c>
      <c r="J1437" s="9">
        <f t="shared" si="114"/>
        <v>4.118616144975288E-2</v>
      </c>
    </row>
    <row r="1438" spans="1:10" x14ac:dyDescent="0.25">
      <c r="A1438">
        <v>3235405</v>
      </c>
      <c r="B1438" s="1">
        <v>44428</v>
      </c>
      <c r="C1438">
        <f>DAY(B1438)</f>
        <v>20</v>
      </c>
      <c r="D1438">
        <f>WEEKNUM(B1438)</f>
        <v>34</v>
      </c>
      <c r="E1438">
        <f>MONTH(B1438)</f>
        <v>8</v>
      </c>
      <c r="F1438">
        <f t="shared" si="110"/>
        <v>25</v>
      </c>
      <c r="G1438">
        <f t="shared" si="111"/>
        <v>151</v>
      </c>
      <c r="H1438">
        <f t="shared" si="112"/>
        <v>607</v>
      </c>
      <c r="I1438" s="9">
        <f t="shared" si="113"/>
        <v>0.16556291390728478</v>
      </c>
      <c r="J1438" s="9">
        <f t="shared" si="114"/>
        <v>4.118616144975288E-2</v>
      </c>
    </row>
    <row r="1439" spans="1:10" x14ac:dyDescent="0.25">
      <c r="A1439">
        <v>3235245</v>
      </c>
      <c r="B1439" s="1">
        <v>44428</v>
      </c>
      <c r="C1439">
        <f>DAY(B1439)</f>
        <v>20</v>
      </c>
      <c r="D1439">
        <f>WEEKNUM(B1439)</f>
        <v>34</v>
      </c>
      <c r="E1439">
        <f>MONTH(B1439)</f>
        <v>8</v>
      </c>
      <c r="F1439">
        <f t="shared" si="110"/>
        <v>25</v>
      </c>
      <c r="G1439">
        <f t="shared" si="111"/>
        <v>151</v>
      </c>
      <c r="H1439">
        <f t="shared" si="112"/>
        <v>607</v>
      </c>
      <c r="I1439" s="9">
        <f t="shared" si="113"/>
        <v>0.16556291390728478</v>
      </c>
      <c r="J1439" s="9">
        <f t="shared" si="114"/>
        <v>4.118616144975288E-2</v>
      </c>
    </row>
    <row r="1440" spans="1:10" x14ac:dyDescent="0.25">
      <c r="A1440">
        <v>3234986</v>
      </c>
      <c r="B1440" s="1">
        <v>44428</v>
      </c>
      <c r="C1440">
        <f>DAY(B1440)</f>
        <v>20</v>
      </c>
      <c r="D1440">
        <f>WEEKNUM(B1440)</f>
        <v>34</v>
      </c>
      <c r="E1440">
        <f>MONTH(B1440)</f>
        <v>8</v>
      </c>
      <c r="F1440">
        <f t="shared" si="110"/>
        <v>25</v>
      </c>
      <c r="G1440">
        <f t="shared" si="111"/>
        <v>151</v>
      </c>
      <c r="H1440">
        <f t="shared" si="112"/>
        <v>607</v>
      </c>
      <c r="I1440" s="9">
        <f t="shared" si="113"/>
        <v>0.16556291390728478</v>
      </c>
      <c r="J1440" s="9">
        <f t="shared" si="114"/>
        <v>4.118616144975288E-2</v>
      </c>
    </row>
    <row r="1441" spans="1:10" x14ac:dyDescent="0.25">
      <c r="A1441">
        <v>3235228</v>
      </c>
      <c r="B1441" s="1">
        <v>44428</v>
      </c>
      <c r="C1441">
        <f>DAY(B1441)</f>
        <v>20</v>
      </c>
      <c r="D1441">
        <f>WEEKNUM(B1441)</f>
        <v>34</v>
      </c>
      <c r="E1441">
        <f>MONTH(B1441)</f>
        <v>8</v>
      </c>
      <c r="F1441">
        <f t="shared" si="110"/>
        <v>25</v>
      </c>
      <c r="G1441">
        <f t="shared" si="111"/>
        <v>151</v>
      </c>
      <c r="H1441">
        <f t="shared" si="112"/>
        <v>607</v>
      </c>
      <c r="I1441" s="9">
        <f t="shared" si="113"/>
        <v>0.16556291390728478</v>
      </c>
      <c r="J1441" s="9">
        <f t="shared" si="114"/>
        <v>4.118616144975288E-2</v>
      </c>
    </row>
    <row r="1442" spans="1:10" x14ac:dyDescent="0.25">
      <c r="A1442">
        <v>3235327</v>
      </c>
      <c r="B1442" s="1">
        <v>44428</v>
      </c>
      <c r="C1442">
        <f>DAY(B1442)</f>
        <v>20</v>
      </c>
      <c r="D1442">
        <f>WEEKNUM(B1442)</f>
        <v>34</v>
      </c>
      <c r="E1442">
        <f>MONTH(B1442)</f>
        <v>8</v>
      </c>
      <c r="F1442">
        <f t="shared" si="110"/>
        <v>25</v>
      </c>
      <c r="G1442">
        <f t="shared" si="111"/>
        <v>151</v>
      </c>
      <c r="H1442">
        <f t="shared" si="112"/>
        <v>607</v>
      </c>
      <c r="I1442" s="9">
        <f t="shared" si="113"/>
        <v>0.16556291390728478</v>
      </c>
      <c r="J1442" s="9">
        <f t="shared" si="114"/>
        <v>4.118616144975288E-2</v>
      </c>
    </row>
    <row r="1443" spans="1:10" x14ac:dyDescent="0.25">
      <c r="A1443">
        <v>3235387</v>
      </c>
      <c r="B1443" s="1">
        <v>44428</v>
      </c>
      <c r="C1443">
        <f>DAY(B1443)</f>
        <v>20</v>
      </c>
      <c r="D1443">
        <f>WEEKNUM(B1443)</f>
        <v>34</v>
      </c>
      <c r="E1443">
        <f>MONTH(B1443)</f>
        <v>8</v>
      </c>
      <c r="F1443">
        <f t="shared" si="110"/>
        <v>25</v>
      </c>
      <c r="G1443">
        <f t="shared" si="111"/>
        <v>151</v>
      </c>
      <c r="H1443">
        <f t="shared" si="112"/>
        <v>607</v>
      </c>
      <c r="I1443" s="9">
        <f t="shared" si="113"/>
        <v>0.16556291390728478</v>
      </c>
      <c r="J1443" s="9">
        <f t="shared" si="114"/>
        <v>4.118616144975288E-2</v>
      </c>
    </row>
    <row r="1444" spans="1:10" x14ac:dyDescent="0.25">
      <c r="A1444">
        <v>3234987</v>
      </c>
      <c r="B1444" s="1">
        <v>44428</v>
      </c>
      <c r="C1444">
        <f>DAY(B1444)</f>
        <v>20</v>
      </c>
      <c r="D1444">
        <f>WEEKNUM(B1444)</f>
        <v>34</v>
      </c>
      <c r="E1444">
        <f>MONTH(B1444)</f>
        <v>8</v>
      </c>
      <c r="F1444">
        <f t="shared" ref="F1444:F1507" si="115">VLOOKUP(C1444,$L$55:$M$84,2,0)</f>
        <v>25</v>
      </c>
      <c r="G1444">
        <f t="shared" ref="G1444:G1507" si="116">VLOOKUP(D1444,$L$14:$M$18,2,0)</f>
        <v>151</v>
      </c>
      <c r="H1444">
        <f t="shared" si="112"/>
        <v>607</v>
      </c>
      <c r="I1444" s="9">
        <f t="shared" si="113"/>
        <v>0.16556291390728478</v>
      </c>
      <c r="J1444" s="9">
        <f t="shared" si="114"/>
        <v>4.118616144975288E-2</v>
      </c>
    </row>
    <row r="1445" spans="1:10" x14ac:dyDescent="0.25">
      <c r="A1445">
        <v>3234839</v>
      </c>
      <c r="B1445" s="1">
        <v>44428</v>
      </c>
      <c r="C1445">
        <f>DAY(B1445)</f>
        <v>20</v>
      </c>
      <c r="D1445">
        <f>WEEKNUM(B1445)</f>
        <v>34</v>
      </c>
      <c r="E1445">
        <f>MONTH(B1445)</f>
        <v>8</v>
      </c>
      <c r="F1445">
        <f t="shared" si="115"/>
        <v>25</v>
      </c>
      <c r="G1445">
        <f t="shared" si="116"/>
        <v>151</v>
      </c>
      <c r="H1445">
        <f t="shared" si="112"/>
        <v>607</v>
      </c>
      <c r="I1445" s="9">
        <f t="shared" si="113"/>
        <v>0.16556291390728478</v>
      </c>
      <c r="J1445" s="9">
        <f t="shared" si="114"/>
        <v>4.118616144975288E-2</v>
      </c>
    </row>
    <row r="1446" spans="1:10" x14ac:dyDescent="0.25">
      <c r="A1446">
        <v>3234568</v>
      </c>
      <c r="B1446" s="1">
        <v>44428</v>
      </c>
      <c r="C1446">
        <f>DAY(B1446)</f>
        <v>20</v>
      </c>
      <c r="D1446">
        <f>WEEKNUM(B1446)</f>
        <v>34</v>
      </c>
      <c r="E1446">
        <f>MONTH(B1446)</f>
        <v>8</v>
      </c>
      <c r="F1446">
        <f t="shared" si="115"/>
        <v>25</v>
      </c>
      <c r="G1446">
        <f t="shared" si="116"/>
        <v>151</v>
      </c>
      <c r="H1446">
        <f t="shared" si="112"/>
        <v>607</v>
      </c>
      <c r="I1446" s="9">
        <f t="shared" si="113"/>
        <v>0.16556291390728478</v>
      </c>
      <c r="J1446" s="9">
        <f t="shared" si="114"/>
        <v>4.118616144975288E-2</v>
      </c>
    </row>
    <row r="1447" spans="1:10" x14ac:dyDescent="0.25">
      <c r="A1447">
        <v>3235607</v>
      </c>
      <c r="B1447" s="1">
        <v>44428</v>
      </c>
      <c r="C1447">
        <f>DAY(B1447)</f>
        <v>20</v>
      </c>
      <c r="D1447">
        <f>WEEKNUM(B1447)</f>
        <v>34</v>
      </c>
      <c r="E1447">
        <f>MONTH(B1447)</f>
        <v>8</v>
      </c>
      <c r="F1447">
        <f t="shared" si="115"/>
        <v>25</v>
      </c>
      <c r="G1447">
        <f t="shared" si="116"/>
        <v>151</v>
      </c>
      <c r="H1447">
        <f t="shared" si="112"/>
        <v>607</v>
      </c>
      <c r="I1447" s="9">
        <f t="shared" si="113"/>
        <v>0.16556291390728478</v>
      </c>
      <c r="J1447" s="9">
        <f t="shared" si="114"/>
        <v>4.118616144975288E-2</v>
      </c>
    </row>
    <row r="1448" spans="1:10" x14ac:dyDescent="0.25">
      <c r="A1448">
        <v>3234685</v>
      </c>
      <c r="B1448" s="1">
        <v>44429</v>
      </c>
      <c r="C1448">
        <f>DAY(B1448)</f>
        <v>21</v>
      </c>
      <c r="D1448">
        <f>WEEKNUM(B1448)</f>
        <v>34</v>
      </c>
      <c r="E1448">
        <f>MONTH(B1448)</f>
        <v>8</v>
      </c>
      <c r="F1448">
        <f t="shared" si="115"/>
        <v>23</v>
      </c>
      <c r="G1448">
        <f t="shared" si="116"/>
        <v>151</v>
      </c>
      <c r="H1448">
        <f t="shared" si="112"/>
        <v>607</v>
      </c>
      <c r="I1448" s="9">
        <f t="shared" si="113"/>
        <v>0.15231788079470199</v>
      </c>
      <c r="J1448" s="9">
        <f t="shared" si="114"/>
        <v>3.789126853377265E-2</v>
      </c>
    </row>
    <row r="1449" spans="1:10" x14ac:dyDescent="0.25">
      <c r="A1449">
        <v>3235234</v>
      </c>
      <c r="B1449" s="1">
        <v>44429</v>
      </c>
      <c r="C1449">
        <f>DAY(B1449)</f>
        <v>21</v>
      </c>
      <c r="D1449">
        <f>WEEKNUM(B1449)</f>
        <v>34</v>
      </c>
      <c r="E1449">
        <f>MONTH(B1449)</f>
        <v>8</v>
      </c>
      <c r="F1449">
        <f t="shared" si="115"/>
        <v>23</v>
      </c>
      <c r="G1449">
        <f t="shared" si="116"/>
        <v>151</v>
      </c>
      <c r="H1449">
        <f t="shared" si="112"/>
        <v>607</v>
      </c>
      <c r="I1449" s="9">
        <f t="shared" si="113"/>
        <v>0.15231788079470199</v>
      </c>
      <c r="J1449" s="9">
        <f t="shared" si="114"/>
        <v>3.789126853377265E-2</v>
      </c>
    </row>
    <row r="1450" spans="1:10" x14ac:dyDescent="0.25">
      <c r="A1450">
        <v>3234869</v>
      </c>
      <c r="B1450" s="1">
        <v>44429</v>
      </c>
      <c r="C1450">
        <f>DAY(B1450)</f>
        <v>21</v>
      </c>
      <c r="D1450">
        <f>WEEKNUM(B1450)</f>
        <v>34</v>
      </c>
      <c r="E1450">
        <f>MONTH(B1450)</f>
        <v>8</v>
      </c>
      <c r="F1450">
        <f t="shared" si="115"/>
        <v>23</v>
      </c>
      <c r="G1450">
        <f t="shared" si="116"/>
        <v>151</v>
      </c>
      <c r="H1450">
        <f t="shared" si="112"/>
        <v>607</v>
      </c>
      <c r="I1450" s="9">
        <f t="shared" si="113"/>
        <v>0.15231788079470199</v>
      </c>
      <c r="J1450" s="9">
        <f t="shared" si="114"/>
        <v>3.789126853377265E-2</v>
      </c>
    </row>
    <row r="1451" spans="1:10" x14ac:dyDescent="0.25">
      <c r="A1451">
        <v>3235362</v>
      </c>
      <c r="B1451" s="1">
        <v>44429</v>
      </c>
      <c r="C1451">
        <f>DAY(B1451)</f>
        <v>21</v>
      </c>
      <c r="D1451">
        <f>WEEKNUM(B1451)</f>
        <v>34</v>
      </c>
      <c r="E1451">
        <f>MONTH(B1451)</f>
        <v>8</v>
      </c>
      <c r="F1451">
        <f t="shared" si="115"/>
        <v>23</v>
      </c>
      <c r="G1451">
        <f t="shared" si="116"/>
        <v>151</v>
      </c>
      <c r="H1451">
        <f t="shared" si="112"/>
        <v>607</v>
      </c>
      <c r="I1451" s="9">
        <f t="shared" si="113"/>
        <v>0.15231788079470199</v>
      </c>
      <c r="J1451" s="9">
        <f t="shared" si="114"/>
        <v>3.789126853377265E-2</v>
      </c>
    </row>
    <row r="1452" spans="1:10" x14ac:dyDescent="0.25">
      <c r="A1452">
        <v>3234835</v>
      </c>
      <c r="B1452" s="1">
        <v>44429</v>
      </c>
      <c r="C1452">
        <f>DAY(B1452)</f>
        <v>21</v>
      </c>
      <c r="D1452">
        <f>WEEKNUM(B1452)</f>
        <v>34</v>
      </c>
      <c r="E1452">
        <f>MONTH(B1452)</f>
        <v>8</v>
      </c>
      <c r="F1452">
        <f t="shared" si="115"/>
        <v>23</v>
      </c>
      <c r="G1452">
        <f t="shared" si="116"/>
        <v>151</v>
      </c>
      <c r="H1452">
        <f t="shared" si="112"/>
        <v>607</v>
      </c>
      <c r="I1452" s="9">
        <f t="shared" si="113"/>
        <v>0.15231788079470199</v>
      </c>
      <c r="J1452" s="9">
        <f t="shared" si="114"/>
        <v>3.789126853377265E-2</v>
      </c>
    </row>
    <row r="1453" spans="1:10" x14ac:dyDescent="0.25">
      <c r="A1453">
        <v>3235403</v>
      </c>
      <c r="B1453" s="1">
        <v>44429</v>
      </c>
      <c r="C1453">
        <f>DAY(B1453)</f>
        <v>21</v>
      </c>
      <c r="D1453">
        <f>WEEKNUM(B1453)</f>
        <v>34</v>
      </c>
      <c r="E1453">
        <f>MONTH(B1453)</f>
        <v>8</v>
      </c>
      <c r="F1453">
        <f t="shared" si="115"/>
        <v>23</v>
      </c>
      <c r="G1453">
        <f t="shared" si="116"/>
        <v>151</v>
      </c>
      <c r="H1453">
        <f t="shared" si="112"/>
        <v>607</v>
      </c>
      <c r="I1453" s="9">
        <f t="shared" si="113"/>
        <v>0.15231788079470199</v>
      </c>
      <c r="J1453" s="9">
        <f t="shared" si="114"/>
        <v>3.789126853377265E-2</v>
      </c>
    </row>
    <row r="1454" spans="1:10" x14ac:dyDescent="0.25">
      <c r="A1454">
        <v>3234997</v>
      </c>
      <c r="B1454" s="1">
        <v>44429</v>
      </c>
      <c r="C1454">
        <f>DAY(B1454)</f>
        <v>21</v>
      </c>
      <c r="D1454">
        <f>WEEKNUM(B1454)</f>
        <v>34</v>
      </c>
      <c r="E1454">
        <f>MONTH(B1454)</f>
        <v>8</v>
      </c>
      <c r="F1454">
        <f t="shared" si="115"/>
        <v>23</v>
      </c>
      <c r="G1454">
        <f t="shared" si="116"/>
        <v>151</v>
      </c>
      <c r="H1454">
        <f t="shared" si="112"/>
        <v>607</v>
      </c>
      <c r="I1454" s="9">
        <f t="shared" si="113"/>
        <v>0.15231788079470199</v>
      </c>
      <c r="J1454" s="9">
        <f t="shared" si="114"/>
        <v>3.789126853377265E-2</v>
      </c>
    </row>
    <row r="1455" spans="1:10" x14ac:dyDescent="0.25">
      <c r="A1455">
        <v>3235634</v>
      </c>
      <c r="B1455" s="1">
        <v>44429</v>
      </c>
      <c r="C1455">
        <f>DAY(B1455)</f>
        <v>21</v>
      </c>
      <c r="D1455">
        <f>WEEKNUM(B1455)</f>
        <v>34</v>
      </c>
      <c r="E1455">
        <f>MONTH(B1455)</f>
        <v>8</v>
      </c>
      <c r="F1455">
        <f t="shared" si="115"/>
        <v>23</v>
      </c>
      <c r="G1455">
        <f t="shared" si="116"/>
        <v>151</v>
      </c>
      <c r="H1455">
        <f t="shared" si="112"/>
        <v>607</v>
      </c>
      <c r="I1455" s="9">
        <f t="shared" si="113"/>
        <v>0.15231788079470199</v>
      </c>
      <c r="J1455" s="9">
        <f t="shared" si="114"/>
        <v>3.789126853377265E-2</v>
      </c>
    </row>
    <row r="1456" spans="1:10" x14ac:dyDescent="0.25">
      <c r="A1456">
        <v>3235249</v>
      </c>
      <c r="B1456" s="1">
        <v>44429</v>
      </c>
      <c r="C1456">
        <f>DAY(B1456)</f>
        <v>21</v>
      </c>
      <c r="D1456">
        <f>WEEKNUM(B1456)</f>
        <v>34</v>
      </c>
      <c r="E1456">
        <f>MONTH(B1456)</f>
        <v>8</v>
      </c>
      <c r="F1456">
        <f t="shared" si="115"/>
        <v>23</v>
      </c>
      <c r="G1456">
        <f t="shared" si="116"/>
        <v>151</v>
      </c>
      <c r="H1456">
        <f t="shared" si="112"/>
        <v>607</v>
      </c>
      <c r="I1456" s="9">
        <f t="shared" si="113"/>
        <v>0.15231788079470199</v>
      </c>
      <c r="J1456" s="9">
        <f t="shared" si="114"/>
        <v>3.789126853377265E-2</v>
      </c>
    </row>
    <row r="1457" spans="1:10" x14ac:dyDescent="0.25">
      <c r="A1457">
        <v>3235560</v>
      </c>
      <c r="B1457" s="1">
        <v>44429</v>
      </c>
      <c r="C1457">
        <f>DAY(B1457)</f>
        <v>21</v>
      </c>
      <c r="D1457">
        <f>WEEKNUM(B1457)</f>
        <v>34</v>
      </c>
      <c r="E1457">
        <f>MONTH(B1457)</f>
        <v>8</v>
      </c>
      <c r="F1457">
        <f t="shared" si="115"/>
        <v>23</v>
      </c>
      <c r="G1457">
        <f t="shared" si="116"/>
        <v>151</v>
      </c>
      <c r="H1457">
        <f t="shared" si="112"/>
        <v>607</v>
      </c>
      <c r="I1457" s="9">
        <f t="shared" si="113"/>
        <v>0.15231788079470199</v>
      </c>
      <c r="J1457" s="9">
        <f t="shared" si="114"/>
        <v>3.789126853377265E-2</v>
      </c>
    </row>
    <row r="1458" spans="1:10" x14ac:dyDescent="0.25">
      <c r="A1458">
        <v>3235509</v>
      </c>
      <c r="B1458" s="1">
        <v>44429</v>
      </c>
      <c r="C1458">
        <f>DAY(B1458)</f>
        <v>21</v>
      </c>
      <c r="D1458">
        <f>WEEKNUM(B1458)</f>
        <v>34</v>
      </c>
      <c r="E1458">
        <f>MONTH(B1458)</f>
        <v>8</v>
      </c>
      <c r="F1458">
        <f t="shared" si="115"/>
        <v>23</v>
      </c>
      <c r="G1458">
        <f t="shared" si="116"/>
        <v>151</v>
      </c>
      <c r="H1458">
        <f t="shared" si="112"/>
        <v>607</v>
      </c>
      <c r="I1458" s="9">
        <f t="shared" si="113"/>
        <v>0.15231788079470199</v>
      </c>
      <c r="J1458" s="9">
        <f t="shared" si="114"/>
        <v>3.789126853377265E-2</v>
      </c>
    </row>
    <row r="1459" spans="1:10" x14ac:dyDescent="0.25">
      <c r="A1459">
        <v>3234561</v>
      </c>
      <c r="B1459" s="1">
        <v>44429</v>
      </c>
      <c r="C1459">
        <f>DAY(B1459)</f>
        <v>21</v>
      </c>
      <c r="D1459">
        <f>WEEKNUM(B1459)</f>
        <v>34</v>
      </c>
      <c r="E1459">
        <f>MONTH(B1459)</f>
        <v>8</v>
      </c>
      <c r="F1459">
        <f t="shared" si="115"/>
        <v>23</v>
      </c>
      <c r="G1459">
        <f t="shared" si="116"/>
        <v>151</v>
      </c>
      <c r="H1459">
        <f t="shared" si="112"/>
        <v>607</v>
      </c>
      <c r="I1459" s="9">
        <f t="shared" si="113"/>
        <v>0.15231788079470199</v>
      </c>
      <c r="J1459" s="9">
        <f t="shared" si="114"/>
        <v>3.789126853377265E-2</v>
      </c>
    </row>
    <row r="1460" spans="1:10" x14ac:dyDescent="0.25">
      <c r="A1460">
        <v>3235695</v>
      </c>
      <c r="B1460" s="1">
        <v>44429</v>
      </c>
      <c r="C1460">
        <f>DAY(B1460)</f>
        <v>21</v>
      </c>
      <c r="D1460">
        <f>WEEKNUM(B1460)</f>
        <v>34</v>
      </c>
      <c r="E1460">
        <f>MONTH(B1460)</f>
        <v>8</v>
      </c>
      <c r="F1460">
        <f t="shared" si="115"/>
        <v>23</v>
      </c>
      <c r="G1460">
        <f t="shared" si="116"/>
        <v>151</v>
      </c>
      <c r="H1460">
        <f t="shared" si="112"/>
        <v>607</v>
      </c>
      <c r="I1460" s="9">
        <f t="shared" si="113"/>
        <v>0.15231788079470199</v>
      </c>
      <c r="J1460" s="9">
        <f t="shared" si="114"/>
        <v>3.789126853377265E-2</v>
      </c>
    </row>
    <row r="1461" spans="1:10" x14ac:dyDescent="0.25">
      <c r="A1461">
        <v>3235529</v>
      </c>
      <c r="B1461" s="1">
        <v>44429</v>
      </c>
      <c r="C1461">
        <f>DAY(B1461)</f>
        <v>21</v>
      </c>
      <c r="D1461">
        <f>WEEKNUM(B1461)</f>
        <v>34</v>
      </c>
      <c r="E1461">
        <f>MONTH(B1461)</f>
        <v>8</v>
      </c>
      <c r="F1461">
        <f t="shared" si="115"/>
        <v>23</v>
      </c>
      <c r="G1461">
        <f t="shared" si="116"/>
        <v>151</v>
      </c>
      <c r="H1461">
        <f t="shared" si="112"/>
        <v>607</v>
      </c>
      <c r="I1461" s="9">
        <f t="shared" si="113"/>
        <v>0.15231788079470199</v>
      </c>
      <c r="J1461" s="9">
        <f t="shared" si="114"/>
        <v>3.789126853377265E-2</v>
      </c>
    </row>
    <row r="1462" spans="1:10" x14ac:dyDescent="0.25">
      <c r="A1462">
        <v>3235604</v>
      </c>
      <c r="B1462" s="1">
        <v>44429</v>
      </c>
      <c r="C1462">
        <f>DAY(B1462)</f>
        <v>21</v>
      </c>
      <c r="D1462">
        <f>WEEKNUM(B1462)</f>
        <v>34</v>
      </c>
      <c r="E1462">
        <f>MONTH(B1462)</f>
        <v>8</v>
      </c>
      <c r="F1462">
        <f t="shared" si="115"/>
        <v>23</v>
      </c>
      <c r="G1462">
        <f t="shared" si="116"/>
        <v>151</v>
      </c>
      <c r="H1462">
        <f t="shared" si="112"/>
        <v>607</v>
      </c>
      <c r="I1462" s="9">
        <f t="shared" si="113"/>
        <v>0.15231788079470199</v>
      </c>
      <c r="J1462" s="9">
        <f t="shared" si="114"/>
        <v>3.789126853377265E-2</v>
      </c>
    </row>
    <row r="1463" spans="1:10" x14ac:dyDescent="0.25">
      <c r="A1463">
        <v>3235147</v>
      </c>
      <c r="B1463" s="1">
        <v>44429</v>
      </c>
      <c r="C1463">
        <f>DAY(B1463)</f>
        <v>21</v>
      </c>
      <c r="D1463">
        <f>WEEKNUM(B1463)</f>
        <v>34</v>
      </c>
      <c r="E1463">
        <f>MONTH(B1463)</f>
        <v>8</v>
      </c>
      <c r="F1463">
        <f t="shared" si="115"/>
        <v>23</v>
      </c>
      <c r="G1463">
        <f t="shared" si="116"/>
        <v>151</v>
      </c>
      <c r="H1463">
        <f t="shared" si="112"/>
        <v>607</v>
      </c>
      <c r="I1463" s="9">
        <f t="shared" si="113"/>
        <v>0.15231788079470199</v>
      </c>
      <c r="J1463" s="9">
        <f t="shared" si="114"/>
        <v>3.789126853377265E-2</v>
      </c>
    </row>
    <row r="1464" spans="1:10" x14ac:dyDescent="0.25">
      <c r="A1464">
        <v>3234723</v>
      </c>
      <c r="B1464" s="1">
        <v>44429</v>
      </c>
      <c r="C1464">
        <f>DAY(B1464)</f>
        <v>21</v>
      </c>
      <c r="D1464">
        <f>WEEKNUM(B1464)</f>
        <v>34</v>
      </c>
      <c r="E1464">
        <f>MONTH(B1464)</f>
        <v>8</v>
      </c>
      <c r="F1464">
        <f t="shared" si="115"/>
        <v>23</v>
      </c>
      <c r="G1464">
        <f t="shared" si="116"/>
        <v>151</v>
      </c>
      <c r="H1464">
        <f t="shared" si="112"/>
        <v>607</v>
      </c>
      <c r="I1464" s="9">
        <f t="shared" si="113"/>
        <v>0.15231788079470199</v>
      </c>
      <c r="J1464" s="9">
        <f t="shared" si="114"/>
        <v>3.789126853377265E-2</v>
      </c>
    </row>
    <row r="1465" spans="1:10" x14ac:dyDescent="0.25">
      <c r="A1465">
        <v>3235690</v>
      </c>
      <c r="B1465" s="1">
        <v>44429</v>
      </c>
      <c r="C1465">
        <f>DAY(B1465)</f>
        <v>21</v>
      </c>
      <c r="D1465">
        <f>WEEKNUM(B1465)</f>
        <v>34</v>
      </c>
      <c r="E1465">
        <f>MONTH(B1465)</f>
        <v>8</v>
      </c>
      <c r="F1465">
        <f t="shared" si="115"/>
        <v>23</v>
      </c>
      <c r="G1465">
        <f t="shared" si="116"/>
        <v>151</v>
      </c>
      <c r="H1465">
        <f t="shared" si="112"/>
        <v>607</v>
      </c>
      <c r="I1465" s="9">
        <f t="shared" si="113"/>
        <v>0.15231788079470199</v>
      </c>
      <c r="J1465" s="9">
        <f t="shared" si="114"/>
        <v>3.789126853377265E-2</v>
      </c>
    </row>
    <row r="1466" spans="1:10" x14ac:dyDescent="0.25">
      <c r="A1466">
        <v>3234723</v>
      </c>
      <c r="B1466" s="1">
        <v>44429</v>
      </c>
      <c r="C1466">
        <f>DAY(B1466)</f>
        <v>21</v>
      </c>
      <c r="D1466">
        <f>WEEKNUM(B1466)</f>
        <v>34</v>
      </c>
      <c r="E1466">
        <f>MONTH(B1466)</f>
        <v>8</v>
      </c>
      <c r="F1466">
        <f t="shared" si="115"/>
        <v>23</v>
      </c>
      <c r="G1466">
        <f t="shared" si="116"/>
        <v>151</v>
      </c>
      <c r="H1466">
        <f t="shared" si="112"/>
        <v>607</v>
      </c>
      <c r="I1466" s="9">
        <f t="shared" si="113"/>
        <v>0.15231788079470199</v>
      </c>
      <c r="J1466" s="9">
        <f t="shared" si="114"/>
        <v>3.789126853377265E-2</v>
      </c>
    </row>
    <row r="1467" spans="1:10" x14ac:dyDescent="0.25">
      <c r="A1467">
        <v>3235690</v>
      </c>
      <c r="B1467" s="1">
        <v>44429</v>
      </c>
      <c r="C1467">
        <f>DAY(B1467)</f>
        <v>21</v>
      </c>
      <c r="D1467">
        <f>WEEKNUM(B1467)</f>
        <v>34</v>
      </c>
      <c r="E1467">
        <f>MONTH(B1467)</f>
        <v>8</v>
      </c>
      <c r="F1467">
        <f t="shared" si="115"/>
        <v>23</v>
      </c>
      <c r="G1467">
        <f t="shared" si="116"/>
        <v>151</v>
      </c>
      <c r="H1467">
        <f t="shared" si="112"/>
        <v>607</v>
      </c>
      <c r="I1467" s="9">
        <f t="shared" si="113"/>
        <v>0.15231788079470199</v>
      </c>
      <c r="J1467" s="9">
        <f t="shared" si="114"/>
        <v>3.789126853377265E-2</v>
      </c>
    </row>
    <row r="1468" spans="1:10" x14ac:dyDescent="0.25">
      <c r="A1468">
        <v>3234961</v>
      </c>
      <c r="B1468" s="1">
        <v>44429</v>
      </c>
      <c r="C1468">
        <f>DAY(B1468)</f>
        <v>21</v>
      </c>
      <c r="D1468">
        <f>WEEKNUM(B1468)</f>
        <v>34</v>
      </c>
      <c r="E1468">
        <f>MONTH(B1468)</f>
        <v>8</v>
      </c>
      <c r="F1468">
        <f t="shared" si="115"/>
        <v>23</v>
      </c>
      <c r="G1468">
        <f t="shared" si="116"/>
        <v>151</v>
      </c>
      <c r="H1468">
        <f t="shared" si="112"/>
        <v>607</v>
      </c>
      <c r="I1468" s="9">
        <f t="shared" si="113"/>
        <v>0.15231788079470199</v>
      </c>
      <c r="J1468" s="9">
        <f t="shared" si="114"/>
        <v>3.789126853377265E-2</v>
      </c>
    </row>
    <row r="1469" spans="1:10" x14ac:dyDescent="0.25">
      <c r="A1469">
        <v>3235488</v>
      </c>
      <c r="B1469" s="1">
        <v>44429</v>
      </c>
      <c r="C1469">
        <f>DAY(B1469)</f>
        <v>21</v>
      </c>
      <c r="D1469">
        <f>WEEKNUM(B1469)</f>
        <v>34</v>
      </c>
      <c r="E1469">
        <f>MONTH(B1469)</f>
        <v>8</v>
      </c>
      <c r="F1469">
        <f t="shared" si="115"/>
        <v>23</v>
      </c>
      <c r="G1469">
        <f t="shared" si="116"/>
        <v>151</v>
      </c>
      <c r="H1469">
        <f t="shared" si="112"/>
        <v>607</v>
      </c>
      <c r="I1469" s="9">
        <f t="shared" si="113"/>
        <v>0.15231788079470199</v>
      </c>
      <c r="J1469" s="9">
        <f t="shared" si="114"/>
        <v>3.789126853377265E-2</v>
      </c>
    </row>
    <row r="1470" spans="1:10" x14ac:dyDescent="0.25">
      <c r="A1470">
        <v>3235137</v>
      </c>
      <c r="B1470" s="1">
        <v>44429</v>
      </c>
      <c r="C1470">
        <f>DAY(B1470)</f>
        <v>21</v>
      </c>
      <c r="D1470">
        <f>WEEKNUM(B1470)</f>
        <v>34</v>
      </c>
      <c r="E1470">
        <f>MONTH(B1470)</f>
        <v>8</v>
      </c>
      <c r="F1470">
        <f t="shared" si="115"/>
        <v>23</v>
      </c>
      <c r="G1470">
        <f t="shared" si="116"/>
        <v>151</v>
      </c>
      <c r="H1470">
        <f t="shared" si="112"/>
        <v>607</v>
      </c>
      <c r="I1470" s="9">
        <f t="shared" si="113"/>
        <v>0.15231788079470199</v>
      </c>
      <c r="J1470" s="9">
        <f t="shared" si="114"/>
        <v>3.789126853377265E-2</v>
      </c>
    </row>
    <row r="1471" spans="1:10" x14ac:dyDescent="0.25">
      <c r="A1471">
        <v>3235644</v>
      </c>
      <c r="B1471" s="1">
        <v>44429</v>
      </c>
      <c r="C1471">
        <f>DAY(B1471)</f>
        <v>21</v>
      </c>
      <c r="D1471">
        <f>WEEKNUM(B1471)</f>
        <v>34</v>
      </c>
      <c r="E1471">
        <f>MONTH(B1471)</f>
        <v>8</v>
      </c>
      <c r="F1471">
        <f t="shared" si="115"/>
        <v>23</v>
      </c>
      <c r="G1471">
        <f t="shared" si="116"/>
        <v>151</v>
      </c>
      <c r="H1471">
        <f t="shared" si="112"/>
        <v>607</v>
      </c>
      <c r="I1471" s="9">
        <f t="shared" si="113"/>
        <v>0.15231788079470199</v>
      </c>
      <c r="J1471" s="9">
        <f t="shared" si="114"/>
        <v>3.789126853377265E-2</v>
      </c>
    </row>
    <row r="1472" spans="1:10" x14ac:dyDescent="0.25">
      <c r="A1472">
        <v>3235155</v>
      </c>
      <c r="B1472" s="1">
        <v>44429</v>
      </c>
      <c r="C1472">
        <f>DAY(B1472)</f>
        <v>21</v>
      </c>
      <c r="D1472">
        <f>WEEKNUM(B1472)</f>
        <v>34</v>
      </c>
      <c r="E1472">
        <f>MONTH(B1472)</f>
        <v>8</v>
      </c>
      <c r="F1472">
        <f t="shared" si="115"/>
        <v>23</v>
      </c>
      <c r="G1472">
        <f t="shared" si="116"/>
        <v>151</v>
      </c>
      <c r="H1472">
        <f t="shared" si="112"/>
        <v>607</v>
      </c>
      <c r="I1472" s="9">
        <f t="shared" si="113"/>
        <v>0.15231788079470199</v>
      </c>
      <c r="J1472" s="9">
        <f t="shared" si="114"/>
        <v>3.789126853377265E-2</v>
      </c>
    </row>
    <row r="1473" spans="1:10" x14ac:dyDescent="0.25">
      <c r="A1473">
        <v>3235255</v>
      </c>
      <c r="B1473" s="1">
        <v>44430</v>
      </c>
      <c r="C1473">
        <f>DAY(B1473)</f>
        <v>22</v>
      </c>
      <c r="D1473">
        <f>WEEKNUM(B1473)</f>
        <v>35</v>
      </c>
      <c r="E1473">
        <f>MONTH(B1473)</f>
        <v>8</v>
      </c>
      <c r="F1473">
        <f t="shared" si="115"/>
        <v>17</v>
      </c>
      <c r="G1473">
        <f t="shared" si="116"/>
        <v>169</v>
      </c>
      <c r="H1473">
        <f t="shared" si="112"/>
        <v>607</v>
      </c>
      <c r="I1473" s="9">
        <f t="shared" si="113"/>
        <v>0.10059171597633136</v>
      </c>
      <c r="J1473" s="9">
        <f t="shared" si="114"/>
        <v>2.800658978583196E-2</v>
      </c>
    </row>
    <row r="1474" spans="1:10" x14ac:dyDescent="0.25">
      <c r="A1474">
        <v>3235372</v>
      </c>
      <c r="B1474" s="1">
        <v>44430</v>
      </c>
      <c r="C1474">
        <f>DAY(B1474)</f>
        <v>22</v>
      </c>
      <c r="D1474">
        <f>WEEKNUM(B1474)</f>
        <v>35</v>
      </c>
      <c r="E1474">
        <f>MONTH(B1474)</f>
        <v>8</v>
      </c>
      <c r="F1474">
        <f t="shared" si="115"/>
        <v>17</v>
      </c>
      <c r="G1474">
        <f t="shared" si="116"/>
        <v>169</v>
      </c>
      <c r="H1474">
        <f t="shared" si="112"/>
        <v>607</v>
      </c>
      <c r="I1474" s="9">
        <f t="shared" si="113"/>
        <v>0.10059171597633136</v>
      </c>
      <c r="J1474" s="9">
        <f t="shared" si="114"/>
        <v>2.800658978583196E-2</v>
      </c>
    </row>
    <row r="1475" spans="1:10" x14ac:dyDescent="0.25">
      <c r="A1475">
        <v>3235650</v>
      </c>
      <c r="B1475" s="1">
        <v>44430</v>
      </c>
      <c r="C1475">
        <f>DAY(B1475)</f>
        <v>22</v>
      </c>
      <c r="D1475">
        <f>WEEKNUM(B1475)</f>
        <v>35</v>
      </c>
      <c r="E1475">
        <f>MONTH(B1475)</f>
        <v>8</v>
      </c>
      <c r="F1475">
        <f t="shared" si="115"/>
        <v>17</v>
      </c>
      <c r="G1475">
        <f t="shared" si="116"/>
        <v>169</v>
      </c>
      <c r="H1475">
        <f t="shared" ref="H1475:H1538" si="117">VLOOKUP(E1475,$L$2:$M$3,2,0)</f>
        <v>607</v>
      </c>
      <c r="I1475" s="9">
        <f t="shared" ref="I1475:I1538" si="118">F1475/G1475</f>
        <v>0.10059171597633136</v>
      </c>
      <c r="J1475" s="9">
        <f t="shared" ref="J1475:J1538" si="119">F1475/H1475</f>
        <v>2.800658978583196E-2</v>
      </c>
    </row>
    <row r="1476" spans="1:10" x14ac:dyDescent="0.25">
      <c r="A1476">
        <v>3234808</v>
      </c>
      <c r="B1476" s="1">
        <v>44430</v>
      </c>
      <c r="C1476">
        <f>DAY(B1476)</f>
        <v>22</v>
      </c>
      <c r="D1476">
        <f>WEEKNUM(B1476)</f>
        <v>35</v>
      </c>
      <c r="E1476">
        <f>MONTH(B1476)</f>
        <v>8</v>
      </c>
      <c r="F1476">
        <f t="shared" si="115"/>
        <v>17</v>
      </c>
      <c r="G1476">
        <f t="shared" si="116"/>
        <v>169</v>
      </c>
      <c r="H1476">
        <f t="shared" si="117"/>
        <v>607</v>
      </c>
      <c r="I1476" s="9">
        <f t="shared" si="118"/>
        <v>0.10059171597633136</v>
      </c>
      <c r="J1476" s="9">
        <f t="shared" si="119"/>
        <v>2.800658978583196E-2</v>
      </c>
    </row>
    <row r="1477" spans="1:10" x14ac:dyDescent="0.25">
      <c r="A1477">
        <v>3234915</v>
      </c>
      <c r="B1477" s="1">
        <v>44430</v>
      </c>
      <c r="C1477">
        <f>DAY(B1477)</f>
        <v>22</v>
      </c>
      <c r="D1477">
        <f>WEEKNUM(B1477)</f>
        <v>35</v>
      </c>
      <c r="E1477">
        <f>MONTH(B1477)</f>
        <v>8</v>
      </c>
      <c r="F1477">
        <f t="shared" si="115"/>
        <v>17</v>
      </c>
      <c r="G1477">
        <f t="shared" si="116"/>
        <v>169</v>
      </c>
      <c r="H1477">
        <f t="shared" si="117"/>
        <v>607</v>
      </c>
      <c r="I1477" s="9">
        <f t="shared" si="118"/>
        <v>0.10059171597633136</v>
      </c>
      <c r="J1477" s="9">
        <f t="shared" si="119"/>
        <v>2.800658978583196E-2</v>
      </c>
    </row>
    <row r="1478" spans="1:10" x14ac:dyDescent="0.25">
      <c r="A1478">
        <v>3234724</v>
      </c>
      <c r="B1478" s="1">
        <v>44430</v>
      </c>
      <c r="C1478">
        <f>DAY(B1478)</f>
        <v>22</v>
      </c>
      <c r="D1478">
        <f>WEEKNUM(B1478)</f>
        <v>35</v>
      </c>
      <c r="E1478">
        <f>MONTH(B1478)</f>
        <v>8</v>
      </c>
      <c r="F1478">
        <f t="shared" si="115"/>
        <v>17</v>
      </c>
      <c r="G1478">
        <f t="shared" si="116"/>
        <v>169</v>
      </c>
      <c r="H1478">
        <f t="shared" si="117"/>
        <v>607</v>
      </c>
      <c r="I1478" s="9">
        <f t="shared" si="118"/>
        <v>0.10059171597633136</v>
      </c>
      <c r="J1478" s="9">
        <f t="shared" si="119"/>
        <v>2.800658978583196E-2</v>
      </c>
    </row>
    <row r="1479" spans="1:10" x14ac:dyDescent="0.25">
      <c r="A1479">
        <v>3234614</v>
      </c>
      <c r="B1479" s="1">
        <v>44430</v>
      </c>
      <c r="C1479">
        <f>DAY(B1479)</f>
        <v>22</v>
      </c>
      <c r="D1479">
        <f>WEEKNUM(B1479)</f>
        <v>35</v>
      </c>
      <c r="E1479">
        <f>MONTH(B1479)</f>
        <v>8</v>
      </c>
      <c r="F1479">
        <f t="shared" si="115"/>
        <v>17</v>
      </c>
      <c r="G1479">
        <f t="shared" si="116"/>
        <v>169</v>
      </c>
      <c r="H1479">
        <f t="shared" si="117"/>
        <v>607</v>
      </c>
      <c r="I1479" s="9">
        <f t="shared" si="118"/>
        <v>0.10059171597633136</v>
      </c>
      <c r="J1479" s="9">
        <f t="shared" si="119"/>
        <v>2.800658978583196E-2</v>
      </c>
    </row>
    <row r="1480" spans="1:10" x14ac:dyDescent="0.25">
      <c r="A1480">
        <v>3235303</v>
      </c>
      <c r="B1480" s="1">
        <v>44430</v>
      </c>
      <c r="C1480">
        <f>DAY(B1480)</f>
        <v>22</v>
      </c>
      <c r="D1480">
        <f>WEEKNUM(B1480)</f>
        <v>35</v>
      </c>
      <c r="E1480">
        <f>MONTH(B1480)</f>
        <v>8</v>
      </c>
      <c r="F1480">
        <f t="shared" si="115"/>
        <v>17</v>
      </c>
      <c r="G1480">
        <f t="shared" si="116"/>
        <v>169</v>
      </c>
      <c r="H1480">
        <f t="shared" si="117"/>
        <v>607</v>
      </c>
      <c r="I1480" s="9">
        <f t="shared" si="118"/>
        <v>0.10059171597633136</v>
      </c>
      <c r="J1480" s="9">
        <f t="shared" si="119"/>
        <v>2.800658978583196E-2</v>
      </c>
    </row>
    <row r="1481" spans="1:10" x14ac:dyDescent="0.25">
      <c r="A1481">
        <v>3235242</v>
      </c>
      <c r="B1481" s="1">
        <v>44430</v>
      </c>
      <c r="C1481">
        <f>DAY(B1481)</f>
        <v>22</v>
      </c>
      <c r="D1481">
        <f>WEEKNUM(B1481)</f>
        <v>35</v>
      </c>
      <c r="E1481">
        <f>MONTH(B1481)</f>
        <v>8</v>
      </c>
      <c r="F1481">
        <f t="shared" si="115"/>
        <v>17</v>
      </c>
      <c r="G1481">
        <f t="shared" si="116"/>
        <v>169</v>
      </c>
      <c r="H1481">
        <f t="shared" si="117"/>
        <v>607</v>
      </c>
      <c r="I1481" s="9">
        <f t="shared" si="118"/>
        <v>0.10059171597633136</v>
      </c>
      <c r="J1481" s="9">
        <f t="shared" si="119"/>
        <v>2.800658978583196E-2</v>
      </c>
    </row>
    <row r="1482" spans="1:10" x14ac:dyDescent="0.25">
      <c r="A1482">
        <v>3234740</v>
      </c>
      <c r="B1482" s="1">
        <v>44430</v>
      </c>
      <c r="C1482">
        <f>DAY(B1482)</f>
        <v>22</v>
      </c>
      <c r="D1482">
        <f>WEEKNUM(B1482)</f>
        <v>35</v>
      </c>
      <c r="E1482">
        <f>MONTH(B1482)</f>
        <v>8</v>
      </c>
      <c r="F1482">
        <f t="shared" si="115"/>
        <v>17</v>
      </c>
      <c r="G1482">
        <f t="shared" si="116"/>
        <v>169</v>
      </c>
      <c r="H1482">
        <f t="shared" si="117"/>
        <v>607</v>
      </c>
      <c r="I1482" s="9">
        <f t="shared" si="118"/>
        <v>0.10059171597633136</v>
      </c>
      <c r="J1482" s="9">
        <f t="shared" si="119"/>
        <v>2.800658978583196E-2</v>
      </c>
    </row>
    <row r="1483" spans="1:10" x14ac:dyDescent="0.25">
      <c r="A1483">
        <v>3234666</v>
      </c>
      <c r="B1483" s="1">
        <v>44430</v>
      </c>
      <c r="C1483">
        <f>DAY(B1483)</f>
        <v>22</v>
      </c>
      <c r="D1483">
        <f>WEEKNUM(B1483)</f>
        <v>35</v>
      </c>
      <c r="E1483">
        <f>MONTH(B1483)</f>
        <v>8</v>
      </c>
      <c r="F1483">
        <f t="shared" si="115"/>
        <v>17</v>
      </c>
      <c r="G1483">
        <f t="shared" si="116"/>
        <v>169</v>
      </c>
      <c r="H1483">
        <f t="shared" si="117"/>
        <v>607</v>
      </c>
      <c r="I1483" s="9">
        <f t="shared" si="118"/>
        <v>0.10059171597633136</v>
      </c>
      <c r="J1483" s="9">
        <f t="shared" si="119"/>
        <v>2.800658978583196E-2</v>
      </c>
    </row>
    <row r="1484" spans="1:10" x14ac:dyDescent="0.25">
      <c r="A1484">
        <v>3234554</v>
      </c>
      <c r="B1484" s="1">
        <v>44430</v>
      </c>
      <c r="C1484">
        <f>DAY(B1484)</f>
        <v>22</v>
      </c>
      <c r="D1484">
        <f>WEEKNUM(B1484)</f>
        <v>35</v>
      </c>
      <c r="E1484">
        <f>MONTH(B1484)</f>
        <v>8</v>
      </c>
      <c r="F1484">
        <f t="shared" si="115"/>
        <v>17</v>
      </c>
      <c r="G1484">
        <f t="shared" si="116"/>
        <v>169</v>
      </c>
      <c r="H1484">
        <f t="shared" si="117"/>
        <v>607</v>
      </c>
      <c r="I1484" s="9">
        <f t="shared" si="118"/>
        <v>0.10059171597633136</v>
      </c>
      <c r="J1484" s="9">
        <f t="shared" si="119"/>
        <v>2.800658978583196E-2</v>
      </c>
    </row>
    <row r="1485" spans="1:10" x14ac:dyDescent="0.25">
      <c r="A1485">
        <v>3235342</v>
      </c>
      <c r="B1485" s="1">
        <v>44430</v>
      </c>
      <c r="C1485">
        <f>DAY(B1485)</f>
        <v>22</v>
      </c>
      <c r="D1485">
        <f>WEEKNUM(B1485)</f>
        <v>35</v>
      </c>
      <c r="E1485">
        <f>MONTH(B1485)</f>
        <v>8</v>
      </c>
      <c r="F1485">
        <f t="shared" si="115"/>
        <v>17</v>
      </c>
      <c r="G1485">
        <f t="shared" si="116"/>
        <v>169</v>
      </c>
      <c r="H1485">
        <f t="shared" si="117"/>
        <v>607</v>
      </c>
      <c r="I1485" s="9">
        <f t="shared" si="118"/>
        <v>0.10059171597633136</v>
      </c>
      <c r="J1485" s="9">
        <f t="shared" si="119"/>
        <v>2.800658978583196E-2</v>
      </c>
    </row>
    <row r="1486" spans="1:10" x14ac:dyDescent="0.25">
      <c r="A1486">
        <v>3235731</v>
      </c>
      <c r="B1486" s="1">
        <v>44430</v>
      </c>
      <c r="C1486">
        <f>DAY(B1486)</f>
        <v>22</v>
      </c>
      <c r="D1486">
        <f>WEEKNUM(B1486)</f>
        <v>35</v>
      </c>
      <c r="E1486">
        <f>MONTH(B1486)</f>
        <v>8</v>
      </c>
      <c r="F1486">
        <f t="shared" si="115"/>
        <v>17</v>
      </c>
      <c r="G1486">
        <f t="shared" si="116"/>
        <v>169</v>
      </c>
      <c r="H1486">
        <f t="shared" si="117"/>
        <v>607</v>
      </c>
      <c r="I1486" s="9">
        <f t="shared" si="118"/>
        <v>0.10059171597633136</v>
      </c>
      <c r="J1486" s="9">
        <f t="shared" si="119"/>
        <v>2.800658978583196E-2</v>
      </c>
    </row>
    <row r="1487" spans="1:10" x14ac:dyDescent="0.25">
      <c r="A1487">
        <v>3235316</v>
      </c>
      <c r="B1487" s="1">
        <v>44430</v>
      </c>
      <c r="C1487">
        <f>DAY(B1487)</f>
        <v>22</v>
      </c>
      <c r="D1487">
        <f>WEEKNUM(B1487)</f>
        <v>35</v>
      </c>
      <c r="E1487">
        <f>MONTH(B1487)</f>
        <v>8</v>
      </c>
      <c r="F1487">
        <f t="shared" si="115"/>
        <v>17</v>
      </c>
      <c r="G1487">
        <f t="shared" si="116"/>
        <v>169</v>
      </c>
      <c r="H1487">
        <f t="shared" si="117"/>
        <v>607</v>
      </c>
      <c r="I1487" s="9">
        <f t="shared" si="118"/>
        <v>0.10059171597633136</v>
      </c>
      <c r="J1487" s="9">
        <f t="shared" si="119"/>
        <v>2.800658978583196E-2</v>
      </c>
    </row>
    <row r="1488" spans="1:10" x14ac:dyDescent="0.25">
      <c r="A1488">
        <v>3235342</v>
      </c>
      <c r="B1488" s="1">
        <v>44430</v>
      </c>
      <c r="C1488">
        <f>DAY(B1488)</f>
        <v>22</v>
      </c>
      <c r="D1488">
        <f>WEEKNUM(B1488)</f>
        <v>35</v>
      </c>
      <c r="E1488">
        <f>MONTH(B1488)</f>
        <v>8</v>
      </c>
      <c r="F1488">
        <f t="shared" si="115"/>
        <v>17</v>
      </c>
      <c r="G1488">
        <f t="shared" si="116"/>
        <v>169</v>
      </c>
      <c r="H1488">
        <f t="shared" si="117"/>
        <v>607</v>
      </c>
      <c r="I1488" s="9">
        <f t="shared" si="118"/>
        <v>0.10059171597633136</v>
      </c>
      <c r="J1488" s="9">
        <f t="shared" si="119"/>
        <v>2.800658978583196E-2</v>
      </c>
    </row>
    <row r="1489" spans="1:10" x14ac:dyDescent="0.25">
      <c r="A1489">
        <v>3235731</v>
      </c>
      <c r="B1489" s="1">
        <v>44430</v>
      </c>
      <c r="C1489">
        <f>DAY(B1489)</f>
        <v>22</v>
      </c>
      <c r="D1489">
        <f>WEEKNUM(B1489)</f>
        <v>35</v>
      </c>
      <c r="E1489">
        <f>MONTH(B1489)</f>
        <v>8</v>
      </c>
      <c r="F1489">
        <f t="shared" si="115"/>
        <v>17</v>
      </c>
      <c r="G1489">
        <f t="shared" si="116"/>
        <v>169</v>
      </c>
      <c r="H1489">
        <f t="shared" si="117"/>
        <v>607</v>
      </c>
      <c r="I1489" s="9">
        <f t="shared" si="118"/>
        <v>0.10059171597633136</v>
      </c>
      <c r="J1489" s="9">
        <f t="shared" si="119"/>
        <v>2.800658978583196E-2</v>
      </c>
    </row>
    <row r="1490" spans="1:10" x14ac:dyDescent="0.25">
      <c r="A1490">
        <v>3235316</v>
      </c>
      <c r="B1490" s="1">
        <v>44430</v>
      </c>
      <c r="C1490">
        <f>DAY(B1490)</f>
        <v>22</v>
      </c>
      <c r="D1490">
        <f>WEEKNUM(B1490)</f>
        <v>35</v>
      </c>
      <c r="E1490">
        <f>MONTH(B1490)</f>
        <v>8</v>
      </c>
      <c r="F1490">
        <f t="shared" si="115"/>
        <v>17</v>
      </c>
      <c r="G1490">
        <f t="shared" si="116"/>
        <v>169</v>
      </c>
      <c r="H1490">
        <f t="shared" si="117"/>
        <v>607</v>
      </c>
      <c r="I1490" s="9">
        <f t="shared" si="118"/>
        <v>0.10059171597633136</v>
      </c>
      <c r="J1490" s="9">
        <f t="shared" si="119"/>
        <v>2.800658978583196E-2</v>
      </c>
    </row>
    <row r="1491" spans="1:10" x14ac:dyDescent="0.25">
      <c r="A1491">
        <v>3235348</v>
      </c>
      <c r="B1491" s="1">
        <v>44430</v>
      </c>
      <c r="C1491">
        <f>DAY(B1491)</f>
        <v>22</v>
      </c>
      <c r="D1491">
        <f>WEEKNUM(B1491)</f>
        <v>35</v>
      </c>
      <c r="E1491">
        <f>MONTH(B1491)</f>
        <v>8</v>
      </c>
      <c r="F1491">
        <f t="shared" si="115"/>
        <v>17</v>
      </c>
      <c r="G1491">
        <f t="shared" si="116"/>
        <v>169</v>
      </c>
      <c r="H1491">
        <f t="shared" si="117"/>
        <v>607</v>
      </c>
      <c r="I1491" s="9">
        <f t="shared" si="118"/>
        <v>0.10059171597633136</v>
      </c>
      <c r="J1491" s="9">
        <f t="shared" si="119"/>
        <v>2.800658978583196E-2</v>
      </c>
    </row>
    <row r="1492" spans="1:10" x14ac:dyDescent="0.25">
      <c r="A1492">
        <v>3235374</v>
      </c>
      <c r="B1492" s="1">
        <v>44430</v>
      </c>
      <c r="C1492">
        <f>DAY(B1492)</f>
        <v>22</v>
      </c>
      <c r="D1492">
        <f>WEEKNUM(B1492)</f>
        <v>35</v>
      </c>
      <c r="E1492">
        <f>MONTH(B1492)</f>
        <v>8</v>
      </c>
      <c r="F1492">
        <f t="shared" si="115"/>
        <v>17</v>
      </c>
      <c r="G1492">
        <f t="shared" si="116"/>
        <v>169</v>
      </c>
      <c r="H1492">
        <f t="shared" si="117"/>
        <v>607</v>
      </c>
      <c r="I1492" s="9">
        <f t="shared" si="118"/>
        <v>0.10059171597633136</v>
      </c>
      <c r="J1492" s="9">
        <f t="shared" si="119"/>
        <v>2.800658978583196E-2</v>
      </c>
    </row>
    <row r="1493" spans="1:10" x14ac:dyDescent="0.25">
      <c r="A1493">
        <v>3234850</v>
      </c>
      <c r="B1493" s="1">
        <v>44431</v>
      </c>
      <c r="C1493">
        <f>DAY(B1493)</f>
        <v>23</v>
      </c>
      <c r="D1493">
        <f>WEEKNUM(B1493)</f>
        <v>35</v>
      </c>
      <c r="E1493">
        <f>MONTH(B1493)</f>
        <v>8</v>
      </c>
      <c r="F1493">
        <f t="shared" si="115"/>
        <v>27</v>
      </c>
      <c r="G1493">
        <f t="shared" si="116"/>
        <v>169</v>
      </c>
      <c r="H1493">
        <f t="shared" si="117"/>
        <v>607</v>
      </c>
      <c r="I1493" s="9">
        <f t="shared" si="118"/>
        <v>0.15976331360946747</v>
      </c>
      <c r="J1493" s="9">
        <f t="shared" si="119"/>
        <v>4.4481054365733116E-2</v>
      </c>
    </row>
    <row r="1494" spans="1:10" x14ac:dyDescent="0.25">
      <c r="A1494">
        <v>3235134</v>
      </c>
      <c r="B1494" s="1">
        <v>44431</v>
      </c>
      <c r="C1494">
        <f>DAY(B1494)</f>
        <v>23</v>
      </c>
      <c r="D1494">
        <f>WEEKNUM(B1494)</f>
        <v>35</v>
      </c>
      <c r="E1494">
        <f>MONTH(B1494)</f>
        <v>8</v>
      </c>
      <c r="F1494">
        <f t="shared" si="115"/>
        <v>27</v>
      </c>
      <c r="G1494">
        <f t="shared" si="116"/>
        <v>169</v>
      </c>
      <c r="H1494">
        <f t="shared" si="117"/>
        <v>607</v>
      </c>
      <c r="I1494" s="9">
        <f t="shared" si="118"/>
        <v>0.15976331360946747</v>
      </c>
      <c r="J1494" s="9">
        <f t="shared" si="119"/>
        <v>4.4481054365733116E-2</v>
      </c>
    </row>
    <row r="1495" spans="1:10" x14ac:dyDescent="0.25">
      <c r="A1495">
        <v>3235106</v>
      </c>
      <c r="B1495" s="1">
        <v>44431</v>
      </c>
      <c r="C1495">
        <f>DAY(B1495)</f>
        <v>23</v>
      </c>
      <c r="D1495">
        <f>WEEKNUM(B1495)</f>
        <v>35</v>
      </c>
      <c r="E1495">
        <f>MONTH(B1495)</f>
        <v>8</v>
      </c>
      <c r="F1495">
        <f t="shared" si="115"/>
        <v>27</v>
      </c>
      <c r="G1495">
        <f t="shared" si="116"/>
        <v>169</v>
      </c>
      <c r="H1495">
        <f t="shared" si="117"/>
        <v>607</v>
      </c>
      <c r="I1495" s="9">
        <f t="shared" si="118"/>
        <v>0.15976331360946747</v>
      </c>
      <c r="J1495" s="9">
        <f t="shared" si="119"/>
        <v>4.4481054365733116E-2</v>
      </c>
    </row>
    <row r="1496" spans="1:10" x14ac:dyDescent="0.25">
      <c r="A1496">
        <v>3235479</v>
      </c>
      <c r="B1496" s="1">
        <v>44431</v>
      </c>
      <c r="C1496">
        <f>DAY(B1496)</f>
        <v>23</v>
      </c>
      <c r="D1496">
        <f>WEEKNUM(B1496)</f>
        <v>35</v>
      </c>
      <c r="E1496">
        <f>MONTH(B1496)</f>
        <v>8</v>
      </c>
      <c r="F1496">
        <f t="shared" si="115"/>
        <v>27</v>
      </c>
      <c r="G1496">
        <f t="shared" si="116"/>
        <v>169</v>
      </c>
      <c r="H1496">
        <f t="shared" si="117"/>
        <v>607</v>
      </c>
      <c r="I1496" s="9">
        <f t="shared" si="118"/>
        <v>0.15976331360946747</v>
      </c>
      <c r="J1496" s="9">
        <f t="shared" si="119"/>
        <v>4.4481054365733116E-2</v>
      </c>
    </row>
    <row r="1497" spans="1:10" x14ac:dyDescent="0.25">
      <c r="A1497">
        <v>3234965</v>
      </c>
      <c r="B1497" s="1">
        <v>44431</v>
      </c>
      <c r="C1497">
        <f>DAY(B1497)</f>
        <v>23</v>
      </c>
      <c r="D1497">
        <f>WEEKNUM(B1497)</f>
        <v>35</v>
      </c>
      <c r="E1497">
        <f>MONTH(B1497)</f>
        <v>8</v>
      </c>
      <c r="F1497">
        <f t="shared" si="115"/>
        <v>27</v>
      </c>
      <c r="G1497">
        <f t="shared" si="116"/>
        <v>169</v>
      </c>
      <c r="H1497">
        <f t="shared" si="117"/>
        <v>607</v>
      </c>
      <c r="I1497" s="9">
        <f t="shared" si="118"/>
        <v>0.15976331360946747</v>
      </c>
      <c r="J1497" s="9">
        <f t="shared" si="119"/>
        <v>4.4481054365733116E-2</v>
      </c>
    </row>
    <row r="1498" spans="1:10" x14ac:dyDescent="0.25">
      <c r="A1498">
        <v>3235353</v>
      </c>
      <c r="B1498" s="1">
        <v>44431</v>
      </c>
      <c r="C1498">
        <f>DAY(B1498)</f>
        <v>23</v>
      </c>
      <c r="D1498">
        <f>WEEKNUM(B1498)</f>
        <v>35</v>
      </c>
      <c r="E1498">
        <f>MONTH(B1498)</f>
        <v>8</v>
      </c>
      <c r="F1498">
        <f t="shared" si="115"/>
        <v>27</v>
      </c>
      <c r="G1498">
        <f t="shared" si="116"/>
        <v>169</v>
      </c>
      <c r="H1498">
        <f t="shared" si="117"/>
        <v>607</v>
      </c>
      <c r="I1498" s="9">
        <f t="shared" si="118"/>
        <v>0.15976331360946747</v>
      </c>
      <c r="J1498" s="9">
        <f t="shared" si="119"/>
        <v>4.4481054365733116E-2</v>
      </c>
    </row>
    <row r="1499" spans="1:10" x14ac:dyDescent="0.25">
      <c r="A1499">
        <v>3235570</v>
      </c>
      <c r="B1499" s="1">
        <v>44431</v>
      </c>
      <c r="C1499">
        <f>DAY(B1499)</f>
        <v>23</v>
      </c>
      <c r="D1499">
        <f>WEEKNUM(B1499)</f>
        <v>35</v>
      </c>
      <c r="E1499">
        <f>MONTH(B1499)</f>
        <v>8</v>
      </c>
      <c r="F1499">
        <f t="shared" si="115"/>
        <v>27</v>
      </c>
      <c r="G1499">
        <f t="shared" si="116"/>
        <v>169</v>
      </c>
      <c r="H1499">
        <f t="shared" si="117"/>
        <v>607</v>
      </c>
      <c r="I1499" s="9">
        <f t="shared" si="118"/>
        <v>0.15976331360946747</v>
      </c>
      <c r="J1499" s="9">
        <f t="shared" si="119"/>
        <v>4.4481054365733116E-2</v>
      </c>
    </row>
    <row r="1500" spans="1:10" x14ac:dyDescent="0.25">
      <c r="A1500">
        <v>3235062</v>
      </c>
      <c r="B1500" s="1">
        <v>44431</v>
      </c>
      <c r="C1500">
        <f>DAY(B1500)</f>
        <v>23</v>
      </c>
      <c r="D1500">
        <f>WEEKNUM(B1500)</f>
        <v>35</v>
      </c>
      <c r="E1500">
        <f>MONTH(B1500)</f>
        <v>8</v>
      </c>
      <c r="F1500">
        <f t="shared" si="115"/>
        <v>27</v>
      </c>
      <c r="G1500">
        <f t="shared" si="116"/>
        <v>169</v>
      </c>
      <c r="H1500">
        <f t="shared" si="117"/>
        <v>607</v>
      </c>
      <c r="I1500" s="9">
        <f t="shared" si="118"/>
        <v>0.15976331360946747</v>
      </c>
      <c r="J1500" s="9">
        <f t="shared" si="119"/>
        <v>4.4481054365733116E-2</v>
      </c>
    </row>
    <row r="1501" spans="1:10" x14ac:dyDescent="0.25">
      <c r="A1501">
        <v>3235679</v>
      </c>
      <c r="B1501" s="1">
        <v>44431</v>
      </c>
      <c r="C1501">
        <f>DAY(B1501)</f>
        <v>23</v>
      </c>
      <c r="D1501">
        <f>WEEKNUM(B1501)</f>
        <v>35</v>
      </c>
      <c r="E1501">
        <f>MONTH(B1501)</f>
        <v>8</v>
      </c>
      <c r="F1501">
        <f t="shared" si="115"/>
        <v>27</v>
      </c>
      <c r="G1501">
        <f t="shared" si="116"/>
        <v>169</v>
      </c>
      <c r="H1501">
        <f t="shared" si="117"/>
        <v>607</v>
      </c>
      <c r="I1501" s="9">
        <f t="shared" si="118"/>
        <v>0.15976331360946747</v>
      </c>
      <c r="J1501" s="9">
        <f t="shared" si="119"/>
        <v>4.4481054365733116E-2</v>
      </c>
    </row>
    <row r="1502" spans="1:10" x14ac:dyDescent="0.25">
      <c r="A1502">
        <v>3235358</v>
      </c>
      <c r="B1502" s="1">
        <v>44431</v>
      </c>
      <c r="C1502">
        <f>DAY(B1502)</f>
        <v>23</v>
      </c>
      <c r="D1502">
        <f>WEEKNUM(B1502)</f>
        <v>35</v>
      </c>
      <c r="E1502">
        <f>MONTH(B1502)</f>
        <v>8</v>
      </c>
      <c r="F1502">
        <f t="shared" si="115"/>
        <v>27</v>
      </c>
      <c r="G1502">
        <f t="shared" si="116"/>
        <v>169</v>
      </c>
      <c r="H1502">
        <f t="shared" si="117"/>
        <v>607</v>
      </c>
      <c r="I1502" s="9">
        <f t="shared" si="118"/>
        <v>0.15976331360946747</v>
      </c>
      <c r="J1502" s="9">
        <f t="shared" si="119"/>
        <v>4.4481054365733116E-2</v>
      </c>
    </row>
    <row r="1503" spans="1:10" x14ac:dyDescent="0.25">
      <c r="A1503">
        <v>3235223</v>
      </c>
      <c r="B1503" s="1">
        <v>44431</v>
      </c>
      <c r="C1503">
        <f>DAY(B1503)</f>
        <v>23</v>
      </c>
      <c r="D1503">
        <f>WEEKNUM(B1503)</f>
        <v>35</v>
      </c>
      <c r="E1503">
        <f>MONTH(B1503)</f>
        <v>8</v>
      </c>
      <c r="F1503">
        <f t="shared" si="115"/>
        <v>27</v>
      </c>
      <c r="G1503">
        <f t="shared" si="116"/>
        <v>169</v>
      </c>
      <c r="H1503">
        <f t="shared" si="117"/>
        <v>607</v>
      </c>
      <c r="I1503" s="9">
        <f t="shared" si="118"/>
        <v>0.15976331360946747</v>
      </c>
      <c r="J1503" s="9">
        <f t="shared" si="119"/>
        <v>4.4481054365733116E-2</v>
      </c>
    </row>
    <row r="1504" spans="1:10" x14ac:dyDescent="0.25">
      <c r="A1504">
        <v>3234818</v>
      </c>
      <c r="B1504" s="1">
        <v>44431</v>
      </c>
      <c r="C1504">
        <f>DAY(B1504)</f>
        <v>23</v>
      </c>
      <c r="D1504">
        <f>WEEKNUM(B1504)</f>
        <v>35</v>
      </c>
      <c r="E1504">
        <f>MONTH(B1504)</f>
        <v>8</v>
      </c>
      <c r="F1504">
        <f t="shared" si="115"/>
        <v>27</v>
      </c>
      <c r="G1504">
        <f t="shared" si="116"/>
        <v>169</v>
      </c>
      <c r="H1504">
        <f t="shared" si="117"/>
        <v>607</v>
      </c>
      <c r="I1504" s="9">
        <f t="shared" si="118"/>
        <v>0.15976331360946747</v>
      </c>
      <c r="J1504" s="9">
        <f t="shared" si="119"/>
        <v>4.4481054365733116E-2</v>
      </c>
    </row>
    <row r="1505" spans="1:10" x14ac:dyDescent="0.25">
      <c r="A1505">
        <v>3234553</v>
      </c>
      <c r="B1505" s="1">
        <v>44431</v>
      </c>
      <c r="C1505">
        <f>DAY(B1505)</f>
        <v>23</v>
      </c>
      <c r="D1505">
        <f>WEEKNUM(B1505)</f>
        <v>35</v>
      </c>
      <c r="E1505">
        <f>MONTH(B1505)</f>
        <v>8</v>
      </c>
      <c r="F1505">
        <f t="shared" si="115"/>
        <v>27</v>
      </c>
      <c r="G1505">
        <f t="shared" si="116"/>
        <v>169</v>
      </c>
      <c r="H1505">
        <f t="shared" si="117"/>
        <v>607</v>
      </c>
      <c r="I1505" s="9">
        <f t="shared" si="118"/>
        <v>0.15976331360946747</v>
      </c>
      <c r="J1505" s="9">
        <f t="shared" si="119"/>
        <v>4.4481054365733116E-2</v>
      </c>
    </row>
    <row r="1506" spans="1:10" x14ac:dyDescent="0.25">
      <c r="A1506">
        <v>3234906</v>
      </c>
      <c r="B1506" s="1">
        <v>44431</v>
      </c>
      <c r="C1506">
        <f>DAY(B1506)</f>
        <v>23</v>
      </c>
      <c r="D1506">
        <f>WEEKNUM(B1506)</f>
        <v>35</v>
      </c>
      <c r="E1506">
        <f>MONTH(B1506)</f>
        <v>8</v>
      </c>
      <c r="F1506">
        <f t="shared" si="115"/>
        <v>27</v>
      </c>
      <c r="G1506">
        <f t="shared" si="116"/>
        <v>169</v>
      </c>
      <c r="H1506">
        <f t="shared" si="117"/>
        <v>607</v>
      </c>
      <c r="I1506" s="9">
        <f t="shared" si="118"/>
        <v>0.15976331360946747</v>
      </c>
      <c r="J1506" s="9">
        <f t="shared" si="119"/>
        <v>4.4481054365733116E-2</v>
      </c>
    </row>
    <row r="1507" spans="1:10" x14ac:dyDescent="0.25">
      <c r="A1507">
        <v>3235628</v>
      </c>
      <c r="B1507" s="1">
        <v>44431</v>
      </c>
      <c r="C1507">
        <f>DAY(B1507)</f>
        <v>23</v>
      </c>
      <c r="D1507">
        <f>WEEKNUM(B1507)</f>
        <v>35</v>
      </c>
      <c r="E1507">
        <f>MONTH(B1507)</f>
        <v>8</v>
      </c>
      <c r="F1507">
        <f t="shared" si="115"/>
        <v>27</v>
      </c>
      <c r="G1507">
        <f t="shared" si="116"/>
        <v>169</v>
      </c>
      <c r="H1507">
        <f t="shared" si="117"/>
        <v>607</v>
      </c>
      <c r="I1507" s="9">
        <f t="shared" si="118"/>
        <v>0.15976331360946747</v>
      </c>
      <c r="J1507" s="9">
        <f t="shared" si="119"/>
        <v>4.4481054365733116E-2</v>
      </c>
    </row>
    <row r="1508" spans="1:10" x14ac:dyDescent="0.25">
      <c r="A1508">
        <v>3234842</v>
      </c>
      <c r="B1508" s="1">
        <v>44431</v>
      </c>
      <c r="C1508">
        <f>DAY(B1508)</f>
        <v>23</v>
      </c>
      <c r="D1508">
        <f>WEEKNUM(B1508)</f>
        <v>35</v>
      </c>
      <c r="E1508">
        <f>MONTH(B1508)</f>
        <v>8</v>
      </c>
      <c r="F1508">
        <f t="shared" ref="F1508:F1571" si="120">VLOOKUP(C1508,$L$55:$M$84,2,0)</f>
        <v>27</v>
      </c>
      <c r="G1508">
        <f t="shared" ref="G1508:G1571" si="121">VLOOKUP(D1508,$L$14:$M$18,2,0)</f>
        <v>169</v>
      </c>
      <c r="H1508">
        <f t="shared" si="117"/>
        <v>607</v>
      </c>
      <c r="I1508" s="9">
        <f t="shared" si="118"/>
        <v>0.15976331360946747</v>
      </c>
      <c r="J1508" s="9">
        <f t="shared" si="119"/>
        <v>4.4481054365733116E-2</v>
      </c>
    </row>
    <row r="1509" spans="1:10" x14ac:dyDescent="0.25">
      <c r="A1509">
        <v>3235008</v>
      </c>
      <c r="B1509" s="1">
        <v>44431</v>
      </c>
      <c r="C1509">
        <f>DAY(B1509)</f>
        <v>23</v>
      </c>
      <c r="D1509">
        <f>WEEKNUM(B1509)</f>
        <v>35</v>
      </c>
      <c r="E1509">
        <f>MONTH(B1509)</f>
        <v>8</v>
      </c>
      <c r="F1509">
        <f t="shared" si="120"/>
        <v>27</v>
      </c>
      <c r="G1509">
        <f t="shared" si="121"/>
        <v>169</v>
      </c>
      <c r="H1509">
        <f t="shared" si="117"/>
        <v>607</v>
      </c>
      <c r="I1509" s="9">
        <f t="shared" si="118"/>
        <v>0.15976331360946747</v>
      </c>
      <c r="J1509" s="9">
        <f t="shared" si="119"/>
        <v>4.4481054365733116E-2</v>
      </c>
    </row>
    <row r="1510" spans="1:10" x14ac:dyDescent="0.25">
      <c r="A1510">
        <v>3234824</v>
      </c>
      <c r="B1510" s="1">
        <v>44431</v>
      </c>
      <c r="C1510">
        <f>DAY(B1510)</f>
        <v>23</v>
      </c>
      <c r="D1510">
        <f>WEEKNUM(B1510)</f>
        <v>35</v>
      </c>
      <c r="E1510">
        <f>MONTH(B1510)</f>
        <v>8</v>
      </c>
      <c r="F1510">
        <f t="shared" si="120"/>
        <v>27</v>
      </c>
      <c r="G1510">
        <f t="shared" si="121"/>
        <v>169</v>
      </c>
      <c r="H1510">
        <f t="shared" si="117"/>
        <v>607</v>
      </c>
      <c r="I1510" s="9">
        <f t="shared" si="118"/>
        <v>0.15976331360946747</v>
      </c>
      <c r="J1510" s="9">
        <f t="shared" si="119"/>
        <v>4.4481054365733116E-2</v>
      </c>
    </row>
    <row r="1511" spans="1:10" x14ac:dyDescent="0.25">
      <c r="A1511">
        <v>3235034</v>
      </c>
      <c r="B1511" s="1">
        <v>44431</v>
      </c>
      <c r="C1511">
        <f>DAY(B1511)</f>
        <v>23</v>
      </c>
      <c r="D1511">
        <f>WEEKNUM(B1511)</f>
        <v>35</v>
      </c>
      <c r="E1511">
        <f>MONTH(B1511)</f>
        <v>8</v>
      </c>
      <c r="F1511">
        <f t="shared" si="120"/>
        <v>27</v>
      </c>
      <c r="G1511">
        <f t="shared" si="121"/>
        <v>169</v>
      </c>
      <c r="H1511">
        <f t="shared" si="117"/>
        <v>607</v>
      </c>
      <c r="I1511" s="9">
        <f t="shared" si="118"/>
        <v>0.15976331360946747</v>
      </c>
      <c r="J1511" s="9">
        <f t="shared" si="119"/>
        <v>4.4481054365733116E-2</v>
      </c>
    </row>
    <row r="1512" spans="1:10" x14ac:dyDescent="0.25">
      <c r="A1512">
        <v>3234622</v>
      </c>
      <c r="B1512" s="1">
        <v>44431</v>
      </c>
      <c r="C1512">
        <f>DAY(B1512)</f>
        <v>23</v>
      </c>
      <c r="D1512">
        <f>WEEKNUM(B1512)</f>
        <v>35</v>
      </c>
      <c r="E1512">
        <f>MONTH(B1512)</f>
        <v>8</v>
      </c>
      <c r="F1512">
        <f t="shared" si="120"/>
        <v>27</v>
      </c>
      <c r="G1512">
        <f t="shared" si="121"/>
        <v>169</v>
      </c>
      <c r="H1512">
        <f t="shared" si="117"/>
        <v>607</v>
      </c>
      <c r="I1512" s="9">
        <f t="shared" si="118"/>
        <v>0.15976331360946747</v>
      </c>
      <c r="J1512" s="9">
        <f t="shared" si="119"/>
        <v>4.4481054365733116E-2</v>
      </c>
    </row>
    <row r="1513" spans="1:10" x14ac:dyDescent="0.25">
      <c r="A1513">
        <v>3235266</v>
      </c>
      <c r="B1513" s="1">
        <v>44431</v>
      </c>
      <c r="C1513">
        <f>DAY(B1513)</f>
        <v>23</v>
      </c>
      <c r="D1513">
        <f>WEEKNUM(B1513)</f>
        <v>35</v>
      </c>
      <c r="E1513">
        <f>MONTH(B1513)</f>
        <v>8</v>
      </c>
      <c r="F1513">
        <f t="shared" si="120"/>
        <v>27</v>
      </c>
      <c r="G1513">
        <f t="shared" si="121"/>
        <v>169</v>
      </c>
      <c r="H1513">
        <f t="shared" si="117"/>
        <v>607</v>
      </c>
      <c r="I1513" s="9">
        <f t="shared" si="118"/>
        <v>0.15976331360946747</v>
      </c>
      <c r="J1513" s="9">
        <f t="shared" si="119"/>
        <v>4.4481054365733116E-2</v>
      </c>
    </row>
    <row r="1514" spans="1:10" x14ac:dyDescent="0.25">
      <c r="A1514">
        <v>3235512</v>
      </c>
      <c r="B1514" s="1">
        <v>44431</v>
      </c>
      <c r="C1514">
        <f>DAY(B1514)</f>
        <v>23</v>
      </c>
      <c r="D1514">
        <f>WEEKNUM(B1514)</f>
        <v>35</v>
      </c>
      <c r="E1514">
        <f>MONTH(B1514)</f>
        <v>8</v>
      </c>
      <c r="F1514">
        <f t="shared" si="120"/>
        <v>27</v>
      </c>
      <c r="G1514">
        <f t="shared" si="121"/>
        <v>169</v>
      </c>
      <c r="H1514">
        <f t="shared" si="117"/>
        <v>607</v>
      </c>
      <c r="I1514" s="9">
        <f t="shared" si="118"/>
        <v>0.15976331360946747</v>
      </c>
      <c r="J1514" s="9">
        <f t="shared" si="119"/>
        <v>4.4481054365733116E-2</v>
      </c>
    </row>
    <row r="1515" spans="1:10" x14ac:dyDescent="0.25">
      <c r="A1515">
        <v>3234941</v>
      </c>
      <c r="B1515" s="1">
        <v>44431</v>
      </c>
      <c r="C1515">
        <f>DAY(B1515)</f>
        <v>23</v>
      </c>
      <c r="D1515">
        <f>WEEKNUM(B1515)</f>
        <v>35</v>
      </c>
      <c r="E1515">
        <f>MONTH(B1515)</f>
        <v>8</v>
      </c>
      <c r="F1515">
        <f t="shared" si="120"/>
        <v>27</v>
      </c>
      <c r="G1515">
        <f t="shared" si="121"/>
        <v>169</v>
      </c>
      <c r="H1515">
        <f t="shared" si="117"/>
        <v>607</v>
      </c>
      <c r="I1515" s="9">
        <f t="shared" si="118"/>
        <v>0.15976331360946747</v>
      </c>
      <c r="J1515" s="9">
        <f t="shared" si="119"/>
        <v>4.4481054365733116E-2</v>
      </c>
    </row>
    <row r="1516" spans="1:10" x14ac:dyDescent="0.25">
      <c r="A1516">
        <v>3235164</v>
      </c>
      <c r="B1516" s="1">
        <v>44431</v>
      </c>
      <c r="C1516">
        <f>DAY(B1516)</f>
        <v>23</v>
      </c>
      <c r="D1516">
        <f>WEEKNUM(B1516)</f>
        <v>35</v>
      </c>
      <c r="E1516">
        <f>MONTH(B1516)</f>
        <v>8</v>
      </c>
      <c r="F1516">
        <f t="shared" si="120"/>
        <v>27</v>
      </c>
      <c r="G1516">
        <f t="shared" si="121"/>
        <v>169</v>
      </c>
      <c r="H1516">
        <f t="shared" si="117"/>
        <v>607</v>
      </c>
      <c r="I1516" s="9">
        <f t="shared" si="118"/>
        <v>0.15976331360946747</v>
      </c>
      <c r="J1516" s="9">
        <f t="shared" si="119"/>
        <v>4.4481054365733116E-2</v>
      </c>
    </row>
    <row r="1517" spans="1:10" x14ac:dyDescent="0.25">
      <c r="A1517">
        <v>3234622</v>
      </c>
      <c r="B1517" s="1">
        <v>44431</v>
      </c>
      <c r="C1517">
        <f>DAY(B1517)</f>
        <v>23</v>
      </c>
      <c r="D1517">
        <f>WEEKNUM(B1517)</f>
        <v>35</v>
      </c>
      <c r="E1517">
        <f>MONTH(B1517)</f>
        <v>8</v>
      </c>
      <c r="F1517">
        <f t="shared" si="120"/>
        <v>27</v>
      </c>
      <c r="G1517">
        <f t="shared" si="121"/>
        <v>169</v>
      </c>
      <c r="H1517">
        <f t="shared" si="117"/>
        <v>607</v>
      </c>
      <c r="I1517" s="9">
        <f t="shared" si="118"/>
        <v>0.15976331360946747</v>
      </c>
      <c r="J1517" s="9">
        <f t="shared" si="119"/>
        <v>4.4481054365733116E-2</v>
      </c>
    </row>
    <row r="1518" spans="1:10" x14ac:dyDescent="0.25">
      <c r="A1518">
        <v>3235266</v>
      </c>
      <c r="B1518" s="1">
        <v>44431</v>
      </c>
      <c r="C1518">
        <f>DAY(B1518)</f>
        <v>23</v>
      </c>
      <c r="D1518">
        <f>WEEKNUM(B1518)</f>
        <v>35</v>
      </c>
      <c r="E1518">
        <f>MONTH(B1518)</f>
        <v>8</v>
      </c>
      <c r="F1518">
        <f t="shared" si="120"/>
        <v>27</v>
      </c>
      <c r="G1518">
        <f t="shared" si="121"/>
        <v>169</v>
      </c>
      <c r="H1518">
        <f t="shared" si="117"/>
        <v>607</v>
      </c>
      <c r="I1518" s="9">
        <f t="shared" si="118"/>
        <v>0.15976331360946747</v>
      </c>
      <c r="J1518" s="9">
        <f t="shared" si="119"/>
        <v>4.4481054365733116E-2</v>
      </c>
    </row>
    <row r="1519" spans="1:10" x14ac:dyDescent="0.25">
      <c r="A1519">
        <v>3235512</v>
      </c>
      <c r="B1519" s="1">
        <v>44431</v>
      </c>
      <c r="C1519">
        <f>DAY(B1519)</f>
        <v>23</v>
      </c>
      <c r="D1519">
        <f>WEEKNUM(B1519)</f>
        <v>35</v>
      </c>
      <c r="E1519">
        <f>MONTH(B1519)</f>
        <v>8</v>
      </c>
      <c r="F1519">
        <f t="shared" si="120"/>
        <v>27</v>
      </c>
      <c r="G1519">
        <f t="shared" si="121"/>
        <v>169</v>
      </c>
      <c r="H1519">
        <f t="shared" si="117"/>
        <v>607</v>
      </c>
      <c r="I1519" s="9">
        <f t="shared" si="118"/>
        <v>0.15976331360946747</v>
      </c>
      <c r="J1519" s="9">
        <f t="shared" si="119"/>
        <v>4.4481054365733116E-2</v>
      </c>
    </row>
    <row r="1520" spans="1:10" x14ac:dyDescent="0.25">
      <c r="A1520">
        <v>3234941</v>
      </c>
      <c r="B1520" s="1">
        <v>44431</v>
      </c>
      <c r="C1520">
        <f>DAY(B1520)</f>
        <v>23</v>
      </c>
      <c r="D1520">
        <f>WEEKNUM(B1520)</f>
        <v>35</v>
      </c>
      <c r="E1520">
        <f>MONTH(B1520)</f>
        <v>8</v>
      </c>
      <c r="F1520">
        <f t="shared" si="120"/>
        <v>27</v>
      </c>
      <c r="G1520">
        <f t="shared" si="121"/>
        <v>169</v>
      </c>
      <c r="H1520">
        <f t="shared" si="117"/>
        <v>607</v>
      </c>
      <c r="I1520" s="9">
        <f t="shared" si="118"/>
        <v>0.15976331360946747</v>
      </c>
      <c r="J1520" s="9">
        <f t="shared" si="119"/>
        <v>4.4481054365733116E-2</v>
      </c>
    </row>
    <row r="1521" spans="1:10" x14ac:dyDescent="0.25">
      <c r="A1521">
        <v>3235164</v>
      </c>
      <c r="B1521" s="1">
        <v>44431</v>
      </c>
      <c r="C1521">
        <f>DAY(B1521)</f>
        <v>23</v>
      </c>
      <c r="D1521">
        <f>WEEKNUM(B1521)</f>
        <v>35</v>
      </c>
      <c r="E1521">
        <f>MONTH(B1521)</f>
        <v>8</v>
      </c>
      <c r="F1521">
        <f t="shared" si="120"/>
        <v>27</v>
      </c>
      <c r="G1521">
        <f t="shared" si="121"/>
        <v>169</v>
      </c>
      <c r="H1521">
        <f t="shared" si="117"/>
        <v>607</v>
      </c>
      <c r="I1521" s="9">
        <f t="shared" si="118"/>
        <v>0.15976331360946747</v>
      </c>
      <c r="J1521" s="9">
        <f t="shared" si="119"/>
        <v>4.4481054365733116E-2</v>
      </c>
    </row>
    <row r="1522" spans="1:10" x14ac:dyDescent="0.25">
      <c r="A1522">
        <v>3235120</v>
      </c>
      <c r="B1522" s="1">
        <v>44431</v>
      </c>
      <c r="C1522">
        <f>DAY(B1522)</f>
        <v>23</v>
      </c>
      <c r="D1522">
        <f>WEEKNUM(B1522)</f>
        <v>35</v>
      </c>
      <c r="E1522">
        <f>MONTH(B1522)</f>
        <v>8</v>
      </c>
      <c r="F1522">
        <f t="shared" si="120"/>
        <v>27</v>
      </c>
      <c r="G1522">
        <f t="shared" si="121"/>
        <v>169</v>
      </c>
      <c r="H1522">
        <f t="shared" si="117"/>
        <v>607</v>
      </c>
      <c r="I1522" s="9">
        <f t="shared" si="118"/>
        <v>0.15976331360946747</v>
      </c>
      <c r="J1522" s="9">
        <f t="shared" si="119"/>
        <v>4.4481054365733116E-2</v>
      </c>
    </row>
    <row r="1523" spans="1:10" x14ac:dyDescent="0.25">
      <c r="A1523">
        <v>3235625</v>
      </c>
      <c r="B1523" s="1">
        <v>44431</v>
      </c>
      <c r="C1523">
        <f>DAY(B1523)</f>
        <v>23</v>
      </c>
      <c r="D1523">
        <f>WEEKNUM(B1523)</f>
        <v>35</v>
      </c>
      <c r="E1523">
        <f>MONTH(B1523)</f>
        <v>8</v>
      </c>
      <c r="F1523">
        <f t="shared" si="120"/>
        <v>27</v>
      </c>
      <c r="G1523">
        <f t="shared" si="121"/>
        <v>169</v>
      </c>
      <c r="H1523">
        <f t="shared" si="117"/>
        <v>607</v>
      </c>
      <c r="I1523" s="9">
        <f t="shared" si="118"/>
        <v>0.15976331360946747</v>
      </c>
      <c r="J1523" s="9">
        <f t="shared" si="119"/>
        <v>4.4481054365733116E-2</v>
      </c>
    </row>
    <row r="1524" spans="1:10" x14ac:dyDescent="0.25">
      <c r="A1524">
        <v>3235186</v>
      </c>
      <c r="B1524" s="1">
        <v>44431</v>
      </c>
      <c r="C1524">
        <f>DAY(B1524)</f>
        <v>23</v>
      </c>
      <c r="D1524">
        <f>WEEKNUM(B1524)</f>
        <v>35</v>
      </c>
      <c r="E1524">
        <f>MONTH(B1524)</f>
        <v>8</v>
      </c>
      <c r="F1524">
        <f t="shared" si="120"/>
        <v>27</v>
      </c>
      <c r="G1524">
        <f t="shared" si="121"/>
        <v>169</v>
      </c>
      <c r="H1524">
        <f t="shared" si="117"/>
        <v>607</v>
      </c>
      <c r="I1524" s="9">
        <f t="shared" si="118"/>
        <v>0.15976331360946747</v>
      </c>
      <c r="J1524" s="9">
        <f t="shared" si="119"/>
        <v>4.4481054365733116E-2</v>
      </c>
    </row>
    <row r="1525" spans="1:10" x14ac:dyDescent="0.25">
      <c r="A1525">
        <v>3235387</v>
      </c>
      <c r="B1525" s="1">
        <v>44432</v>
      </c>
      <c r="C1525">
        <f>DAY(B1525)</f>
        <v>24</v>
      </c>
      <c r="D1525">
        <f>WEEKNUM(B1525)</f>
        <v>35</v>
      </c>
      <c r="E1525">
        <f>MONTH(B1525)</f>
        <v>8</v>
      </c>
      <c r="F1525">
        <f t="shared" si="120"/>
        <v>23</v>
      </c>
      <c r="G1525">
        <f t="shared" si="121"/>
        <v>169</v>
      </c>
      <c r="H1525">
        <f t="shared" si="117"/>
        <v>607</v>
      </c>
      <c r="I1525" s="9">
        <f t="shared" si="118"/>
        <v>0.13609467455621302</v>
      </c>
      <c r="J1525" s="9">
        <f t="shared" si="119"/>
        <v>3.789126853377265E-2</v>
      </c>
    </row>
    <row r="1526" spans="1:10" x14ac:dyDescent="0.25">
      <c r="A1526">
        <v>3235086</v>
      </c>
      <c r="B1526" s="1">
        <v>44432</v>
      </c>
      <c r="C1526">
        <f>DAY(B1526)</f>
        <v>24</v>
      </c>
      <c r="D1526">
        <f>WEEKNUM(B1526)</f>
        <v>35</v>
      </c>
      <c r="E1526">
        <f>MONTH(B1526)</f>
        <v>8</v>
      </c>
      <c r="F1526">
        <f t="shared" si="120"/>
        <v>23</v>
      </c>
      <c r="G1526">
        <f t="shared" si="121"/>
        <v>169</v>
      </c>
      <c r="H1526">
        <f t="shared" si="117"/>
        <v>607</v>
      </c>
      <c r="I1526" s="9">
        <f t="shared" si="118"/>
        <v>0.13609467455621302</v>
      </c>
      <c r="J1526" s="9">
        <f t="shared" si="119"/>
        <v>3.789126853377265E-2</v>
      </c>
    </row>
    <row r="1527" spans="1:10" x14ac:dyDescent="0.25">
      <c r="A1527">
        <v>3235068</v>
      </c>
      <c r="B1527" s="1">
        <v>44432</v>
      </c>
      <c r="C1527">
        <f>DAY(B1527)</f>
        <v>24</v>
      </c>
      <c r="D1527">
        <f>WEEKNUM(B1527)</f>
        <v>35</v>
      </c>
      <c r="E1527">
        <f>MONTH(B1527)</f>
        <v>8</v>
      </c>
      <c r="F1527">
        <f t="shared" si="120"/>
        <v>23</v>
      </c>
      <c r="G1527">
        <f t="shared" si="121"/>
        <v>169</v>
      </c>
      <c r="H1527">
        <f t="shared" si="117"/>
        <v>607</v>
      </c>
      <c r="I1527" s="9">
        <f t="shared" si="118"/>
        <v>0.13609467455621302</v>
      </c>
      <c r="J1527" s="9">
        <f t="shared" si="119"/>
        <v>3.789126853377265E-2</v>
      </c>
    </row>
    <row r="1528" spans="1:10" x14ac:dyDescent="0.25">
      <c r="A1528">
        <v>3235473</v>
      </c>
      <c r="B1528" s="1">
        <v>44432</v>
      </c>
      <c r="C1528">
        <f>DAY(B1528)</f>
        <v>24</v>
      </c>
      <c r="D1528">
        <f>WEEKNUM(B1528)</f>
        <v>35</v>
      </c>
      <c r="E1528">
        <f>MONTH(B1528)</f>
        <v>8</v>
      </c>
      <c r="F1528">
        <f t="shared" si="120"/>
        <v>23</v>
      </c>
      <c r="G1528">
        <f t="shared" si="121"/>
        <v>169</v>
      </c>
      <c r="H1528">
        <f t="shared" si="117"/>
        <v>607</v>
      </c>
      <c r="I1528" s="9">
        <f t="shared" si="118"/>
        <v>0.13609467455621302</v>
      </c>
      <c r="J1528" s="9">
        <f t="shared" si="119"/>
        <v>3.789126853377265E-2</v>
      </c>
    </row>
    <row r="1529" spans="1:10" x14ac:dyDescent="0.25">
      <c r="A1529">
        <v>3234932</v>
      </c>
      <c r="B1529" s="1">
        <v>44432</v>
      </c>
      <c r="C1529">
        <f>DAY(B1529)</f>
        <v>24</v>
      </c>
      <c r="D1529">
        <f>WEEKNUM(B1529)</f>
        <v>35</v>
      </c>
      <c r="E1529">
        <f>MONTH(B1529)</f>
        <v>8</v>
      </c>
      <c r="F1529">
        <f t="shared" si="120"/>
        <v>23</v>
      </c>
      <c r="G1529">
        <f t="shared" si="121"/>
        <v>169</v>
      </c>
      <c r="H1529">
        <f t="shared" si="117"/>
        <v>607</v>
      </c>
      <c r="I1529" s="9">
        <f t="shared" si="118"/>
        <v>0.13609467455621302</v>
      </c>
      <c r="J1529" s="9">
        <f t="shared" si="119"/>
        <v>3.789126853377265E-2</v>
      </c>
    </row>
    <row r="1530" spans="1:10" x14ac:dyDescent="0.25">
      <c r="A1530">
        <v>3235130</v>
      </c>
      <c r="B1530" s="1">
        <v>44432</v>
      </c>
      <c r="C1530">
        <f>DAY(B1530)</f>
        <v>24</v>
      </c>
      <c r="D1530">
        <f>WEEKNUM(B1530)</f>
        <v>35</v>
      </c>
      <c r="E1530">
        <f>MONTH(B1530)</f>
        <v>8</v>
      </c>
      <c r="F1530">
        <f t="shared" si="120"/>
        <v>23</v>
      </c>
      <c r="G1530">
        <f t="shared" si="121"/>
        <v>169</v>
      </c>
      <c r="H1530">
        <f t="shared" si="117"/>
        <v>607</v>
      </c>
      <c r="I1530" s="9">
        <f t="shared" si="118"/>
        <v>0.13609467455621302</v>
      </c>
      <c r="J1530" s="9">
        <f t="shared" si="119"/>
        <v>3.789126853377265E-2</v>
      </c>
    </row>
    <row r="1531" spans="1:10" x14ac:dyDescent="0.25">
      <c r="A1531">
        <v>3234795</v>
      </c>
      <c r="B1531" s="1">
        <v>44432</v>
      </c>
      <c r="C1531">
        <f>DAY(B1531)</f>
        <v>24</v>
      </c>
      <c r="D1531">
        <f>WEEKNUM(B1531)</f>
        <v>35</v>
      </c>
      <c r="E1531">
        <f>MONTH(B1531)</f>
        <v>8</v>
      </c>
      <c r="F1531">
        <f t="shared" si="120"/>
        <v>23</v>
      </c>
      <c r="G1531">
        <f t="shared" si="121"/>
        <v>169</v>
      </c>
      <c r="H1531">
        <f t="shared" si="117"/>
        <v>607</v>
      </c>
      <c r="I1531" s="9">
        <f t="shared" si="118"/>
        <v>0.13609467455621302</v>
      </c>
      <c r="J1531" s="9">
        <f t="shared" si="119"/>
        <v>3.789126853377265E-2</v>
      </c>
    </row>
    <row r="1532" spans="1:10" x14ac:dyDescent="0.25">
      <c r="A1532">
        <v>3235213</v>
      </c>
      <c r="B1532" s="1">
        <v>44432</v>
      </c>
      <c r="C1532">
        <f>DAY(B1532)</f>
        <v>24</v>
      </c>
      <c r="D1532">
        <f>WEEKNUM(B1532)</f>
        <v>35</v>
      </c>
      <c r="E1532">
        <f>MONTH(B1532)</f>
        <v>8</v>
      </c>
      <c r="F1532">
        <f t="shared" si="120"/>
        <v>23</v>
      </c>
      <c r="G1532">
        <f t="shared" si="121"/>
        <v>169</v>
      </c>
      <c r="H1532">
        <f t="shared" si="117"/>
        <v>607</v>
      </c>
      <c r="I1532" s="9">
        <f t="shared" si="118"/>
        <v>0.13609467455621302</v>
      </c>
      <c r="J1532" s="9">
        <f t="shared" si="119"/>
        <v>3.789126853377265E-2</v>
      </c>
    </row>
    <row r="1533" spans="1:10" x14ac:dyDescent="0.25">
      <c r="A1533">
        <v>3235144</v>
      </c>
      <c r="B1533" s="1">
        <v>44432</v>
      </c>
      <c r="C1533">
        <f>DAY(B1533)</f>
        <v>24</v>
      </c>
      <c r="D1533">
        <f>WEEKNUM(B1533)</f>
        <v>35</v>
      </c>
      <c r="E1533">
        <f>MONTH(B1533)</f>
        <v>8</v>
      </c>
      <c r="F1533">
        <f t="shared" si="120"/>
        <v>23</v>
      </c>
      <c r="G1533">
        <f t="shared" si="121"/>
        <v>169</v>
      </c>
      <c r="H1533">
        <f t="shared" si="117"/>
        <v>607</v>
      </c>
      <c r="I1533" s="9">
        <f t="shared" si="118"/>
        <v>0.13609467455621302</v>
      </c>
      <c r="J1533" s="9">
        <f t="shared" si="119"/>
        <v>3.789126853377265E-2</v>
      </c>
    </row>
    <row r="1534" spans="1:10" x14ac:dyDescent="0.25">
      <c r="A1534">
        <v>3235118</v>
      </c>
      <c r="B1534" s="1">
        <v>44432</v>
      </c>
      <c r="C1534">
        <f>DAY(B1534)</f>
        <v>24</v>
      </c>
      <c r="D1534">
        <f>WEEKNUM(B1534)</f>
        <v>35</v>
      </c>
      <c r="E1534">
        <f>MONTH(B1534)</f>
        <v>8</v>
      </c>
      <c r="F1534">
        <f t="shared" si="120"/>
        <v>23</v>
      </c>
      <c r="G1534">
        <f t="shared" si="121"/>
        <v>169</v>
      </c>
      <c r="H1534">
        <f t="shared" si="117"/>
        <v>607</v>
      </c>
      <c r="I1534" s="9">
        <f t="shared" si="118"/>
        <v>0.13609467455621302</v>
      </c>
      <c r="J1534" s="9">
        <f t="shared" si="119"/>
        <v>3.789126853377265E-2</v>
      </c>
    </row>
    <row r="1535" spans="1:10" x14ac:dyDescent="0.25">
      <c r="A1535">
        <v>3235428</v>
      </c>
      <c r="B1535" s="1">
        <v>44432</v>
      </c>
      <c r="C1535">
        <f>DAY(B1535)</f>
        <v>24</v>
      </c>
      <c r="D1535">
        <f>WEEKNUM(B1535)</f>
        <v>35</v>
      </c>
      <c r="E1535">
        <f>MONTH(B1535)</f>
        <v>8</v>
      </c>
      <c r="F1535">
        <f t="shared" si="120"/>
        <v>23</v>
      </c>
      <c r="G1535">
        <f t="shared" si="121"/>
        <v>169</v>
      </c>
      <c r="H1535">
        <f t="shared" si="117"/>
        <v>607</v>
      </c>
      <c r="I1535" s="9">
        <f t="shared" si="118"/>
        <v>0.13609467455621302</v>
      </c>
      <c r="J1535" s="9">
        <f t="shared" si="119"/>
        <v>3.789126853377265E-2</v>
      </c>
    </row>
    <row r="1536" spans="1:10" x14ac:dyDescent="0.25">
      <c r="A1536">
        <v>3234653</v>
      </c>
      <c r="B1536" s="1">
        <v>44432</v>
      </c>
      <c r="C1536">
        <f>DAY(B1536)</f>
        <v>24</v>
      </c>
      <c r="D1536">
        <f>WEEKNUM(B1536)</f>
        <v>35</v>
      </c>
      <c r="E1536">
        <f>MONTH(B1536)</f>
        <v>8</v>
      </c>
      <c r="F1536">
        <f t="shared" si="120"/>
        <v>23</v>
      </c>
      <c r="G1536">
        <f t="shared" si="121"/>
        <v>169</v>
      </c>
      <c r="H1536">
        <f t="shared" si="117"/>
        <v>607</v>
      </c>
      <c r="I1536" s="9">
        <f t="shared" si="118"/>
        <v>0.13609467455621302</v>
      </c>
      <c r="J1536" s="9">
        <f t="shared" si="119"/>
        <v>3.789126853377265E-2</v>
      </c>
    </row>
    <row r="1537" spans="1:10" x14ac:dyDescent="0.25">
      <c r="A1537">
        <v>3234837</v>
      </c>
      <c r="B1537" s="1">
        <v>44432</v>
      </c>
      <c r="C1537">
        <f>DAY(B1537)</f>
        <v>24</v>
      </c>
      <c r="D1537">
        <f>WEEKNUM(B1537)</f>
        <v>35</v>
      </c>
      <c r="E1537">
        <f>MONTH(B1537)</f>
        <v>8</v>
      </c>
      <c r="F1537">
        <f t="shared" si="120"/>
        <v>23</v>
      </c>
      <c r="G1537">
        <f t="shared" si="121"/>
        <v>169</v>
      </c>
      <c r="H1537">
        <f t="shared" si="117"/>
        <v>607</v>
      </c>
      <c r="I1537" s="9">
        <f t="shared" si="118"/>
        <v>0.13609467455621302</v>
      </c>
      <c r="J1537" s="9">
        <f t="shared" si="119"/>
        <v>3.789126853377265E-2</v>
      </c>
    </row>
    <row r="1538" spans="1:10" x14ac:dyDescent="0.25">
      <c r="A1538">
        <v>3234577</v>
      </c>
      <c r="B1538" s="1">
        <v>44432</v>
      </c>
      <c r="C1538">
        <f>DAY(B1538)</f>
        <v>24</v>
      </c>
      <c r="D1538">
        <f>WEEKNUM(B1538)</f>
        <v>35</v>
      </c>
      <c r="E1538">
        <f>MONTH(B1538)</f>
        <v>8</v>
      </c>
      <c r="F1538">
        <f t="shared" si="120"/>
        <v>23</v>
      </c>
      <c r="G1538">
        <f t="shared" si="121"/>
        <v>169</v>
      </c>
      <c r="H1538">
        <f t="shared" si="117"/>
        <v>607</v>
      </c>
      <c r="I1538" s="9">
        <f t="shared" si="118"/>
        <v>0.13609467455621302</v>
      </c>
      <c r="J1538" s="9">
        <f t="shared" si="119"/>
        <v>3.789126853377265E-2</v>
      </c>
    </row>
    <row r="1539" spans="1:10" x14ac:dyDescent="0.25">
      <c r="A1539">
        <v>3235573</v>
      </c>
      <c r="B1539" s="1">
        <v>44432</v>
      </c>
      <c r="C1539">
        <f>DAY(B1539)</f>
        <v>24</v>
      </c>
      <c r="D1539">
        <f>WEEKNUM(B1539)</f>
        <v>35</v>
      </c>
      <c r="E1539">
        <f>MONTH(B1539)</f>
        <v>8</v>
      </c>
      <c r="F1539">
        <f t="shared" si="120"/>
        <v>23</v>
      </c>
      <c r="G1539">
        <f t="shared" si="121"/>
        <v>169</v>
      </c>
      <c r="H1539">
        <f t="shared" ref="H1539:H1602" si="122">VLOOKUP(E1539,$L$2:$M$3,2,0)</f>
        <v>607</v>
      </c>
      <c r="I1539" s="9">
        <f t="shared" ref="I1539:I1602" si="123">F1539/G1539</f>
        <v>0.13609467455621302</v>
      </c>
      <c r="J1539" s="9">
        <f t="shared" ref="J1539:J1602" si="124">F1539/H1539</f>
        <v>3.789126853377265E-2</v>
      </c>
    </row>
    <row r="1540" spans="1:10" x14ac:dyDescent="0.25">
      <c r="A1540">
        <v>3235150</v>
      </c>
      <c r="B1540" s="1">
        <v>44432</v>
      </c>
      <c r="C1540">
        <f>DAY(B1540)</f>
        <v>24</v>
      </c>
      <c r="D1540">
        <f>WEEKNUM(B1540)</f>
        <v>35</v>
      </c>
      <c r="E1540">
        <f>MONTH(B1540)</f>
        <v>8</v>
      </c>
      <c r="F1540">
        <f t="shared" si="120"/>
        <v>23</v>
      </c>
      <c r="G1540">
        <f t="shared" si="121"/>
        <v>169</v>
      </c>
      <c r="H1540">
        <f t="shared" si="122"/>
        <v>607</v>
      </c>
      <c r="I1540" s="9">
        <f t="shared" si="123"/>
        <v>0.13609467455621302</v>
      </c>
      <c r="J1540" s="9">
        <f t="shared" si="124"/>
        <v>3.789126853377265E-2</v>
      </c>
    </row>
    <row r="1541" spans="1:10" x14ac:dyDescent="0.25">
      <c r="A1541">
        <v>3234762</v>
      </c>
      <c r="B1541" s="1">
        <v>44432</v>
      </c>
      <c r="C1541">
        <f>DAY(B1541)</f>
        <v>24</v>
      </c>
      <c r="D1541">
        <f>WEEKNUM(B1541)</f>
        <v>35</v>
      </c>
      <c r="E1541">
        <f>MONTH(B1541)</f>
        <v>8</v>
      </c>
      <c r="F1541">
        <f t="shared" si="120"/>
        <v>23</v>
      </c>
      <c r="G1541">
        <f t="shared" si="121"/>
        <v>169</v>
      </c>
      <c r="H1541">
        <f t="shared" si="122"/>
        <v>607</v>
      </c>
      <c r="I1541" s="9">
        <f t="shared" si="123"/>
        <v>0.13609467455621302</v>
      </c>
      <c r="J1541" s="9">
        <f t="shared" si="124"/>
        <v>3.789126853377265E-2</v>
      </c>
    </row>
    <row r="1542" spans="1:10" x14ac:dyDescent="0.25">
      <c r="A1542">
        <v>3234872</v>
      </c>
      <c r="B1542" s="1">
        <v>44432</v>
      </c>
      <c r="C1542">
        <f>DAY(B1542)</f>
        <v>24</v>
      </c>
      <c r="D1542">
        <f>WEEKNUM(B1542)</f>
        <v>35</v>
      </c>
      <c r="E1542">
        <f>MONTH(B1542)</f>
        <v>8</v>
      </c>
      <c r="F1542">
        <f t="shared" si="120"/>
        <v>23</v>
      </c>
      <c r="G1542">
        <f t="shared" si="121"/>
        <v>169</v>
      </c>
      <c r="H1542">
        <f t="shared" si="122"/>
        <v>607</v>
      </c>
      <c r="I1542" s="9">
        <f t="shared" si="123"/>
        <v>0.13609467455621302</v>
      </c>
      <c r="J1542" s="9">
        <f t="shared" si="124"/>
        <v>3.789126853377265E-2</v>
      </c>
    </row>
    <row r="1543" spans="1:10" x14ac:dyDescent="0.25">
      <c r="A1543">
        <v>3234577</v>
      </c>
      <c r="B1543" s="1">
        <v>44432</v>
      </c>
      <c r="C1543">
        <f>DAY(B1543)</f>
        <v>24</v>
      </c>
      <c r="D1543">
        <f>WEEKNUM(B1543)</f>
        <v>35</v>
      </c>
      <c r="E1543">
        <f>MONTH(B1543)</f>
        <v>8</v>
      </c>
      <c r="F1543">
        <f t="shared" si="120"/>
        <v>23</v>
      </c>
      <c r="G1543">
        <f t="shared" si="121"/>
        <v>169</v>
      </c>
      <c r="H1543">
        <f t="shared" si="122"/>
        <v>607</v>
      </c>
      <c r="I1543" s="9">
        <f t="shared" si="123"/>
        <v>0.13609467455621302</v>
      </c>
      <c r="J1543" s="9">
        <f t="shared" si="124"/>
        <v>3.789126853377265E-2</v>
      </c>
    </row>
    <row r="1544" spans="1:10" x14ac:dyDescent="0.25">
      <c r="A1544">
        <v>3235573</v>
      </c>
      <c r="B1544" s="1">
        <v>44432</v>
      </c>
      <c r="C1544">
        <f>DAY(B1544)</f>
        <v>24</v>
      </c>
      <c r="D1544">
        <f>WEEKNUM(B1544)</f>
        <v>35</v>
      </c>
      <c r="E1544">
        <f>MONTH(B1544)</f>
        <v>8</v>
      </c>
      <c r="F1544">
        <f t="shared" si="120"/>
        <v>23</v>
      </c>
      <c r="G1544">
        <f t="shared" si="121"/>
        <v>169</v>
      </c>
      <c r="H1544">
        <f t="shared" si="122"/>
        <v>607</v>
      </c>
      <c r="I1544" s="9">
        <f t="shared" si="123"/>
        <v>0.13609467455621302</v>
      </c>
      <c r="J1544" s="9">
        <f t="shared" si="124"/>
        <v>3.789126853377265E-2</v>
      </c>
    </row>
    <row r="1545" spans="1:10" x14ac:dyDescent="0.25">
      <c r="A1545">
        <v>3235150</v>
      </c>
      <c r="B1545" s="1">
        <v>44432</v>
      </c>
      <c r="C1545">
        <f>DAY(B1545)</f>
        <v>24</v>
      </c>
      <c r="D1545">
        <f>WEEKNUM(B1545)</f>
        <v>35</v>
      </c>
      <c r="E1545">
        <f>MONTH(B1545)</f>
        <v>8</v>
      </c>
      <c r="F1545">
        <f t="shared" si="120"/>
        <v>23</v>
      </c>
      <c r="G1545">
        <f t="shared" si="121"/>
        <v>169</v>
      </c>
      <c r="H1545">
        <f t="shared" si="122"/>
        <v>607</v>
      </c>
      <c r="I1545" s="9">
        <f t="shared" si="123"/>
        <v>0.13609467455621302</v>
      </c>
      <c r="J1545" s="9">
        <f t="shared" si="124"/>
        <v>3.789126853377265E-2</v>
      </c>
    </row>
    <row r="1546" spans="1:10" x14ac:dyDescent="0.25">
      <c r="A1546">
        <v>3234762</v>
      </c>
      <c r="B1546" s="1">
        <v>44432</v>
      </c>
      <c r="C1546">
        <f>DAY(B1546)</f>
        <v>24</v>
      </c>
      <c r="D1546">
        <f>WEEKNUM(B1546)</f>
        <v>35</v>
      </c>
      <c r="E1546">
        <f>MONTH(B1546)</f>
        <v>8</v>
      </c>
      <c r="F1546">
        <f t="shared" si="120"/>
        <v>23</v>
      </c>
      <c r="G1546">
        <f t="shared" si="121"/>
        <v>169</v>
      </c>
      <c r="H1546">
        <f t="shared" si="122"/>
        <v>607</v>
      </c>
      <c r="I1546" s="9">
        <f t="shared" si="123"/>
        <v>0.13609467455621302</v>
      </c>
      <c r="J1546" s="9">
        <f t="shared" si="124"/>
        <v>3.789126853377265E-2</v>
      </c>
    </row>
    <row r="1547" spans="1:10" x14ac:dyDescent="0.25">
      <c r="A1547">
        <v>3234872</v>
      </c>
      <c r="B1547" s="1">
        <v>44432</v>
      </c>
      <c r="C1547">
        <f>DAY(B1547)</f>
        <v>24</v>
      </c>
      <c r="D1547">
        <f>WEEKNUM(B1547)</f>
        <v>35</v>
      </c>
      <c r="E1547">
        <f>MONTH(B1547)</f>
        <v>8</v>
      </c>
      <c r="F1547">
        <f t="shared" si="120"/>
        <v>23</v>
      </c>
      <c r="G1547">
        <f t="shared" si="121"/>
        <v>169</v>
      </c>
      <c r="H1547">
        <f t="shared" si="122"/>
        <v>607</v>
      </c>
      <c r="I1547" s="9">
        <f t="shared" si="123"/>
        <v>0.13609467455621302</v>
      </c>
      <c r="J1547" s="9">
        <f t="shared" si="124"/>
        <v>3.789126853377265E-2</v>
      </c>
    </row>
    <row r="1548" spans="1:10" x14ac:dyDescent="0.25">
      <c r="A1548">
        <v>3235273</v>
      </c>
      <c r="B1548" s="1">
        <v>44432</v>
      </c>
      <c r="C1548">
        <f>DAY(B1548)</f>
        <v>24</v>
      </c>
      <c r="D1548">
        <f>WEEKNUM(B1548)</f>
        <v>35</v>
      </c>
      <c r="E1548">
        <f>MONTH(B1548)</f>
        <v>8</v>
      </c>
      <c r="F1548">
        <f t="shared" si="120"/>
        <v>23</v>
      </c>
      <c r="G1548">
        <f t="shared" si="121"/>
        <v>169</v>
      </c>
      <c r="H1548">
        <f t="shared" si="122"/>
        <v>607</v>
      </c>
      <c r="I1548" s="9">
        <f t="shared" si="123"/>
        <v>0.13609467455621302</v>
      </c>
      <c r="J1548" s="9">
        <f t="shared" si="124"/>
        <v>3.789126853377265E-2</v>
      </c>
    </row>
    <row r="1549" spans="1:10" x14ac:dyDescent="0.25">
      <c r="A1549">
        <v>3235606</v>
      </c>
      <c r="B1549" s="1">
        <v>44432</v>
      </c>
      <c r="C1549">
        <f>DAY(B1549)</f>
        <v>24</v>
      </c>
      <c r="D1549">
        <f>WEEKNUM(B1549)</f>
        <v>35</v>
      </c>
      <c r="E1549">
        <f>MONTH(B1549)</f>
        <v>8</v>
      </c>
      <c r="F1549">
        <f t="shared" si="120"/>
        <v>23</v>
      </c>
      <c r="G1549">
        <f t="shared" si="121"/>
        <v>169</v>
      </c>
      <c r="H1549">
        <f t="shared" si="122"/>
        <v>607</v>
      </c>
      <c r="I1549" s="9">
        <f t="shared" si="123"/>
        <v>0.13609467455621302</v>
      </c>
      <c r="J1549" s="9">
        <f t="shared" si="124"/>
        <v>3.789126853377265E-2</v>
      </c>
    </row>
    <row r="1550" spans="1:10" x14ac:dyDescent="0.25">
      <c r="A1550">
        <v>3235331</v>
      </c>
      <c r="B1550" s="1">
        <v>44432</v>
      </c>
      <c r="C1550">
        <f>DAY(B1550)</f>
        <v>24</v>
      </c>
      <c r="D1550">
        <f>WEEKNUM(B1550)</f>
        <v>35</v>
      </c>
      <c r="E1550">
        <f>MONTH(B1550)</f>
        <v>8</v>
      </c>
      <c r="F1550">
        <f t="shared" si="120"/>
        <v>23</v>
      </c>
      <c r="G1550">
        <f t="shared" si="121"/>
        <v>169</v>
      </c>
      <c r="H1550">
        <f t="shared" si="122"/>
        <v>607</v>
      </c>
      <c r="I1550" s="9">
        <f t="shared" si="123"/>
        <v>0.13609467455621302</v>
      </c>
      <c r="J1550" s="9">
        <f t="shared" si="124"/>
        <v>3.789126853377265E-2</v>
      </c>
    </row>
    <row r="1551" spans="1:10" x14ac:dyDescent="0.25">
      <c r="A1551">
        <v>3234698</v>
      </c>
      <c r="B1551" s="1">
        <v>44432</v>
      </c>
      <c r="C1551">
        <f>DAY(B1551)</f>
        <v>24</v>
      </c>
      <c r="D1551">
        <f>WEEKNUM(B1551)</f>
        <v>35</v>
      </c>
      <c r="E1551">
        <f>MONTH(B1551)</f>
        <v>8</v>
      </c>
      <c r="F1551">
        <f t="shared" si="120"/>
        <v>23</v>
      </c>
      <c r="G1551">
        <f t="shared" si="121"/>
        <v>169</v>
      </c>
      <c r="H1551">
        <f t="shared" si="122"/>
        <v>607</v>
      </c>
      <c r="I1551" s="9">
        <f t="shared" si="123"/>
        <v>0.13609467455621302</v>
      </c>
      <c r="J1551" s="9">
        <f t="shared" si="124"/>
        <v>3.789126853377265E-2</v>
      </c>
    </row>
    <row r="1552" spans="1:10" x14ac:dyDescent="0.25">
      <c r="A1552">
        <v>3235496</v>
      </c>
      <c r="B1552" s="1">
        <v>44432</v>
      </c>
      <c r="C1552">
        <f>DAY(B1552)</f>
        <v>24</v>
      </c>
      <c r="D1552">
        <f>WEEKNUM(B1552)</f>
        <v>35</v>
      </c>
      <c r="E1552">
        <f>MONTH(B1552)</f>
        <v>8</v>
      </c>
      <c r="F1552">
        <f t="shared" si="120"/>
        <v>23</v>
      </c>
      <c r="G1552">
        <f t="shared" si="121"/>
        <v>169</v>
      </c>
      <c r="H1552">
        <f t="shared" si="122"/>
        <v>607</v>
      </c>
      <c r="I1552" s="9">
        <f t="shared" si="123"/>
        <v>0.13609467455621302</v>
      </c>
      <c r="J1552" s="9">
        <f t="shared" si="124"/>
        <v>3.789126853377265E-2</v>
      </c>
    </row>
    <row r="1553" spans="1:10" x14ac:dyDescent="0.25">
      <c r="A1553">
        <v>3235259</v>
      </c>
      <c r="B1553" s="1">
        <v>44433</v>
      </c>
      <c r="C1553">
        <f>DAY(B1553)</f>
        <v>25</v>
      </c>
      <c r="D1553">
        <f>WEEKNUM(B1553)</f>
        <v>35</v>
      </c>
      <c r="E1553">
        <f>MONTH(B1553)</f>
        <v>8</v>
      </c>
      <c r="F1553">
        <f t="shared" si="120"/>
        <v>23</v>
      </c>
      <c r="G1553">
        <f t="shared" si="121"/>
        <v>169</v>
      </c>
      <c r="H1553">
        <f t="shared" si="122"/>
        <v>607</v>
      </c>
      <c r="I1553" s="9">
        <f t="shared" si="123"/>
        <v>0.13609467455621302</v>
      </c>
      <c r="J1553" s="9">
        <f t="shared" si="124"/>
        <v>3.789126853377265E-2</v>
      </c>
    </row>
    <row r="1554" spans="1:10" x14ac:dyDescent="0.25">
      <c r="A1554">
        <v>3234801</v>
      </c>
      <c r="B1554" s="1">
        <v>44433</v>
      </c>
      <c r="C1554">
        <f>DAY(B1554)</f>
        <v>25</v>
      </c>
      <c r="D1554">
        <f>WEEKNUM(B1554)</f>
        <v>35</v>
      </c>
      <c r="E1554">
        <f>MONTH(B1554)</f>
        <v>8</v>
      </c>
      <c r="F1554">
        <f t="shared" si="120"/>
        <v>23</v>
      </c>
      <c r="G1554">
        <f t="shared" si="121"/>
        <v>169</v>
      </c>
      <c r="H1554">
        <f t="shared" si="122"/>
        <v>607</v>
      </c>
      <c r="I1554" s="9">
        <f t="shared" si="123"/>
        <v>0.13609467455621302</v>
      </c>
      <c r="J1554" s="9">
        <f t="shared" si="124"/>
        <v>3.789126853377265E-2</v>
      </c>
    </row>
    <row r="1555" spans="1:10" x14ac:dyDescent="0.25">
      <c r="A1555">
        <v>3235021</v>
      </c>
      <c r="B1555" s="1">
        <v>44433</v>
      </c>
      <c r="C1555">
        <f>DAY(B1555)</f>
        <v>25</v>
      </c>
      <c r="D1555">
        <f>WEEKNUM(B1555)</f>
        <v>35</v>
      </c>
      <c r="E1555">
        <f>MONTH(B1555)</f>
        <v>8</v>
      </c>
      <c r="F1555">
        <f t="shared" si="120"/>
        <v>23</v>
      </c>
      <c r="G1555">
        <f t="shared" si="121"/>
        <v>169</v>
      </c>
      <c r="H1555">
        <f t="shared" si="122"/>
        <v>607</v>
      </c>
      <c r="I1555" s="9">
        <f t="shared" si="123"/>
        <v>0.13609467455621302</v>
      </c>
      <c r="J1555" s="9">
        <f t="shared" si="124"/>
        <v>3.789126853377265E-2</v>
      </c>
    </row>
    <row r="1556" spans="1:10" x14ac:dyDescent="0.25">
      <c r="A1556">
        <v>3234954</v>
      </c>
      <c r="B1556" s="1">
        <v>44433</v>
      </c>
      <c r="C1556">
        <f>DAY(B1556)</f>
        <v>25</v>
      </c>
      <c r="D1556">
        <f>WEEKNUM(B1556)</f>
        <v>35</v>
      </c>
      <c r="E1556">
        <f>MONTH(B1556)</f>
        <v>8</v>
      </c>
      <c r="F1556">
        <f t="shared" si="120"/>
        <v>23</v>
      </c>
      <c r="G1556">
        <f t="shared" si="121"/>
        <v>169</v>
      </c>
      <c r="H1556">
        <f t="shared" si="122"/>
        <v>607</v>
      </c>
      <c r="I1556" s="9">
        <f t="shared" si="123"/>
        <v>0.13609467455621302</v>
      </c>
      <c r="J1556" s="9">
        <f t="shared" si="124"/>
        <v>3.789126853377265E-2</v>
      </c>
    </row>
    <row r="1557" spans="1:10" x14ac:dyDescent="0.25">
      <c r="A1557">
        <v>3235659</v>
      </c>
      <c r="B1557" s="1">
        <v>44433</v>
      </c>
      <c r="C1557">
        <f>DAY(B1557)</f>
        <v>25</v>
      </c>
      <c r="D1557">
        <f>WEEKNUM(B1557)</f>
        <v>35</v>
      </c>
      <c r="E1557">
        <f>MONTH(B1557)</f>
        <v>8</v>
      </c>
      <c r="F1557">
        <f t="shared" si="120"/>
        <v>23</v>
      </c>
      <c r="G1557">
        <f t="shared" si="121"/>
        <v>169</v>
      </c>
      <c r="H1557">
        <f t="shared" si="122"/>
        <v>607</v>
      </c>
      <c r="I1557" s="9">
        <f t="shared" si="123"/>
        <v>0.13609467455621302</v>
      </c>
      <c r="J1557" s="9">
        <f t="shared" si="124"/>
        <v>3.789126853377265E-2</v>
      </c>
    </row>
    <row r="1558" spans="1:10" x14ac:dyDescent="0.25">
      <c r="A1558">
        <v>3235706</v>
      </c>
      <c r="B1558" s="1">
        <v>44433</v>
      </c>
      <c r="C1558">
        <f>DAY(B1558)</f>
        <v>25</v>
      </c>
      <c r="D1558">
        <f>WEEKNUM(B1558)</f>
        <v>35</v>
      </c>
      <c r="E1558">
        <f>MONTH(B1558)</f>
        <v>8</v>
      </c>
      <c r="F1558">
        <f t="shared" si="120"/>
        <v>23</v>
      </c>
      <c r="G1558">
        <f t="shared" si="121"/>
        <v>169</v>
      </c>
      <c r="H1558">
        <f t="shared" si="122"/>
        <v>607</v>
      </c>
      <c r="I1558" s="9">
        <f t="shared" si="123"/>
        <v>0.13609467455621302</v>
      </c>
      <c r="J1558" s="9">
        <f t="shared" si="124"/>
        <v>3.789126853377265E-2</v>
      </c>
    </row>
    <row r="1559" spans="1:10" x14ac:dyDescent="0.25">
      <c r="A1559">
        <v>3235667</v>
      </c>
      <c r="B1559" s="1">
        <v>44433</v>
      </c>
      <c r="C1559">
        <f>DAY(B1559)</f>
        <v>25</v>
      </c>
      <c r="D1559">
        <f>WEEKNUM(B1559)</f>
        <v>35</v>
      </c>
      <c r="E1559">
        <f>MONTH(B1559)</f>
        <v>8</v>
      </c>
      <c r="F1559">
        <f t="shared" si="120"/>
        <v>23</v>
      </c>
      <c r="G1559">
        <f t="shared" si="121"/>
        <v>169</v>
      </c>
      <c r="H1559">
        <f t="shared" si="122"/>
        <v>607</v>
      </c>
      <c r="I1559" s="9">
        <f t="shared" si="123"/>
        <v>0.13609467455621302</v>
      </c>
      <c r="J1559" s="9">
        <f t="shared" si="124"/>
        <v>3.789126853377265E-2</v>
      </c>
    </row>
    <row r="1560" spans="1:10" x14ac:dyDescent="0.25">
      <c r="A1560">
        <v>3235324</v>
      </c>
      <c r="B1560" s="1">
        <v>44433</v>
      </c>
      <c r="C1560">
        <f>DAY(B1560)</f>
        <v>25</v>
      </c>
      <c r="D1560">
        <f>WEEKNUM(B1560)</f>
        <v>35</v>
      </c>
      <c r="E1560">
        <f>MONTH(B1560)</f>
        <v>8</v>
      </c>
      <c r="F1560">
        <f t="shared" si="120"/>
        <v>23</v>
      </c>
      <c r="G1560">
        <f t="shared" si="121"/>
        <v>169</v>
      </c>
      <c r="H1560">
        <f t="shared" si="122"/>
        <v>607</v>
      </c>
      <c r="I1560" s="9">
        <f t="shared" si="123"/>
        <v>0.13609467455621302</v>
      </c>
      <c r="J1560" s="9">
        <f t="shared" si="124"/>
        <v>3.789126853377265E-2</v>
      </c>
    </row>
    <row r="1561" spans="1:10" x14ac:dyDescent="0.25">
      <c r="A1561">
        <v>3234549</v>
      </c>
      <c r="B1561" s="1">
        <v>44433</v>
      </c>
      <c r="C1561">
        <f>DAY(B1561)</f>
        <v>25</v>
      </c>
      <c r="D1561">
        <f>WEEKNUM(B1561)</f>
        <v>35</v>
      </c>
      <c r="E1561">
        <f>MONTH(B1561)</f>
        <v>8</v>
      </c>
      <c r="F1561">
        <f t="shared" si="120"/>
        <v>23</v>
      </c>
      <c r="G1561">
        <f t="shared" si="121"/>
        <v>169</v>
      </c>
      <c r="H1561">
        <f t="shared" si="122"/>
        <v>607</v>
      </c>
      <c r="I1561" s="9">
        <f t="shared" si="123"/>
        <v>0.13609467455621302</v>
      </c>
      <c r="J1561" s="9">
        <f t="shared" si="124"/>
        <v>3.789126853377265E-2</v>
      </c>
    </row>
    <row r="1562" spans="1:10" x14ac:dyDescent="0.25">
      <c r="A1562">
        <v>3235039</v>
      </c>
      <c r="B1562" s="1">
        <v>44433</v>
      </c>
      <c r="C1562">
        <f>DAY(B1562)</f>
        <v>25</v>
      </c>
      <c r="D1562">
        <f>WEEKNUM(B1562)</f>
        <v>35</v>
      </c>
      <c r="E1562">
        <f>MONTH(B1562)</f>
        <v>8</v>
      </c>
      <c r="F1562">
        <f t="shared" si="120"/>
        <v>23</v>
      </c>
      <c r="G1562">
        <f t="shared" si="121"/>
        <v>169</v>
      </c>
      <c r="H1562">
        <f t="shared" si="122"/>
        <v>607</v>
      </c>
      <c r="I1562" s="9">
        <f t="shared" si="123"/>
        <v>0.13609467455621302</v>
      </c>
      <c r="J1562" s="9">
        <f t="shared" si="124"/>
        <v>3.789126853377265E-2</v>
      </c>
    </row>
    <row r="1563" spans="1:10" x14ac:dyDescent="0.25">
      <c r="A1563">
        <v>3235344</v>
      </c>
      <c r="B1563" s="1">
        <v>44433</v>
      </c>
      <c r="C1563">
        <f>DAY(B1563)</f>
        <v>25</v>
      </c>
      <c r="D1563">
        <f>WEEKNUM(B1563)</f>
        <v>35</v>
      </c>
      <c r="E1563">
        <f>MONTH(B1563)</f>
        <v>8</v>
      </c>
      <c r="F1563">
        <f t="shared" si="120"/>
        <v>23</v>
      </c>
      <c r="G1563">
        <f t="shared" si="121"/>
        <v>169</v>
      </c>
      <c r="H1563">
        <f t="shared" si="122"/>
        <v>607</v>
      </c>
      <c r="I1563" s="9">
        <f t="shared" si="123"/>
        <v>0.13609467455621302</v>
      </c>
      <c r="J1563" s="9">
        <f t="shared" si="124"/>
        <v>3.789126853377265E-2</v>
      </c>
    </row>
    <row r="1564" spans="1:10" x14ac:dyDescent="0.25">
      <c r="A1564">
        <v>3235623</v>
      </c>
      <c r="B1564" s="1">
        <v>44433</v>
      </c>
      <c r="C1564">
        <f>DAY(B1564)</f>
        <v>25</v>
      </c>
      <c r="D1564">
        <f>WEEKNUM(B1564)</f>
        <v>35</v>
      </c>
      <c r="E1564">
        <f>MONTH(B1564)</f>
        <v>8</v>
      </c>
      <c r="F1564">
        <f t="shared" si="120"/>
        <v>23</v>
      </c>
      <c r="G1564">
        <f t="shared" si="121"/>
        <v>169</v>
      </c>
      <c r="H1564">
        <f t="shared" si="122"/>
        <v>607</v>
      </c>
      <c r="I1564" s="9">
        <f t="shared" si="123"/>
        <v>0.13609467455621302</v>
      </c>
      <c r="J1564" s="9">
        <f t="shared" si="124"/>
        <v>3.789126853377265E-2</v>
      </c>
    </row>
    <row r="1565" spans="1:10" x14ac:dyDescent="0.25">
      <c r="A1565">
        <v>3234617</v>
      </c>
      <c r="B1565" s="1">
        <v>44433</v>
      </c>
      <c r="C1565">
        <f>DAY(B1565)</f>
        <v>25</v>
      </c>
      <c r="D1565">
        <f>WEEKNUM(B1565)</f>
        <v>35</v>
      </c>
      <c r="E1565">
        <f>MONTH(B1565)</f>
        <v>8</v>
      </c>
      <c r="F1565">
        <f t="shared" si="120"/>
        <v>23</v>
      </c>
      <c r="G1565">
        <f t="shared" si="121"/>
        <v>169</v>
      </c>
      <c r="H1565">
        <f t="shared" si="122"/>
        <v>607</v>
      </c>
      <c r="I1565" s="9">
        <f t="shared" si="123"/>
        <v>0.13609467455621302</v>
      </c>
      <c r="J1565" s="9">
        <f t="shared" si="124"/>
        <v>3.789126853377265E-2</v>
      </c>
    </row>
    <row r="1566" spans="1:10" x14ac:dyDescent="0.25">
      <c r="A1566">
        <v>3234782</v>
      </c>
      <c r="B1566" s="1">
        <v>44433</v>
      </c>
      <c r="C1566">
        <f>DAY(B1566)</f>
        <v>25</v>
      </c>
      <c r="D1566">
        <f>WEEKNUM(B1566)</f>
        <v>35</v>
      </c>
      <c r="E1566">
        <f>MONTH(B1566)</f>
        <v>8</v>
      </c>
      <c r="F1566">
        <f t="shared" si="120"/>
        <v>23</v>
      </c>
      <c r="G1566">
        <f t="shared" si="121"/>
        <v>169</v>
      </c>
      <c r="H1566">
        <f t="shared" si="122"/>
        <v>607</v>
      </c>
      <c r="I1566" s="9">
        <f t="shared" si="123"/>
        <v>0.13609467455621302</v>
      </c>
      <c r="J1566" s="9">
        <f t="shared" si="124"/>
        <v>3.789126853377265E-2</v>
      </c>
    </row>
    <row r="1567" spans="1:10" x14ac:dyDescent="0.25">
      <c r="A1567">
        <v>3234590</v>
      </c>
      <c r="B1567" s="1">
        <v>44433</v>
      </c>
      <c r="C1567">
        <f>DAY(B1567)</f>
        <v>25</v>
      </c>
      <c r="D1567">
        <f>WEEKNUM(B1567)</f>
        <v>35</v>
      </c>
      <c r="E1567">
        <f>MONTH(B1567)</f>
        <v>8</v>
      </c>
      <c r="F1567">
        <f t="shared" si="120"/>
        <v>23</v>
      </c>
      <c r="G1567">
        <f t="shared" si="121"/>
        <v>169</v>
      </c>
      <c r="H1567">
        <f t="shared" si="122"/>
        <v>607</v>
      </c>
      <c r="I1567" s="9">
        <f t="shared" si="123"/>
        <v>0.13609467455621302</v>
      </c>
      <c r="J1567" s="9">
        <f t="shared" si="124"/>
        <v>3.789126853377265E-2</v>
      </c>
    </row>
    <row r="1568" spans="1:10" x14ac:dyDescent="0.25">
      <c r="A1568">
        <v>3234944</v>
      </c>
      <c r="B1568" s="1">
        <v>44433</v>
      </c>
      <c r="C1568">
        <f>DAY(B1568)</f>
        <v>25</v>
      </c>
      <c r="D1568">
        <f>WEEKNUM(B1568)</f>
        <v>35</v>
      </c>
      <c r="E1568">
        <f>MONTH(B1568)</f>
        <v>8</v>
      </c>
      <c r="F1568">
        <f t="shared" si="120"/>
        <v>23</v>
      </c>
      <c r="G1568">
        <f t="shared" si="121"/>
        <v>169</v>
      </c>
      <c r="H1568">
        <f t="shared" si="122"/>
        <v>607</v>
      </c>
      <c r="I1568" s="9">
        <f t="shared" si="123"/>
        <v>0.13609467455621302</v>
      </c>
      <c r="J1568" s="9">
        <f t="shared" si="124"/>
        <v>3.789126853377265E-2</v>
      </c>
    </row>
    <row r="1569" spans="1:10" x14ac:dyDescent="0.25">
      <c r="A1569">
        <v>3235614</v>
      </c>
      <c r="B1569" s="1">
        <v>44433</v>
      </c>
      <c r="C1569">
        <f>DAY(B1569)</f>
        <v>25</v>
      </c>
      <c r="D1569">
        <f>WEEKNUM(B1569)</f>
        <v>35</v>
      </c>
      <c r="E1569">
        <f>MONTH(B1569)</f>
        <v>8</v>
      </c>
      <c r="F1569">
        <f t="shared" si="120"/>
        <v>23</v>
      </c>
      <c r="G1569">
        <f t="shared" si="121"/>
        <v>169</v>
      </c>
      <c r="H1569">
        <f t="shared" si="122"/>
        <v>607</v>
      </c>
      <c r="I1569" s="9">
        <f t="shared" si="123"/>
        <v>0.13609467455621302</v>
      </c>
      <c r="J1569" s="9">
        <f t="shared" si="124"/>
        <v>3.789126853377265E-2</v>
      </c>
    </row>
    <row r="1570" spans="1:10" x14ac:dyDescent="0.25">
      <c r="A1570">
        <v>3234984</v>
      </c>
      <c r="B1570" s="1">
        <v>44433</v>
      </c>
      <c r="C1570">
        <f>DAY(B1570)</f>
        <v>25</v>
      </c>
      <c r="D1570">
        <f>WEEKNUM(B1570)</f>
        <v>35</v>
      </c>
      <c r="E1570">
        <f>MONTH(B1570)</f>
        <v>8</v>
      </c>
      <c r="F1570">
        <f t="shared" si="120"/>
        <v>23</v>
      </c>
      <c r="G1570">
        <f t="shared" si="121"/>
        <v>169</v>
      </c>
      <c r="H1570">
        <f t="shared" si="122"/>
        <v>607</v>
      </c>
      <c r="I1570" s="9">
        <f t="shared" si="123"/>
        <v>0.13609467455621302</v>
      </c>
      <c r="J1570" s="9">
        <f t="shared" si="124"/>
        <v>3.789126853377265E-2</v>
      </c>
    </row>
    <row r="1571" spans="1:10" x14ac:dyDescent="0.25">
      <c r="A1571">
        <v>3234646</v>
      </c>
      <c r="B1571" s="1">
        <v>44433</v>
      </c>
      <c r="C1571">
        <f>DAY(B1571)</f>
        <v>25</v>
      </c>
      <c r="D1571">
        <f>WEEKNUM(B1571)</f>
        <v>35</v>
      </c>
      <c r="E1571">
        <f>MONTH(B1571)</f>
        <v>8</v>
      </c>
      <c r="F1571">
        <f t="shared" si="120"/>
        <v>23</v>
      </c>
      <c r="G1571">
        <f t="shared" si="121"/>
        <v>169</v>
      </c>
      <c r="H1571">
        <f t="shared" si="122"/>
        <v>607</v>
      </c>
      <c r="I1571" s="9">
        <f t="shared" si="123"/>
        <v>0.13609467455621302</v>
      </c>
      <c r="J1571" s="9">
        <f t="shared" si="124"/>
        <v>3.789126853377265E-2</v>
      </c>
    </row>
    <row r="1572" spans="1:10" x14ac:dyDescent="0.25">
      <c r="A1572">
        <v>3234832</v>
      </c>
      <c r="B1572" s="1">
        <v>44433</v>
      </c>
      <c r="C1572">
        <f>DAY(B1572)</f>
        <v>25</v>
      </c>
      <c r="D1572">
        <f>WEEKNUM(B1572)</f>
        <v>35</v>
      </c>
      <c r="E1572">
        <f>MONTH(B1572)</f>
        <v>8</v>
      </c>
      <c r="F1572">
        <f t="shared" ref="F1572:F1635" si="125">VLOOKUP(C1572,$L$55:$M$84,2,0)</f>
        <v>23</v>
      </c>
      <c r="G1572">
        <f t="shared" ref="G1572:G1635" si="126">VLOOKUP(D1572,$L$14:$M$18,2,0)</f>
        <v>169</v>
      </c>
      <c r="H1572">
        <f t="shared" si="122"/>
        <v>607</v>
      </c>
      <c r="I1572" s="9">
        <f t="shared" si="123"/>
        <v>0.13609467455621302</v>
      </c>
      <c r="J1572" s="9">
        <f t="shared" si="124"/>
        <v>3.789126853377265E-2</v>
      </c>
    </row>
    <row r="1573" spans="1:10" x14ac:dyDescent="0.25">
      <c r="A1573">
        <v>3234745</v>
      </c>
      <c r="B1573" s="1">
        <v>44433</v>
      </c>
      <c r="C1573">
        <f>DAY(B1573)</f>
        <v>25</v>
      </c>
      <c r="D1573">
        <f>WEEKNUM(B1573)</f>
        <v>35</v>
      </c>
      <c r="E1573">
        <f>MONTH(B1573)</f>
        <v>8</v>
      </c>
      <c r="F1573">
        <f t="shared" si="125"/>
        <v>23</v>
      </c>
      <c r="G1573">
        <f t="shared" si="126"/>
        <v>169</v>
      </c>
      <c r="H1573">
        <f t="shared" si="122"/>
        <v>607</v>
      </c>
      <c r="I1573" s="9">
        <f t="shared" si="123"/>
        <v>0.13609467455621302</v>
      </c>
      <c r="J1573" s="9">
        <f t="shared" si="124"/>
        <v>3.789126853377265E-2</v>
      </c>
    </row>
    <row r="1574" spans="1:10" x14ac:dyDescent="0.25">
      <c r="A1574">
        <v>3234944</v>
      </c>
      <c r="B1574" s="1">
        <v>44433</v>
      </c>
      <c r="C1574">
        <f>DAY(B1574)</f>
        <v>25</v>
      </c>
      <c r="D1574">
        <f>WEEKNUM(B1574)</f>
        <v>35</v>
      </c>
      <c r="E1574">
        <f>MONTH(B1574)</f>
        <v>8</v>
      </c>
      <c r="F1574">
        <f t="shared" si="125"/>
        <v>23</v>
      </c>
      <c r="G1574">
        <f t="shared" si="126"/>
        <v>169</v>
      </c>
      <c r="H1574">
        <f t="shared" si="122"/>
        <v>607</v>
      </c>
      <c r="I1574" s="9">
        <f t="shared" si="123"/>
        <v>0.13609467455621302</v>
      </c>
      <c r="J1574" s="9">
        <f t="shared" si="124"/>
        <v>3.789126853377265E-2</v>
      </c>
    </row>
    <row r="1575" spans="1:10" x14ac:dyDescent="0.25">
      <c r="A1575">
        <v>3235614</v>
      </c>
      <c r="B1575" s="1">
        <v>44433</v>
      </c>
      <c r="C1575">
        <f>DAY(B1575)</f>
        <v>25</v>
      </c>
      <c r="D1575">
        <f>WEEKNUM(B1575)</f>
        <v>35</v>
      </c>
      <c r="E1575">
        <f>MONTH(B1575)</f>
        <v>8</v>
      </c>
      <c r="F1575">
        <f t="shared" si="125"/>
        <v>23</v>
      </c>
      <c r="G1575">
        <f t="shared" si="126"/>
        <v>169</v>
      </c>
      <c r="H1575">
        <f t="shared" si="122"/>
        <v>607</v>
      </c>
      <c r="I1575" s="9">
        <f t="shared" si="123"/>
        <v>0.13609467455621302</v>
      </c>
      <c r="J1575" s="9">
        <f t="shared" si="124"/>
        <v>3.789126853377265E-2</v>
      </c>
    </row>
    <row r="1576" spans="1:10" x14ac:dyDescent="0.25">
      <c r="A1576">
        <v>3234984</v>
      </c>
      <c r="B1576" s="1">
        <v>44433</v>
      </c>
      <c r="C1576">
        <f>DAY(B1576)</f>
        <v>25</v>
      </c>
      <c r="D1576">
        <f>WEEKNUM(B1576)</f>
        <v>35</v>
      </c>
      <c r="E1576">
        <f>MONTH(B1576)</f>
        <v>8</v>
      </c>
      <c r="F1576">
        <f t="shared" si="125"/>
        <v>23</v>
      </c>
      <c r="G1576">
        <f t="shared" si="126"/>
        <v>169</v>
      </c>
      <c r="H1576">
        <f t="shared" si="122"/>
        <v>607</v>
      </c>
      <c r="I1576" s="9">
        <f t="shared" si="123"/>
        <v>0.13609467455621302</v>
      </c>
      <c r="J1576" s="9">
        <f t="shared" si="124"/>
        <v>3.789126853377265E-2</v>
      </c>
    </row>
    <row r="1577" spans="1:10" x14ac:dyDescent="0.25">
      <c r="A1577">
        <v>3234646</v>
      </c>
      <c r="B1577" s="1">
        <v>44433</v>
      </c>
      <c r="C1577">
        <f>DAY(B1577)</f>
        <v>25</v>
      </c>
      <c r="D1577">
        <f>WEEKNUM(B1577)</f>
        <v>35</v>
      </c>
      <c r="E1577">
        <f>MONTH(B1577)</f>
        <v>8</v>
      </c>
      <c r="F1577">
        <f t="shared" si="125"/>
        <v>23</v>
      </c>
      <c r="G1577">
        <f t="shared" si="126"/>
        <v>169</v>
      </c>
      <c r="H1577">
        <f t="shared" si="122"/>
        <v>607</v>
      </c>
      <c r="I1577" s="9">
        <f t="shared" si="123"/>
        <v>0.13609467455621302</v>
      </c>
      <c r="J1577" s="9">
        <f t="shared" si="124"/>
        <v>3.789126853377265E-2</v>
      </c>
    </row>
    <row r="1578" spans="1:10" x14ac:dyDescent="0.25">
      <c r="A1578">
        <v>3234832</v>
      </c>
      <c r="B1578" s="1">
        <v>44433</v>
      </c>
      <c r="C1578">
        <f>DAY(B1578)</f>
        <v>25</v>
      </c>
      <c r="D1578">
        <f>WEEKNUM(B1578)</f>
        <v>35</v>
      </c>
      <c r="E1578">
        <f>MONTH(B1578)</f>
        <v>8</v>
      </c>
      <c r="F1578">
        <f t="shared" si="125"/>
        <v>23</v>
      </c>
      <c r="G1578">
        <f t="shared" si="126"/>
        <v>169</v>
      </c>
      <c r="H1578">
        <f t="shared" si="122"/>
        <v>607</v>
      </c>
      <c r="I1578" s="9">
        <f t="shared" si="123"/>
        <v>0.13609467455621302</v>
      </c>
      <c r="J1578" s="9">
        <f t="shared" si="124"/>
        <v>3.789126853377265E-2</v>
      </c>
    </row>
    <row r="1579" spans="1:10" x14ac:dyDescent="0.25">
      <c r="A1579">
        <v>3234745</v>
      </c>
      <c r="B1579" s="1">
        <v>44433</v>
      </c>
      <c r="C1579">
        <f>DAY(B1579)</f>
        <v>25</v>
      </c>
      <c r="D1579">
        <f>WEEKNUM(B1579)</f>
        <v>35</v>
      </c>
      <c r="E1579">
        <f>MONTH(B1579)</f>
        <v>8</v>
      </c>
      <c r="F1579">
        <f t="shared" si="125"/>
        <v>23</v>
      </c>
      <c r="G1579">
        <f t="shared" si="126"/>
        <v>169</v>
      </c>
      <c r="H1579">
        <f t="shared" si="122"/>
        <v>607</v>
      </c>
      <c r="I1579" s="9">
        <f t="shared" si="123"/>
        <v>0.13609467455621302</v>
      </c>
      <c r="J1579" s="9">
        <f t="shared" si="124"/>
        <v>3.789126853377265E-2</v>
      </c>
    </row>
    <row r="1580" spans="1:10" x14ac:dyDescent="0.25">
      <c r="A1580">
        <v>3235115</v>
      </c>
      <c r="B1580" s="1">
        <v>44433</v>
      </c>
      <c r="C1580">
        <f>DAY(B1580)</f>
        <v>25</v>
      </c>
      <c r="D1580">
        <f>WEEKNUM(B1580)</f>
        <v>35</v>
      </c>
      <c r="E1580">
        <f>MONTH(B1580)</f>
        <v>8</v>
      </c>
      <c r="F1580">
        <f t="shared" si="125"/>
        <v>23</v>
      </c>
      <c r="G1580">
        <f t="shared" si="126"/>
        <v>169</v>
      </c>
      <c r="H1580">
        <f t="shared" si="122"/>
        <v>607</v>
      </c>
      <c r="I1580" s="9">
        <f t="shared" si="123"/>
        <v>0.13609467455621302</v>
      </c>
      <c r="J1580" s="9">
        <f t="shared" si="124"/>
        <v>3.789126853377265E-2</v>
      </c>
    </row>
    <row r="1581" spans="1:10" x14ac:dyDescent="0.25">
      <c r="A1581">
        <v>3235545</v>
      </c>
      <c r="B1581" s="1">
        <v>44433</v>
      </c>
      <c r="C1581">
        <f>DAY(B1581)</f>
        <v>25</v>
      </c>
      <c r="D1581">
        <f>WEEKNUM(B1581)</f>
        <v>35</v>
      </c>
      <c r="E1581">
        <f>MONTH(B1581)</f>
        <v>8</v>
      </c>
      <c r="F1581">
        <f t="shared" si="125"/>
        <v>23</v>
      </c>
      <c r="G1581">
        <f t="shared" si="126"/>
        <v>169</v>
      </c>
      <c r="H1581">
        <f t="shared" si="122"/>
        <v>607</v>
      </c>
      <c r="I1581" s="9">
        <f t="shared" si="123"/>
        <v>0.13609467455621302</v>
      </c>
      <c r="J1581" s="9">
        <f t="shared" si="124"/>
        <v>3.789126853377265E-2</v>
      </c>
    </row>
    <row r="1582" spans="1:10" x14ac:dyDescent="0.25">
      <c r="A1582">
        <v>3234689</v>
      </c>
      <c r="B1582" s="1">
        <v>44434</v>
      </c>
      <c r="C1582">
        <f>DAY(B1582)</f>
        <v>26</v>
      </c>
      <c r="D1582">
        <f>WEEKNUM(B1582)</f>
        <v>35</v>
      </c>
      <c r="E1582">
        <f>MONTH(B1582)</f>
        <v>8</v>
      </c>
      <c r="F1582">
        <f t="shared" si="125"/>
        <v>22</v>
      </c>
      <c r="G1582">
        <f t="shared" si="126"/>
        <v>169</v>
      </c>
      <c r="H1582">
        <f t="shared" si="122"/>
        <v>607</v>
      </c>
      <c r="I1582" s="9">
        <f t="shared" si="123"/>
        <v>0.13017751479289941</v>
      </c>
      <c r="J1582" s="9">
        <f t="shared" si="124"/>
        <v>3.6243822075782535E-2</v>
      </c>
    </row>
    <row r="1583" spans="1:10" x14ac:dyDescent="0.25">
      <c r="A1583">
        <v>3235269</v>
      </c>
      <c r="B1583" s="1">
        <v>44434</v>
      </c>
      <c r="C1583">
        <f>DAY(B1583)</f>
        <v>26</v>
      </c>
      <c r="D1583">
        <f>WEEKNUM(B1583)</f>
        <v>35</v>
      </c>
      <c r="E1583">
        <f>MONTH(B1583)</f>
        <v>8</v>
      </c>
      <c r="F1583">
        <f t="shared" si="125"/>
        <v>22</v>
      </c>
      <c r="G1583">
        <f t="shared" si="126"/>
        <v>169</v>
      </c>
      <c r="H1583">
        <f t="shared" si="122"/>
        <v>607</v>
      </c>
      <c r="I1583" s="9">
        <f t="shared" si="123"/>
        <v>0.13017751479289941</v>
      </c>
      <c r="J1583" s="9">
        <f t="shared" si="124"/>
        <v>3.6243822075782535E-2</v>
      </c>
    </row>
    <row r="1584" spans="1:10" x14ac:dyDescent="0.25">
      <c r="A1584">
        <v>3235197</v>
      </c>
      <c r="B1584" s="1">
        <v>44434</v>
      </c>
      <c r="C1584">
        <f>DAY(B1584)</f>
        <v>26</v>
      </c>
      <c r="D1584">
        <f>WEEKNUM(B1584)</f>
        <v>35</v>
      </c>
      <c r="E1584">
        <f>MONTH(B1584)</f>
        <v>8</v>
      </c>
      <c r="F1584">
        <f t="shared" si="125"/>
        <v>22</v>
      </c>
      <c r="G1584">
        <f t="shared" si="126"/>
        <v>169</v>
      </c>
      <c r="H1584">
        <f t="shared" si="122"/>
        <v>607</v>
      </c>
      <c r="I1584" s="9">
        <f t="shared" si="123"/>
        <v>0.13017751479289941</v>
      </c>
      <c r="J1584" s="9">
        <f t="shared" si="124"/>
        <v>3.6243822075782535E-2</v>
      </c>
    </row>
    <row r="1585" spans="1:10" x14ac:dyDescent="0.25">
      <c r="A1585">
        <v>3234946</v>
      </c>
      <c r="B1585" s="1">
        <v>44434</v>
      </c>
      <c r="C1585">
        <f>DAY(B1585)</f>
        <v>26</v>
      </c>
      <c r="D1585">
        <f>WEEKNUM(B1585)</f>
        <v>35</v>
      </c>
      <c r="E1585">
        <f>MONTH(B1585)</f>
        <v>8</v>
      </c>
      <c r="F1585">
        <f t="shared" si="125"/>
        <v>22</v>
      </c>
      <c r="G1585">
        <f t="shared" si="126"/>
        <v>169</v>
      </c>
      <c r="H1585">
        <f t="shared" si="122"/>
        <v>607</v>
      </c>
      <c r="I1585" s="9">
        <f t="shared" si="123"/>
        <v>0.13017751479289941</v>
      </c>
      <c r="J1585" s="9">
        <f t="shared" si="124"/>
        <v>3.6243822075782535E-2</v>
      </c>
    </row>
    <row r="1586" spans="1:10" x14ac:dyDescent="0.25">
      <c r="A1586">
        <v>3234764</v>
      </c>
      <c r="B1586" s="1">
        <v>44434</v>
      </c>
      <c r="C1586">
        <f>DAY(B1586)</f>
        <v>26</v>
      </c>
      <c r="D1586">
        <f>WEEKNUM(B1586)</f>
        <v>35</v>
      </c>
      <c r="E1586">
        <f>MONTH(B1586)</f>
        <v>8</v>
      </c>
      <c r="F1586">
        <f t="shared" si="125"/>
        <v>22</v>
      </c>
      <c r="G1586">
        <f t="shared" si="126"/>
        <v>169</v>
      </c>
      <c r="H1586">
        <f t="shared" si="122"/>
        <v>607</v>
      </c>
      <c r="I1586" s="9">
        <f t="shared" si="123"/>
        <v>0.13017751479289941</v>
      </c>
      <c r="J1586" s="9">
        <f t="shared" si="124"/>
        <v>3.6243822075782535E-2</v>
      </c>
    </row>
    <row r="1587" spans="1:10" x14ac:dyDescent="0.25">
      <c r="A1587">
        <v>3235300</v>
      </c>
      <c r="B1587" s="1">
        <v>44434</v>
      </c>
      <c r="C1587">
        <f>DAY(B1587)</f>
        <v>26</v>
      </c>
      <c r="D1587">
        <f>WEEKNUM(B1587)</f>
        <v>35</v>
      </c>
      <c r="E1587">
        <f>MONTH(B1587)</f>
        <v>8</v>
      </c>
      <c r="F1587">
        <f t="shared" si="125"/>
        <v>22</v>
      </c>
      <c r="G1587">
        <f t="shared" si="126"/>
        <v>169</v>
      </c>
      <c r="H1587">
        <f t="shared" si="122"/>
        <v>607</v>
      </c>
      <c r="I1587" s="9">
        <f t="shared" si="123"/>
        <v>0.13017751479289941</v>
      </c>
      <c r="J1587" s="9">
        <f t="shared" si="124"/>
        <v>3.6243822075782535E-2</v>
      </c>
    </row>
    <row r="1588" spans="1:10" x14ac:dyDescent="0.25">
      <c r="A1588">
        <v>3234635</v>
      </c>
      <c r="B1588" s="1">
        <v>44434</v>
      </c>
      <c r="C1588">
        <f>DAY(B1588)</f>
        <v>26</v>
      </c>
      <c r="D1588">
        <f>WEEKNUM(B1588)</f>
        <v>35</v>
      </c>
      <c r="E1588">
        <f>MONTH(B1588)</f>
        <v>8</v>
      </c>
      <c r="F1588">
        <f t="shared" si="125"/>
        <v>22</v>
      </c>
      <c r="G1588">
        <f t="shared" si="126"/>
        <v>169</v>
      </c>
      <c r="H1588">
        <f t="shared" si="122"/>
        <v>607</v>
      </c>
      <c r="I1588" s="9">
        <f t="shared" si="123"/>
        <v>0.13017751479289941</v>
      </c>
      <c r="J1588" s="9">
        <f t="shared" si="124"/>
        <v>3.6243822075782535E-2</v>
      </c>
    </row>
    <row r="1589" spans="1:10" x14ac:dyDescent="0.25">
      <c r="A1589">
        <v>3235156</v>
      </c>
      <c r="B1589" s="1">
        <v>44434</v>
      </c>
      <c r="C1589">
        <f>DAY(B1589)</f>
        <v>26</v>
      </c>
      <c r="D1589">
        <f>WEEKNUM(B1589)</f>
        <v>35</v>
      </c>
      <c r="E1589">
        <f>MONTH(B1589)</f>
        <v>8</v>
      </c>
      <c r="F1589">
        <f t="shared" si="125"/>
        <v>22</v>
      </c>
      <c r="G1589">
        <f t="shared" si="126"/>
        <v>169</v>
      </c>
      <c r="H1589">
        <f t="shared" si="122"/>
        <v>607</v>
      </c>
      <c r="I1589" s="9">
        <f t="shared" si="123"/>
        <v>0.13017751479289941</v>
      </c>
      <c r="J1589" s="9">
        <f t="shared" si="124"/>
        <v>3.6243822075782535E-2</v>
      </c>
    </row>
    <row r="1590" spans="1:10" x14ac:dyDescent="0.25">
      <c r="A1590">
        <v>3235671</v>
      </c>
      <c r="B1590" s="1">
        <v>44434</v>
      </c>
      <c r="C1590">
        <f>DAY(B1590)</f>
        <v>26</v>
      </c>
      <c r="D1590">
        <f>WEEKNUM(B1590)</f>
        <v>35</v>
      </c>
      <c r="E1590">
        <f>MONTH(B1590)</f>
        <v>8</v>
      </c>
      <c r="F1590">
        <f t="shared" si="125"/>
        <v>22</v>
      </c>
      <c r="G1590">
        <f t="shared" si="126"/>
        <v>169</v>
      </c>
      <c r="H1590">
        <f t="shared" si="122"/>
        <v>607</v>
      </c>
      <c r="I1590" s="9">
        <f t="shared" si="123"/>
        <v>0.13017751479289941</v>
      </c>
      <c r="J1590" s="9">
        <f t="shared" si="124"/>
        <v>3.6243822075782535E-2</v>
      </c>
    </row>
    <row r="1591" spans="1:10" x14ac:dyDescent="0.25">
      <c r="A1591">
        <v>3235262</v>
      </c>
      <c r="B1591" s="1">
        <v>44434</v>
      </c>
      <c r="C1591">
        <f>DAY(B1591)</f>
        <v>26</v>
      </c>
      <c r="D1591">
        <f>WEEKNUM(B1591)</f>
        <v>35</v>
      </c>
      <c r="E1591">
        <f>MONTH(B1591)</f>
        <v>8</v>
      </c>
      <c r="F1591">
        <f t="shared" si="125"/>
        <v>22</v>
      </c>
      <c r="G1591">
        <f t="shared" si="126"/>
        <v>169</v>
      </c>
      <c r="H1591">
        <f t="shared" si="122"/>
        <v>607</v>
      </c>
      <c r="I1591" s="9">
        <f t="shared" si="123"/>
        <v>0.13017751479289941</v>
      </c>
      <c r="J1591" s="9">
        <f t="shared" si="124"/>
        <v>3.6243822075782535E-2</v>
      </c>
    </row>
    <row r="1592" spans="1:10" x14ac:dyDescent="0.25">
      <c r="A1592">
        <v>3235704</v>
      </c>
      <c r="B1592" s="1">
        <v>44434</v>
      </c>
      <c r="C1592">
        <f>DAY(B1592)</f>
        <v>26</v>
      </c>
      <c r="D1592">
        <f>WEEKNUM(B1592)</f>
        <v>35</v>
      </c>
      <c r="E1592">
        <f>MONTH(B1592)</f>
        <v>8</v>
      </c>
      <c r="F1592">
        <f t="shared" si="125"/>
        <v>22</v>
      </c>
      <c r="G1592">
        <f t="shared" si="126"/>
        <v>169</v>
      </c>
      <c r="H1592">
        <f t="shared" si="122"/>
        <v>607</v>
      </c>
      <c r="I1592" s="9">
        <f t="shared" si="123"/>
        <v>0.13017751479289941</v>
      </c>
      <c r="J1592" s="9">
        <f t="shared" si="124"/>
        <v>3.6243822075782535E-2</v>
      </c>
    </row>
    <row r="1593" spans="1:10" x14ac:dyDescent="0.25">
      <c r="A1593">
        <v>3234852</v>
      </c>
      <c r="B1593" s="1">
        <v>44434</v>
      </c>
      <c r="C1593">
        <f>DAY(B1593)</f>
        <v>26</v>
      </c>
      <c r="D1593">
        <f>WEEKNUM(B1593)</f>
        <v>35</v>
      </c>
      <c r="E1593">
        <f>MONTH(B1593)</f>
        <v>8</v>
      </c>
      <c r="F1593">
        <f t="shared" si="125"/>
        <v>22</v>
      </c>
      <c r="G1593">
        <f t="shared" si="126"/>
        <v>169</v>
      </c>
      <c r="H1593">
        <f t="shared" si="122"/>
        <v>607</v>
      </c>
      <c r="I1593" s="9">
        <f t="shared" si="123"/>
        <v>0.13017751479289941</v>
      </c>
      <c r="J1593" s="9">
        <f t="shared" si="124"/>
        <v>3.6243822075782535E-2</v>
      </c>
    </row>
    <row r="1594" spans="1:10" x14ac:dyDescent="0.25">
      <c r="A1594">
        <v>3235402</v>
      </c>
      <c r="B1594" s="1">
        <v>44434</v>
      </c>
      <c r="C1594">
        <f>DAY(B1594)</f>
        <v>26</v>
      </c>
      <c r="D1594">
        <f>WEEKNUM(B1594)</f>
        <v>35</v>
      </c>
      <c r="E1594">
        <f>MONTH(B1594)</f>
        <v>8</v>
      </c>
      <c r="F1594">
        <f t="shared" si="125"/>
        <v>22</v>
      </c>
      <c r="G1594">
        <f t="shared" si="126"/>
        <v>169</v>
      </c>
      <c r="H1594">
        <f t="shared" si="122"/>
        <v>607</v>
      </c>
      <c r="I1594" s="9">
        <f t="shared" si="123"/>
        <v>0.13017751479289941</v>
      </c>
      <c r="J1594" s="9">
        <f t="shared" si="124"/>
        <v>3.6243822075782535E-2</v>
      </c>
    </row>
    <row r="1595" spans="1:10" x14ac:dyDescent="0.25">
      <c r="A1595">
        <v>3235312</v>
      </c>
      <c r="B1595" s="1">
        <v>44434</v>
      </c>
      <c r="C1595">
        <f>DAY(B1595)</f>
        <v>26</v>
      </c>
      <c r="D1595">
        <f>WEEKNUM(B1595)</f>
        <v>35</v>
      </c>
      <c r="E1595">
        <f>MONTH(B1595)</f>
        <v>8</v>
      </c>
      <c r="F1595">
        <f t="shared" si="125"/>
        <v>22</v>
      </c>
      <c r="G1595">
        <f t="shared" si="126"/>
        <v>169</v>
      </c>
      <c r="H1595">
        <f t="shared" si="122"/>
        <v>607</v>
      </c>
      <c r="I1595" s="9">
        <f t="shared" si="123"/>
        <v>0.13017751479289941</v>
      </c>
      <c r="J1595" s="9">
        <f t="shared" si="124"/>
        <v>3.6243822075782535E-2</v>
      </c>
    </row>
    <row r="1596" spans="1:10" x14ac:dyDescent="0.25">
      <c r="A1596">
        <v>3235027</v>
      </c>
      <c r="B1596" s="1">
        <v>44434</v>
      </c>
      <c r="C1596">
        <f>DAY(B1596)</f>
        <v>26</v>
      </c>
      <c r="D1596">
        <f>WEEKNUM(B1596)</f>
        <v>35</v>
      </c>
      <c r="E1596">
        <f>MONTH(B1596)</f>
        <v>8</v>
      </c>
      <c r="F1596">
        <f t="shared" si="125"/>
        <v>22</v>
      </c>
      <c r="G1596">
        <f t="shared" si="126"/>
        <v>169</v>
      </c>
      <c r="H1596">
        <f t="shared" si="122"/>
        <v>607</v>
      </c>
      <c r="I1596" s="9">
        <f t="shared" si="123"/>
        <v>0.13017751479289941</v>
      </c>
      <c r="J1596" s="9">
        <f t="shared" si="124"/>
        <v>3.6243822075782535E-2</v>
      </c>
    </row>
    <row r="1597" spans="1:10" x14ac:dyDescent="0.25">
      <c r="A1597">
        <v>3235035</v>
      </c>
      <c r="B1597" s="1">
        <v>44434</v>
      </c>
      <c r="C1597">
        <f>DAY(B1597)</f>
        <v>26</v>
      </c>
      <c r="D1597">
        <f>WEEKNUM(B1597)</f>
        <v>35</v>
      </c>
      <c r="E1597">
        <f>MONTH(B1597)</f>
        <v>8</v>
      </c>
      <c r="F1597">
        <f t="shared" si="125"/>
        <v>22</v>
      </c>
      <c r="G1597">
        <f t="shared" si="126"/>
        <v>169</v>
      </c>
      <c r="H1597">
        <f t="shared" si="122"/>
        <v>607</v>
      </c>
      <c r="I1597" s="9">
        <f t="shared" si="123"/>
        <v>0.13017751479289941</v>
      </c>
      <c r="J1597" s="9">
        <f t="shared" si="124"/>
        <v>3.6243822075782535E-2</v>
      </c>
    </row>
    <row r="1598" spans="1:10" x14ac:dyDescent="0.25">
      <c r="A1598">
        <v>3234572</v>
      </c>
      <c r="B1598" s="1">
        <v>44434</v>
      </c>
      <c r="C1598">
        <f>DAY(B1598)</f>
        <v>26</v>
      </c>
      <c r="D1598">
        <f>WEEKNUM(B1598)</f>
        <v>35</v>
      </c>
      <c r="E1598">
        <f>MONTH(B1598)</f>
        <v>8</v>
      </c>
      <c r="F1598">
        <f t="shared" si="125"/>
        <v>22</v>
      </c>
      <c r="G1598">
        <f t="shared" si="126"/>
        <v>169</v>
      </c>
      <c r="H1598">
        <f t="shared" si="122"/>
        <v>607</v>
      </c>
      <c r="I1598" s="9">
        <f t="shared" si="123"/>
        <v>0.13017751479289941</v>
      </c>
      <c r="J1598" s="9">
        <f t="shared" si="124"/>
        <v>3.6243822075782535E-2</v>
      </c>
    </row>
    <row r="1599" spans="1:10" x14ac:dyDescent="0.25">
      <c r="A1599">
        <v>3234758</v>
      </c>
      <c r="B1599" s="1">
        <v>44434</v>
      </c>
      <c r="C1599">
        <f>DAY(B1599)</f>
        <v>26</v>
      </c>
      <c r="D1599">
        <f>WEEKNUM(B1599)</f>
        <v>35</v>
      </c>
      <c r="E1599">
        <f>MONTH(B1599)</f>
        <v>8</v>
      </c>
      <c r="F1599">
        <f t="shared" si="125"/>
        <v>22</v>
      </c>
      <c r="G1599">
        <f t="shared" si="126"/>
        <v>169</v>
      </c>
      <c r="H1599">
        <f t="shared" si="122"/>
        <v>607</v>
      </c>
      <c r="I1599" s="9">
        <f t="shared" si="123"/>
        <v>0.13017751479289941</v>
      </c>
      <c r="J1599" s="9">
        <f t="shared" si="124"/>
        <v>3.6243822075782535E-2</v>
      </c>
    </row>
    <row r="1600" spans="1:10" x14ac:dyDescent="0.25">
      <c r="A1600">
        <v>3234624</v>
      </c>
      <c r="B1600" s="1">
        <v>44434</v>
      </c>
      <c r="C1600">
        <f>DAY(B1600)</f>
        <v>26</v>
      </c>
      <c r="D1600">
        <f>WEEKNUM(B1600)</f>
        <v>35</v>
      </c>
      <c r="E1600">
        <f>MONTH(B1600)</f>
        <v>8</v>
      </c>
      <c r="F1600">
        <f t="shared" si="125"/>
        <v>22</v>
      </c>
      <c r="G1600">
        <f t="shared" si="126"/>
        <v>169</v>
      </c>
      <c r="H1600">
        <f t="shared" si="122"/>
        <v>607</v>
      </c>
      <c r="I1600" s="9">
        <f t="shared" si="123"/>
        <v>0.13017751479289941</v>
      </c>
      <c r="J1600" s="9">
        <f t="shared" si="124"/>
        <v>3.6243822075782535E-2</v>
      </c>
    </row>
    <row r="1601" spans="1:10" x14ac:dyDescent="0.25">
      <c r="A1601">
        <v>3234624</v>
      </c>
      <c r="B1601" s="1">
        <v>44434</v>
      </c>
      <c r="C1601">
        <f>DAY(B1601)</f>
        <v>26</v>
      </c>
      <c r="D1601">
        <f>WEEKNUM(B1601)</f>
        <v>35</v>
      </c>
      <c r="E1601">
        <f>MONTH(B1601)</f>
        <v>8</v>
      </c>
      <c r="F1601">
        <f t="shared" si="125"/>
        <v>22</v>
      </c>
      <c r="G1601">
        <f t="shared" si="126"/>
        <v>169</v>
      </c>
      <c r="H1601">
        <f t="shared" si="122"/>
        <v>607</v>
      </c>
      <c r="I1601" s="9">
        <f t="shared" si="123"/>
        <v>0.13017751479289941</v>
      </c>
      <c r="J1601" s="9">
        <f t="shared" si="124"/>
        <v>3.6243822075782535E-2</v>
      </c>
    </row>
    <row r="1602" spans="1:10" x14ac:dyDescent="0.25">
      <c r="A1602">
        <v>3235027</v>
      </c>
      <c r="B1602" s="1">
        <v>44434</v>
      </c>
      <c r="C1602">
        <f>DAY(B1602)</f>
        <v>26</v>
      </c>
      <c r="D1602">
        <f>WEEKNUM(B1602)</f>
        <v>35</v>
      </c>
      <c r="E1602">
        <f>MONTH(B1602)</f>
        <v>8</v>
      </c>
      <c r="F1602">
        <f t="shared" si="125"/>
        <v>22</v>
      </c>
      <c r="G1602">
        <f t="shared" si="126"/>
        <v>169</v>
      </c>
      <c r="H1602">
        <f t="shared" si="122"/>
        <v>607</v>
      </c>
      <c r="I1602" s="9">
        <f t="shared" si="123"/>
        <v>0.13017751479289941</v>
      </c>
      <c r="J1602" s="9">
        <f t="shared" si="124"/>
        <v>3.6243822075782535E-2</v>
      </c>
    </row>
    <row r="1603" spans="1:10" x14ac:dyDescent="0.25">
      <c r="A1603">
        <v>3235035</v>
      </c>
      <c r="B1603" s="1">
        <v>44434</v>
      </c>
      <c r="C1603">
        <f>DAY(B1603)</f>
        <v>26</v>
      </c>
      <c r="D1603">
        <f>WEEKNUM(B1603)</f>
        <v>35</v>
      </c>
      <c r="E1603">
        <f>MONTH(B1603)</f>
        <v>8</v>
      </c>
      <c r="F1603">
        <f t="shared" si="125"/>
        <v>22</v>
      </c>
      <c r="G1603">
        <f t="shared" si="126"/>
        <v>169</v>
      </c>
      <c r="H1603">
        <f t="shared" ref="H1603:H1666" si="127">VLOOKUP(E1603,$L$2:$M$3,2,0)</f>
        <v>607</v>
      </c>
      <c r="I1603" s="9">
        <f t="shared" ref="I1603:I1666" si="128">F1603/G1603</f>
        <v>0.13017751479289941</v>
      </c>
      <c r="J1603" s="9">
        <f t="shared" ref="J1603:J1666" si="129">F1603/H1603</f>
        <v>3.6243822075782535E-2</v>
      </c>
    </row>
    <row r="1604" spans="1:10" x14ac:dyDescent="0.25">
      <c r="A1604">
        <v>3234572</v>
      </c>
      <c r="B1604" s="1">
        <v>44434</v>
      </c>
      <c r="C1604">
        <f>DAY(B1604)</f>
        <v>26</v>
      </c>
      <c r="D1604">
        <f>WEEKNUM(B1604)</f>
        <v>35</v>
      </c>
      <c r="E1604">
        <f>MONTH(B1604)</f>
        <v>8</v>
      </c>
      <c r="F1604">
        <f t="shared" si="125"/>
        <v>22</v>
      </c>
      <c r="G1604">
        <f t="shared" si="126"/>
        <v>169</v>
      </c>
      <c r="H1604">
        <f t="shared" si="127"/>
        <v>607</v>
      </c>
      <c r="I1604" s="9">
        <f t="shared" si="128"/>
        <v>0.13017751479289941</v>
      </c>
      <c r="J1604" s="9">
        <f t="shared" si="129"/>
        <v>3.6243822075782535E-2</v>
      </c>
    </row>
    <row r="1605" spans="1:10" x14ac:dyDescent="0.25">
      <c r="A1605">
        <v>3234758</v>
      </c>
      <c r="B1605" s="1">
        <v>44434</v>
      </c>
      <c r="C1605">
        <f>DAY(B1605)</f>
        <v>26</v>
      </c>
      <c r="D1605">
        <f>WEEKNUM(B1605)</f>
        <v>35</v>
      </c>
      <c r="E1605">
        <f>MONTH(B1605)</f>
        <v>8</v>
      </c>
      <c r="F1605">
        <f t="shared" si="125"/>
        <v>22</v>
      </c>
      <c r="G1605">
        <f t="shared" si="126"/>
        <v>169</v>
      </c>
      <c r="H1605">
        <f t="shared" si="127"/>
        <v>607</v>
      </c>
      <c r="I1605" s="9">
        <f t="shared" si="128"/>
        <v>0.13017751479289941</v>
      </c>
      <c r="J1605" s="9">
        <f t="shared" si="129"/>
        <v>3.6243822075782535E-2</v>
      </c>
    </row>
    <row r="1606" spans="1:10" x14ac:dyDescent="0.25">
      <c r="A1606">
        <v>3234624</v>
      </c>
      <c r="B1606" s="1">
        <v>44434</v>
      </c>
      <c r="C1606">
        <f>DAY(B1606)</f>
        <v>26</v>
      </c>
      <c r="D1606">
        <f>WEEKNUM(B1606)</f>
        <v>35</v>
      </c>
      <c r="E1606">
        <f>MONTH(B1606)</f>
        <v>8</v>
      </c>
      <c r="F1606">
        <f t="shared" si="125"/>
        <v>22</v>
      </c>
      <c r="G1606">
        <f t="shared" si="126"/>
        <v>169</v>
      </c>
      <c r="H1606">
        <f t="shared" si="127"/>
        <v>607</v>
      </c>
      <c r="I1606" s="9">
        <f t="shared" si="128"/>
        <v>0.13017751479289941</v>
      </c>
      <c r="J1606" s="9">
        <f t="shared" si="129"/>
        <v>3.6243822075782535E-2</v>
      </c>
    </row>
    <row r="1607" spans="1:10" x14ac:dyDescent="0.25">
      <c r="A1607">
        <v>3234624</v>
      </c>
      <c r="B1607" s="1">
        <v>44434</v>
      </c>
      <c r="C1607">
        <f>DAY(B1607)</f>
        <v>26</v>
      </c>
      <c r="D1607">
        <f>WEEKNUM(B1607)</f>
        <v>35</v>
      </c>
      <c r="E1607">
        <f>MONTH(B1607)</f>
        <v>8</v>
      </c>
      <c r="F1607">
        <f t="shared" si="125"/>
        <v>22</v>
      </c>
      <c r="G1607">
        <f t="shared" si="126"/>
        <v>169</v>
      </c>
      <c r="H1607">
        <f t="shared" si="127"/>
        <v>607</v>
      </c>
      <c r="I1607" s="9">
        <f t="shared" si="128"/>
        <v>0.13017751479289941</v>
      </c>
      <c r="J1607" s="9">
        <f t="shared" si="129"/>
        <v>3.6243822075782535E-2</v>
      </c>
    </row>
    <row r="1608" spans="1:10" x14ac:dyDescent="0.25">
      <c r="A1608">
        <v>3235654</v>
      </c>
      <c r="B1608" s="1">
        <v>44434</v>
      </c>
      <c r="C1608">
        <f>DAY(B1608)</f>
        <v>26</v>
      </c>
      <c r="D1608">
        <f>WEEKNUM(B1608)</f>
        <v>35</v>
      </c>
      <c r="E1608">
        <f>MONTH(B1608)</f>
        <v>8</v>
      </c>
      <c r="F1608">
        <f t="shared" si="125"/>
        <v>22</v>
      </c>
      <c r="G1608">
        <f t="shared" si="126"/>
        <v>169</v>
      </c>
      <c r="H1608">
        <f t="shared" si="127"/>
        <v>607</v>
      </c>
      <c r="I1608" s="9">
        <f t="shared" si="128"/>
        <v>0.13017751479289941</v>
      </c>
      <c r="J1608" s="9">
        <f t="shared" si="129"/>
        <v>3.6243822075782535E-2</v>
      </c>
    </row>
    <row r="1609" spans="1:10" x14ac:dyDescent="0.25">
      <c r="A1609">
        <v>3235485</v>
      </c>
      <c r="B1609" s="1">
        <v>44434</v>
      </c>
      <c r="C1609">
        <f>DAY(B1609)</f>
        <v>26</v>
      </c>
      <c r="D1609">
        <f>WEEKNUM(B1609)</f>
        <v>35</v>
      </c>
      <c r="E1609">
        <f>MONTH(B1609)</f>
        <v>8</v>
      </c>
      <c r="F1609">
        <f t="shared" si="125"/>
        <v>22</v>
      </c>
      <c r="G1609">
        <f t="shared" si="126"/>
        <v>169</v>
      </c>
      <c r="H1609">
        <f t="shared" si="127"/>
        <v>607</v>
      </c>
      <c r="I1609" s="9">
        <f t="shared" si="128"/>
        <v>0.13017751479289941</v>
      </c>
      <c r="J1609" s="9">
        <f t="shared" si="129"/>
        <v>3.6243822075782535E-2</v>
      </c>
    </row>
    <row r="1610" spans="1:10" x14ac:dyDescent="0.25">
      <c r="A1610">
        <v>3234926</v>
      </c>
      <c r="B1610" s="1">
        <v>44434</v>
      </c>
      <c r="C1610">
        <f>DAY(B1610)</f>
        <v>26</v>
      </c>
      <c r="D1610">
        <f>WEEKNUM(B1610)</f>
        <v>35</v>
      </c>
      <c r="E1610">
        <f>MONTH(B1610)</f>
        <v>8</v>
      </c>
      <c r="F1610">
        <f t="shared" si="125"/>
        <v>22</v>
      </c>
      <c r="G1610">
        <f t="shared" si="126"/>
        <v>169</v>
      </c>
      <c r="H1610">
        <f t="shared" si="127"/>
        <v>607</v>
      </c>
      <c r="I1610" s="9">
        <f t="shared" si="128"/>
        <v>0.13017751479289941</v>
      </c>
      <c r="J1610" s="9">
        <f t="shared" si="129"/>
        <v>3.6243822075782535E-2</v>
      </c>
    </row>
    <row r="1611" spans="1:10" x14ac:dyDescent="0.25">
      <c r="A1611">
        <v>3235351</v>
      </c>
      <c r="B1611" s="1">
        <v>44435</v>
      </c>
      <c r="C1611">
        <f>DAY(B1611)</f>
        <v>27</v>
      </c>
      <c r="D1611">
        <f>WEEKNUM(B1611)</f>
        <v>35</v>
      </c>
      <c r="E1611">
        <f>MONTH(B1611)</f>
        <v>8</v>
      </c>
      <c r="F1611">
        <f t="shared" si="125"/>
        <v>25</v>
      </c>
      <c r="G1611">
        <f t="shared" si="126"/>
        <v>169</v>
      </c>
      <c r="H1611">
        <f t="shared" si="127"/>
        <v>607</v>
      </c>
      <c r="I1611" s="9">
        <f t="shared" si="128"/>
        <v>0.14792899408284024</v>
      </c>
      <c r="J1611" s="9">
        <f t="shared" si="129"/>
        <v>4.118616144975288E-2</v>
      </c>
    </row>
    <row r="1612" spans="1:10" x14ac:dyDescent="0.25">
      <c r="A1612">
        <v>3234933</v>
      </c>
      <c r="B1612" s="1">
        <v>44435</v>
      </c>
      <c r="C1612">
        <f>DAY(B1612)</f>
        <v>27</v>
      </c>
      <c r="D1612">
        <f>WEEKNUM(B1612)</f>
        <v>35</v>
      </c>
      <c r="E1612">
        <f>MONTH(B1612)</f>
        <v>8</v>
      </c>
      <c r="F1612">
        <f t="shared" si="125"/>
        <v>25</v>
      </c>
      <c r="G1612">
        <f t="shared" si="126"/>
        <v>169</v>
      </c>
      <c r="H1612">
        <f t="shared" si="127"/>
        <v>607</v>
      </c>
      <c r="I1612" s="9">
        <f t="shared" si="128"/>
        <v>0.14792899408284024</v>
      </c>
      <c r="J1612" s="9">
        <f t="shared" si="129"/>
        <v>4.118616144975288E-2</v>
      </c>
    </row>
    <row r="1613" spans="1:10" x14ac:dyDescent="0.25">
      <c r="A1613">
        <v>3235137</v>
      </c>
      <c r="B1613" s="1">
        <v>44435</v>
      </c>
      <c r="C1613">
        <f>DAY(B1613)</f>
        <v>27</v>
      </c>
      <c r="D1613">
        <f>WEEKNUM(B1613)</f>
        <v>35</v>
      </c>
      <c r="E1613">
        <f>MONTH(B1613)</f>
        <v>8</v>
      </c>
      <c r="F1613">
        <f t="shared" si="125"/>
        <v>25</v>
      </c>
      <c r="G1613">
        <f t="shared" si="126"/>
        <v>169</v>
      </c>
      <c r="H1613">
        <f t="shared" si="127"/>
        <v>607</v>
      </c>
      <c r="I1613" s="9">
        <f t="shared" si="128"/>
        <v>0.14792899408284024</v>
      </c>
      <c r="J1613" s="9">
        <f t="shared" si="129"/>
        <v>4.118616144975288E-2</v>
      </c>
    </row>
    <row r="1614" spans="1:10" x14ac:dyDescent="0.25">
      <c r="A1614">
        <v>3234962</v>
      </c>
      <c r="B1614" s="1">
        <v>44435</v>
      </c>
      <c r="C1614">
        <f>DAY(B1614)</f>
        <v>27</v>
      </c>
      <c r="D1614">
        <f>WEEKNUM(B1614)</f>
        <v>35</v>
      </c>
      <c r="E1614">
        <f>MONTH(B1614)</f>
        <v>8</v>
      </c>
      <c r="F1614">
        <f t="shared" si="125"/>
        <v>25</v>
      </c>
      <c r="G1614">
        <f t="shared" si="126"/>
        <v>169</v>
      </c>
      <c r="H1614">
        <f t="shared" si="127"/>
        <v>607</v>
      </c>
      <c r="I1614" s="9">
        <f t="shared" si="128"/>
        <v>0.14792899408284024</v>
      </c>
      <c r="J1614" s="9">
        <f t="shared" si="129"/>
        <v>4.118616144975288E-2</v>
      </c>
    </row>
    <row r="1615" spans="1:10" x14ac:dyDescent="0.25">
      <c r="A1615">
        <v>3234695</v>
      </c>
      <c r="B1615" s="1">
        <v>44435</v>
      </c>
      <c r="C1615">
        <f>DAY(B1615)</f>
        <v>27</v>
      </c>
      <c r="D1615">
        <f>WEEKNUM(B1615)</f>
        <v>35</v>
      </c>
      <c r="E1615">
        <f>MONTH(B1615)</f>
        <v>8</v>
      </c>
      <c r="F1615">
        <f t="shared" si="125"/>
        <v>25</v>
      </c>
      <c r="G1615">
        <f t="shared" si="126"/>
        <v>169</v>
      </c>
      <c r="H1615">
        <f t="shared" si="127"/>
        <v>607</v>
      </c>
      <c r="I1615" s="9">
        <f t="shared" si="128"/>
        <v>0.14792899408284024</v>
      </c>
      <c r="J1615" s="9">
        <f t="shared" si="129"/>
        <v>4.118616144975288E-2</v>
      </c>
    </row>
    <row r="1616" spans="1:10" x14ac:dyDescent="0.25">
      <c r="A1616">
        <v>3235571</v>
      </c>
      <c r="B1616" s="1">
        <v>44435</v>
      </c>
      <c r="C1616">
        <f>DAY(B1616)</f>
        <v>27</v>
      </c>
      <c r="D1616">
        <f>WEEKNUM(B1616)</f>
        <v>35</v>
      </c>
      <c r="E1616">
        <f>MONTH(B1616)</f>
        <v>8</v>
      </c>
      <c r="F1616">
        <f t="shared" si="125"/>
        <v>25</v>
      </c>
      <c r="G1616">
        <f t="shared" si="126"/>
        <v>169</v>
      </c>
      <c r="H1616">
        <f t="shared" si="127"/>
        <v>607</v>
      </c>
      <c r="I1616" s="9">
        <f t="shared" si="128"/>
        <v>0.14792899408284024</v>
      </c>
      <c r="J1616" s="9">
        <f t="shared" si="129"/>
        <v>4.118616144975288E-2</v>
      </c>
    </row>
    <row r="1617" spans="1:10" x14ac:dyDescent="0.25">
      <c r="A1617">
        <v>3234980</v>
      </c>
      <c r="B1617" s="1">
        <v>44435</v>
      </c>
      <c r="C1617">
        <f>DAY(B1617)</f>
        <v>27</v>
      </c>
      <c r="D1617">
        <f>WEEKNUM(B1617)</f>
        <v>35</v>
      </c>
      <c r="E1617">
        <f>MONTH(B1617)</f>
        <v>8</v>
      </c>
      <c r="F1617">
        <f t="shared" si="125"/>
        <v>25</v>
      </c>
      <c r="G1617">
        <f t="shared" si="126"/>
        <v>169</v>
      </c>
      <c r="H1617">
        <f t="shared" si="127"/>
        <v>607</v>
      </c>
      <c r="I1617" s="9">
        <f t="shared" si="128"/>
        <v>0.14792899408284024</v>
      </c>
      <c r="J1617" s="9">
        <f t="shared" si="129"/>
        <v>4.118616144975288E-2</v>
      </c>
    </row>
    <row r="1618" spans="1:10" x14ac:dyDescent="0.25">
      <c r="A1618">
        <v>3235229</v>
      </c>
      <c r="B1618" s="1">
        <v>44435</v>
      </c>
      <c r="C1618">
        <f>DAY(B1618)</f>
        <v>27</v>
      </c>
      <c r="D1618">
        <f>WEEKNUM(B1618)</f>
        <v>35</v>
      </c>
      <c r="E1618">
        <f>MONTH(B1618)</f>
        <v>8</v>
      </c>
      <c r="F1618">
        <f t="shared" si="125"/>
        <v>25</v>
      </c>
      <c r="G1618">
        <f t="shared" si="126"/>
        <v>169</v>
      </c>
      <c r="H1618">
        <f t="shared" si="127"/>
        <v>607</v>
      </c>
      <c r="I1618" s="9">
        <f t="shared" si="128"/>
        <v>0.14792899408284024</v>
      </c>
      <c r="J1618" s="9">
        <f t="shared" si="129"/>
        <v>4.118616144975288E-2</v>
      </c>
    </row>
    <row r="1619" spans="1:10" x14ac:dyDescent="0.25">
      <c r="A1619">
        <v>3235109</v>
      </c>
      <c r="B1619" s="1">
        <v>44435</v>
      </c>
      <c r="C1619">
        <f>DAY(B1619)</f>
        <v>27</v>
      </c>
      <c r="D1619">
        <f>WEEKNUM(B1619)</f>
        <v>35</v>
      </c>
      <c r="E1619">
        <f>MONTH(B1619)</f>
        <v>8</v>
      </c>
      <c r="F1619">
        <f t="shared" si="125"/>
        <v>25</v>
      </c>
      <c r="G1619">
        <f t="shared" si="126"/>
        <v>169</v>
      </c>
      <c r="H1619">
        <f t="shared" si="127"/>
        <v>607</v>
      </c>
      <c r="I1619" s="9">
        <f t="shared" si="128"/>
        <v>0.14792899408284024</v>
      </c>
      <c r="J1619" s="9">
        <f t="shared" si="129"/>
        <v>4.118616144975288E-2</v>
      </c>
    </row>
    <row r="1620" spans="1:10" x14ac:dyDescent="0.25">
      <c r="A1620">
        <v>3234662</v>
      </c>
      <c r="B1620" s="1">
        <v>44435</v>
      </c>
      <c r="C1620">
        <f>DAY(B1620)</f>
        <v>27</v>
      </c>
      <c r="D1620">
        <f>WEEKNUM(B1620)</f>
        <v>35</v>
      </c>
      <c r="E1620">
        <f>MONTH(B1620)</f>
        <v>8</v>
      </c>
      <c r="F1620">
        <f t="shared" si="125"/>
        <v>25</v>
      </c>
      <c r="G1620">
        <f t="shared" si="126"/>
        <v>169</v>
      </c>
      <c r="H1620">
        <f t="shared" si="127"/>
        <v>607</v>
      </c>
      <c r="I1620" s="9">
        <f t="shared" si="128"/>
        <v>0.14792899408284024</v>
      </c>
      <c r="J1620" s="9">
        <f t="shared" si="129"/>
        <v>4.118616144975288E-2</v>
      </c>
    </row>
    <row r="1621" spans="1:10" x14ac:dyDescent="0.25">
      <c r="A1621">
        <v>3234645</v>
      </c>
      <c r="B1621" s="1">
        <v>44435</v>
      </c>
      <c r="C1621">
        <f>DAY(B1621)</f>
        <v>27</v>
      </c>
      <c r="D1621">
        <f>WEEKNUM(B1621)</f>
        <v>35</v>
      </c>
      <c r="E1621">
        <f>MONTH(B1621)</f>
        <v>8</v>
      </c>
      <c r="F1621">
        <f t="shared" si="125"/>
        <v>25</v>
      </c>
      <c r="G1621">
        <f t="shared" si="126"/>
        <v>169</v>
      </c>
      <c r="H1621">
        <f t="shared" si="127"/>
        <v>607</v>
      </c>
      <c r="I1621" s="9">
        <f t="shared" si="128"/>
        <v>0.14792899408284024</v>
      </c>
      <c r="J1621" s="9">
        <f t="shared" si="129"/>
        <v>4.118616144975288E-2</v>
      </c>
    </row>
    <row r="1622" spans="1:10" x14ac:dyDescent="0.25">
      <c r="A1622">
        <v>3235694</v>
      </c>
      <c r="B1622" s="1">
        <v>44435</v>
      </c>
      <c r="C1622">
        <f>DAY(B1622)</f>
        <v>27</v>
      </c>
      <c r="D1622">
        <f>WEEKNUM(B1622)</f>
        <v>35</v>
      </c>
      <c r="E1622">
        <f>MONTH(B1622)</f>
        <v>8</v>
      </c>
      <c r="F1622">
        <f t="shared" si="125"/>
        <v>25</v>
      </c>
      <c r="G1622">
        <f t="shared" si="126"/>
        <v>169</v>
      </c>
      <c r="H1622">
        <f t="shared" si="127"/>
        <v>607</v>
      </c>
      <c r="I1622" s="9">
        <f t="shared" si="128"/>
        <v>0.14792899408284024</v>
      </c>
      <c r="J1622" s="9">
        <f t="shared" si="129"/>
        <v>4.118616144975288E-2</v>
      </c>
    </row>
    <row r="1623" spans="1:10" x14ac:dyDescent="0.25">
      <c r="A1623">
        <v>3234710</v>
      </c>
      <c r="B1623" s="1">
        <v>44435</v>
      </c>
      <c r="C1623">
        <f>DAY(B1623)</f>
        <v>27</v>
      </c>
      <c r="D1623">
        <f>WEEKNUM(B1623)</f>
        <v>35</v>
      </c>
      <c r="E1623">
        <f>MONTH(B1623)</f>
        <v>8</v>
      </c>
      <c r="F1623">
        <f t="shared" si="125"/>
        <v>25</v>
      </c>
      <c r="G1623">
        <f t="shared" si="126"/>
        <v>169</v>
      </c>
      <c r="H1623">
        <f t="shared" si="127"/>
        <v>607</v>
      </c>
      <c r="I1623" s="9">
        <f t="shared" si="128"/>
        <v>0.14792899408284024</v>
      </c>
      <c r="J1623" s="9">
        <f t="shared" si="129"/>
        <v>4.118616144975288E-2</v>
      </c>
    </row>
    <row r="1624" spans="1:10" x14ac:dyDescent="0.25">
      <c r="A1624">
        <v>3235506</v>
      </c>
      <c r="B1624" s="1">
        <v>44435</v>
      </c>
      <c r="C1624">
        <f>DAY(B1624)</f>
        <v>27</v>
      </c>
      <c r="D1624">
        <f>WEEKNUM(B1624)</f>
        <v>35</v>
      </c>
      <c r="E1624">
        <f>MONTH(B1624)</f>
        <v>8</v>
      </c>
      <c r="F1624">
        <f t="shared" si="125"/>
        <v>25</v>
      </c>
      <c r="G1624">
        <f t="shared" si="126"/>
        <v>169</v>
      </c>
      <c r="H1624">
        <f t="shared" si="127"/>
        <v>607</v>
      </c>
      <c r="I1624" s="9">
        <f t="shared" si="128"/>
        <v>0.14792899408284024</v>
      </c>
      <c r="J1624" s="9">
        <f t="shared" si="129"/>
        <v>4.118616144975288E-2</v>
      </c>
    </row>
    <row r="1625" spans="1:10" x14ac:dyDescent="0.25">
      <c r="A1625">
        <v>3235145</v>
      </c>
      <c r="B1625" s="1">
        <v>44435</v>
      </c>
      <c r="C1625">
        <f>DAY(B1625)</f>
        <v>27</v>
      </c>
      <c r="D1625">
        <f>WEEKNUM(B1625)</f>
        <v>35</v>
      </c>
      <c r="E1625">
        <f>MONTH(B1625)</f>
        <v>8</v>
      </c>
      <c r="F1625">
        <f t="shared" si="125"/>
        <v>25</v>
      </c>
      <c r="G1625">
        <f t="shared" si="126"/>
        <v>169</v>
      </c>
      <c r="H1625">
        <f t="shared" si="127"/>
        <v>607</v>
      </c>
      <c r="I1625" s="9">
        <f t="shared" si="128"/>
        <v>0.14792899408284024</v>
      </c>
      <c r="J1625" s="9">
        <f t="shared" si="129"/>
        <v>4.118616144975288E-2</v>
      </c>
    </row>
    <row r="1626" spans="1:10" x14ac:dyDescent="0.25">
      <c r="A1626">
        <v>3234741</v>
      </c>
      <c r="B1626" s="1">
        <v>44435</v>
      </c>
      <c r="C1626">
        <f>DAY(B1626)</f>
        <v>27</v>
      </c>
      <c r="D1626">
        <f>WEEKNUM(B1626)</f>
        <v>35</v>
      </c>
      <c r="E1626">
        <f>MONTH(B1626)</f>
        <v>8</v>
      </c>
      <c r="F1626">
        <f t="shared" si="125"/>
        <v>25</v>
      </c>
      <c r="G1626">
        <f t="shared" si="126"/>
        <v>169</v>
      </c>
      <c r="H1626">
        <f t="shared" si="127"/>
        <v>607</v>
      </c>
      <c r="I1626" s="9">
        <f t="shared" si="128"/>
        <v>0.14792899408284024</v>
      </c>
      <c r="J1626" s="9">
        <f t="shared" si="129"/>
        <v>4.118616144975288E-2</v>
      </c>
    </row>
    <row r="1627" spans="1:10" x14ac:dyDescent="0.25">
      <c r="A1627">
        <v>3235379</v>
      </c>
      <c r="B1627" s="1">
        <v>44435</v>
      </c>
      <c r="C1627">
        <f>DAY(B1627)</f>
        <v>27</v>
      </c>
      <c r="D1627">
        <f>WEEKNUM(B1627)</f>
        <v>35</v>
      </c>
      <c r="E1627">
        <f>MONTH(B1627)</f>
        <v>8</v>
      </c>
      <c r="F1627">
        <f t="shared" si="125"/>
        <v>25</v>
      </c>
      <c r="G1627">
        <f t="shared" si="126"/>
        <v>169</v>
      </c>
      <c r="H1627">
        <f t="shared" si="127"/>
        <v>607</v>
      </c>
      <c r="I1627" s="9">
        <f t="shared" si="128"/>
        <v>0.14792899408284024</v>
      </c>
      <c r="J1627" s="9">
        <f t="shared" si="129"/>
        <v>4.118616144975288E-2</v>
      </c>
    </row>
    <row r="1628" spans="1:10" x14ac:dyDescent="0.25">
      <c r="A1628">
        <v>3235143</v>
      </c>
      <c r="B1628" s="1">
        <v>44435</v>
      </c>
      <c r="C1628">
        <f>DAY(B1628)</f>
        <v>27</v>
      </c>
      <c r="D1628">
        <f>WEEKNUM(B1628)</f>
        <v>35</v>
      </c>
      <c r="E1628">
        <f>MONTH(B1628)</f>
        <v>8</v>
      </c>
      <c r="F1628">
        <f t="shared" si="125"/>
        <v>25</v>
      </c>
      <c r="G1628">
        <f t="shared" si="126"/>
        <v>169</v>
      </c>
      <c r="H1628">
        <f t="shared" si="127"/>
        <v>607</v>
      </c>
      <c r="I1628" s="9">
        <f t="shared" si="128"/>
        <v>0.14792899408284024</v>
      </c>
      <c r="J1628" s="9">
        <f t="shared" si="129"/>
        <v>4.118616144975288E-2</v>
      </c>
    </row>
    <row r="1629" spans="1:10" x14ac:dyDescent="0.25">
      <c r="A1629">
        <v>3235552</v>
      </c>
      <c r="B1629" s="1">
        <v>44435</v>
      </c>
      <c r="C1629">
        <f>DAY(B1629)</f>
        <v>27</v>
      </c>
      <c r="D1629">
        <f>WEEKNUM(B1629)</f>
        <v>35</v>
      </c>
      <c r="E1629">
        <f>MONTH(B1629)</f>
        <v>8</v>
      </c>
      <c r="F1629">
        <f t="shared" si="125"/>
        <v>25</v>
      </c>
      <c r="G1629">
        <f t="shared" si="126"/>
        <v>169</v>
      </c>
      <c r="H1629">
        <f t="shared" si="127"/>
        <v>607</v>
      </c>
      <c r="I1629" s="9">
        <f t="shared" si="128"/>
        <v>0.14792899408284024</v>
      </c>
      <c r="J1629" s="9">
        <f t="shared" si="129"/>
        <v>4.118616144975288E-2</v>
      </c>
    </row>
    <row r="1630" spans="1:10" x14ac:dyDescent="0.25">
      <c r="A1630">
        <v>3234701</v>
      </c>
      <c r="B1630" s="1">
        <v>44435</v>
      </c>
      <c r="C1630">
        <f>DAY(B1630)</f>
        <v>27</v>
      </c>
      <c r="D1630">
        <f>WEEKNUM(B1630)</f>
        <v>35</v>
      </c>
      <c r="E1630">
        <f>MONTH(B1630)</f>
        <v>8</v>
      </c>
      <c r="F1630">
        <f t="shared" si="125"/>
        <v>25</v>
      </c>
      <c r="G1630">
        <f t="shared" si="126"/>
        <v>169</v>
      </c>
      <c r="H1630">
        <f t="shared" si="127"/>
        <v>607</v>
      </c>
      <c r="I1630" s="9">
        <f t="shared" si="128"/>
        <v>0.14792899408284024</v>
      </c>
      <c r="J1630" s="9">
        <f t="shared" si="129"/>
        <v>4.118616144975288E-2</v>
      </c>
    </row>
    <row r="1631" spans="1:10" x14ac:dyDescent="0.25">
      <c r="A1631">
        <v>3234816</v>
      </c>
      <c r="B1631" s="1">
        <v>44435</v>
      </c>
      <c r="C1631">
        <f>DAY(B1631)</f>
        <v>27</v>
      </c>
      <c r="D1631">
        <f>WEEKNUM(B1631)</f>
        <v>35</v>
      </c>
      <c r="E1631">
        <f>MONTH(B1631)</f>
        <v>8</v>
      </c>
      <c r="F1631">
        <f t="shared" si="125"/>
        <v>25</v>
      </c>
      <c r="G1631">
        <f t="shared" si="126"/>
        <v>169</v>
      </c>
      <c r="H1631">
        <f t="shared" si="127"/>
        <v>607</v>
      </c>
      <c r="I1631" s="9">
        <f t="shared" si="128"/>
        <v>0.14792899408284024</v>
      </c>
      <c r="J1631" s="9">
        <f t="shared" si="129"/>
        <v>4.118616144975288E-2</v>
      </c>
    </row>
    <row r="1632" spans="1:10" x14ac:dyDescent="0.25">
      <c r="A1632">
        <v>3234957</v>
      </c>
      <c r="B1632" s="1">
        <v>44435</v>
      </c>
      <c r="C1632">
        <f>DAY(B1632)</f>
        <v>27</v>
      </c>
      <c r="D1632">
        <f>WEEKNUM(B1632)</f>
        <v>35</v>
      </c>
      <c r="E1632">
        <f>MONTH(B1632)</f>
        <v>8</v>
      </c>
      <c r="F1632">
        <f t="shared" si="125"/>
        <v>25</v>
      </c>
      <c r="G1632">
        <f t="shared" si="126"/>
        <v>169</v>
      </c>
      <c r="H1632">
        <f t="shared" si="127"/>
        <v>607</v>
      </c>
      <c r="I1632" s="9">
        <f t="shared" si="128"/>
        <v>0.14792899408284024</v>
      </c>
      <c r="J1632" s="9">
        <f t="shared" si="129"/>
        <v>4.118616144975288E-2</v>
      </c>
    </row>
    <row r="1633" spans="1:10" x14ac:dyDescent="0.25">
      <c r="A1633">
        <v>3234957</v>
      </c>
      <c r="B1633" s="1">
        <v>44435</v>
      </c>
      <c r="C1633">
        <f>DAY(B1633)</f>
        <v>27</v>
      </c>
      <c r="D1633">
        <f>WEEKNUM(B1633)</f>
        <v>35</v>
      </c>
      <c r="E1633">
        <f>MONTH(B1633)</f>
        <v>8</v>
      </c>
      <c r="F1633">
        <f t="shared" si="125"/>
        <v>25</v>
      </c>
      <c r="G1633">
        <f t="shared" si="126"/>
        <v>169</v>
      </c>
      <c r="H1633">
        <f t="shared" si="127"/>
        <v>607</v>
      </c>
      <c r="I1633" s="9">
        <f t="shared" si="128"/>
        <v>0.14792899408284024</v>
      </c>
      <c r="J1633" s="9">
        <f t="shared" si="129"/>
        <v>4.118616144975288E-2</v>
      </c>
    </row>
    <row r="1634" spans="1:10" x14ac:dyDescent="0.25">
      <c r="A1634">
        <v>3235379</v>
      </c>
      <c r="B1634" s="1">
        <v>44435</v>
      </c>
      <c r="C1634">
        <f>DAY(B1634)</f>
        <v>27</v>
      </c>
      <c r="D1634">
        <f>WEEKNUM(B1634)</f>
        <v>35</v>
      </c>
      <c r="E1634">
        <f>MONTH(B1634)</f>
        <v>8</v>
      </c>
      <c r="F1634">
        <f t="shared" si="125"/>
        <v>25</v>
      </c>
      <c r="G1634">
        <f t="shared" si="126"/>
        <v>169</v>
      </c>
      <c r="H1634">
        <f t="shared" si="127"/>
        <v>607</v>
      </c>
      <c r="I1634" s="9">
        <f t="shared" si="128"/>
        <v>0.14792899408284024</v>
      </c>
      <c r="J1634" s="9">
        <f t="shared" si="129"/>
        <v>4.118616144975288E-2</v>
      </c>
    </row>
    <row r="1635" spans="1:10" x14ac:dyDescent="0.25">
      <c r="A1635">
        <v>3235143</v>
      </c>
      <c r="B1635" s="1">
        <v>44435</v>
      </c>
      <c r="C1635">
        <f>DAY(B1635)</f>
        <v>27</v>
      </c>
      <c r="D1635">
        <f>WEEKNUM(B1635)</f>
        <v>35</v>
      </c>
      <c r="E1635">
        <f>MONTH(B1635)</f>
        <v>8</v>
      </c>
      <c r="F1635">
        <f t="shared" si="125"/>
        <v>25</v>
      </c>
      <c r="G1635">
        <f t="shared" si="126"/>
        <v>169</v>
      </c>
      <c r="H1635">
        <f t="shared" si="127"/>
        <v>607</v>
      </c>
      <c r="I1635" s="9">
        <f t="shared" si="128"/>
        <v>0.14792899408284024</v>
      </c>
      <c r="J1635" s="9">
        <f t="shared" si="129"/>
        <v>4.118616144975288E-2</v>
      </c>
    </row>
    <row r="1636" spans="1:10" x14ac:dyDescent="0.25">
      <c r="A1636">
        <v>3235552</v>
      </c>
      <c r="B1636" s="1">
        <v>44435</v>
      </c>
      <c r="C1636">
        <f>DAY(B1636)</f>
        <v>27</v>
      </c>
      <c r="D1636">
        <f>WEEKNUM(B1636)</f>
        <v>35</v>
      </c>
      <c r="E1636">
        <f>MONTH(B1636)</f>
        <v>8</v>
      </c>
      <c r="F1636">
        <f t="shared" ref="F1636:F1699" si="130">VLOOKUP(C1636,$L$55:$M$84,2,0)</f>
        <v>25</v>
      </c>
      <c r="G1636">
        <f t="shared" ref="G1636:G1699" si="131">VLOOKUP(D1636,$L$14:$M$18,2,0)</f>
        <v>169</v>
      </c>
      <c r="H1636">
        <f t="shared" si="127"/>
        <v>607</v>
      </c>
      <c r="I1636" s="9">
        <f t="shared" si="128"/>
        <v>0.14792899408284024</v>
      </c>
      <c r="J1636" s="9">
        <f t="shared" si="129"/>
        <v>4.118616144975288E-2</v>
      </c>
    </row>
    <row r="1637" spans="1:10" x14ac:dyDescent="0.25">
      <c r="A1637">
        <v>3234701</v>
      </c>
      <c r="B1637" s="1">
        <v>44435</v>
      </c>
      <c r="C1637">
        <f>DAY(B1637)</f>
        <v>27</v>
      </c>
      <c r="D1637">
        <f>WEEKNUM(B1637)</f>
        <v>35</v>
      </c>
      <c r="E1637">
        <f>MONTH(B1637)</f>
        <v>8</v>
      </c>
      <c r="F1637">
        <f t="shared" si="130"/>
        <v>25</v>
      </c>
      <c r="G1637">
        <f t="shared" si="131"/>
        <v>169</v>
      </c>
      <c r="H1637">
        <f t="shared" si="127"/>
        <v>607</v>
      </c>
      <c r="I1637" s="9">
        <f t="shared" si="128"/>
        <v>0.14792899408284024</v>
      </c>
      <c r="J1637" s="9">
        <f t="shared" si="129"/>
        <v>4.118616144975288E-2</v>
      </c>
    </row>
    <row r="1638" spans="1:10" x14ac:dyDescent="0.25">
      <c r="A1638">
        <v>3234816</v>
      </c>
      <c r="B1638" s="1">
        <v>44435</v>
      </c>
      <c r="C1638">
        <f>DAY(B1638)</f>
        <v>27</v>
      </c>
      <c r="D1638">
        <f>WEEKNUM(B1638)</f>
        <v>35</v>
      </c>
      <c r="E1638">
        <f>MONTH(B1638)</f>
        <v>8</v>
      </c>
      <c r="F1638">
        <f t="shared" si="130"/>
        <v>25</v>
      </c>
      <c r="G1638">
        <f t="shared" si="131"/>
        <v>169</v>
      </c>
      <c r="H1638">
        <f t="shared" si="127"/>
        <v>607</v>
      </c>
      <c r="I1638" s="9">
        <f t="shared" si="128"/>
        <v>0.14792899408284024</v>
      </c>
      <c r="J1638" s="9">
        <f t="shared" si="129"/>
        <v>4.118616144975288E-2</v>
      </c>
    </row>
    <row r="1639" spans="1:10" x14ac:dyDescent="0.25">
      <c r="A1639">
        <v>3234957</v>
      </c>
      <c r="B1639" s="1">
        <v>44435</v>
      </c>
      <c r="C1639">
        <f>DAY(B1639)</f>
        <v>27</v>
      </c>
      <c r="D1639">
        <f>WEEKNUM(B1639)</f>
        <v>35</v>
      </c>
      <c r="E1639">
        <f>MONTH(B1639)</f>
        <v>8</v>
      </c>
      <c r="F1639">
        <f t="shared" si="130"/>
        <v>25</v>
      </c>
      <c r="G1639">
        <f t="shared" si="131"/>
        <v>169</v>
      </c>
      <c r="H1639">
        <f t="shared" si="127"/>
        <v>607</v>
      </c>
      <c r="I1639" s="9">
        <f t="shared" si="128"/>
        <v>0.14792899408284024</v>
      </c>
      <c r="J1639" s="9">
        <f t="shared" si="129"/>
        <v>4.118616144975288E-2</v>
      </c>
    </row>
    <row r="1640" spans="1:10" x14ac:dyDescent="0.25">
      <c r="A1640">
        <v>3234957</v>
      </c>
      <c r="B1640" s="1">
        <v>44435</v>
      </c>
      <c r="C1640">
        <f>DAY(B1640)</f>
        <v>27</v>
      </c>
      <c r="D1640">
        <f>WEEKNUM(B1640)</f>
        <v>35</v>
      </c>
      <c r="E1640">
        <f>MONTH(B1640)</f>
        <v>8</v>
      </c>
      <c r="F1640">
        <f t="shared" si="130"/>
        <v>25</v>
      </c>
      <c r="G1640">
        <f t="shared" si="131"/>
        <v>169</v>
      </c>
      <c r="H1640">
        <f t="shared" si="127"/>
        <v>607</v>
      </c>
      <c r="I1640" s="9">
        <f t="shared" si="128"/>
        <v>0.14792899408284024</v>
      </c>
      <c r="J1640" s="9">
        <f t="shared" si="129"/>
        <v>4.118616144975288E-2</v>
      </c>
    </row>
    <row r="1641" spans="1:10" x14ac:dyDescent="0.25">
      <c r="A1641">
        <v>3234581</v>
      </c>
      <c r="B1641" s="1">
        <v>44435</v>
      </c>
      <c r="C1641">
        <f>DAY(B1641)</f>
        <v>27</v>
      </c>
      <c r="D1641">
        <f>WEEKNUM(B1641)</f>
        <v>35</v>
      </c>
      <c r="E1641">
        <f>MONTH(B1641)</f>
        <v>8</v>
      </c>
      <c r="F1641">
        <f t="shared" si="130"/>
        <v>25</v>
      </c>
      <c r="G1641">
        <f t="shared" si="131"/>
        <v>169</v>
      </c>
      <c r="H1641">
        <f t="shared" si="127"/>
        <v>607</v>
      </c>
      <c r="I1641" s="9">
        <f t="shared" si="128"/>
        <v>0.14792899408284024</v>
      </c>
      <c r="J1641" s="9">
        <f t="shared" si="129"/>
        <v>4.118616144975288E-2</v>
      </c>
    </row>
    <row r="1642" spans="1:10" x14ac:dyDescent="0.25">
      <c r="A1642">
        <v>3235123</v>
      </c>
      <c r="B1642" s="1">
        <v>44435</v>
      </c>
      <c r="C1642">
        <f>DAY(B1642)</f>
        <v>27</v>
      </c>
      <c r="D1642">
        <f>WEEKNUM(B1642)</f>
        <v>35</v>
      </c>
      <c r="E1642">
        <f>MONTH(B1642)</f>
        <v>8</v>
      </c>
      <c r="F1642">
        <f t="shared" si="130"/>
        <v>25</v>
      </c>
      <c r="G1642">
        <f t="shared" si="131"/>
        <v>169</v>
      </c>
      <c r="H1642">
        <f t="shared" si="127"/>
        <v>607</v>
      </c>
      <c r="I1642" s="9">
        <f t="shared" si="128"/>
        <v>0.14792899408284024</v>
      </c>
      <c r="J1642" s="9">
        <f t="shared" si="129"/>
        <v>4.118616144975288E-2</v>
      </c>
    </row>
    <row r="1643" spans="1:10" x14ac:dyDescent="0.25">
      <c r="A1643">
        <v>3235105</v>
      </c>
      <c r="B1643" s="1">
        <v>44435</v>
      </c>
      <c r="C1643">
        <f>DAY(B1643)</f>
        <v>27</v>
      </c>
      <c r="D1643">
        <f>WEEKNUM(B1643)</f>
        <v>35</v>
      </c>
      <c r="E1643">
        <f>MONTH(B1643)</f>
        <v>8</v>
      </c>
      <c r="F1643">
        <f t="shared" si="130"/>
        <v>25</v>
      </c>
      <c r="G1643">
        <f t="shared" si="131"/>
        <v>169</v>
      </c>
      <c r="H1643">
        <f t="shared" si="127"/>
        <v>607</v>
      </c>
      <c r="I1643" s="9">
        <f t="shared" si="128"/>
        <v>0.14792899408284024</v>
      </c>
      <c r="J1643" s="9">
        <f t="shared" si="129"/>
        <v>4.118616144975288E-2</v>
      </c>
    </row>
    <row r="1644" spans="1:10" x14ac:dyDescent="0.25">
      <c r="A1644">
        <v>3234830</v>
      </c>
      <c r="B1644" s="1">
        <v>44436</v>
      </c>
      <c r="C1644">
        <f>DAY(B1644)</f>
        <v>28</v>
      </c>
      <c r="D1644">
        <f>WEEKNUM(B1644)</f>
        <v>35</v>
      </c>
      <c r="E1644">
        <f>MONTH(B1644)</f>
        <v>8</v>
      </c>
      <c r="F1644">
        <f t="shared" si="130"/>
        <v>32</v>
      </c>
      <c r="G1644">
        <f t="shared" si="131"/>
        <v>169</v>
      </c>
      <c r="H1644">
        <f t="shared" si="127"/>
        <v>607</v>
      </c>
      <c r="I1644" s="9">
        <f t="shared" si="128"/>
        <v>0.1893491124260355</v>
      </c>
      <c r="J1644" s="9">
        <f t="shared" si="129"/>
        <v>5.2718286655683691E-2</v>
      </c>
    </row>
    <row r="1645" spans="1:10" x14ac:dyDescent="0.25">
      <c r="A1645">
        <v>3235680</v>
      </c>
      <c r="B1645" s="1">
        <v>44436</v>
      </c>
      <c r="C1645">
        <f>DAY(B1645)</f>
        <v>28</v>
      </c>
      <c r="D1645">
        <f>WEEKNUM(B1645)</f>
        <v>35</v>
      </c>
      <c r="E1645">
        <f>MONTH(B1645)</f>
        <v>8</v>
      </c>
      <c r="F1645">
        <f t="shared" si="130"/>
        <v>32</v>
      </c>
      <c r="G1645">
        <f t="shared" si="131"/>
        <v>169</v>
      </c>
      <c r="H1645">
        <f t="shared" si="127"/>
        <v>607</v>
      </c>
      <c r="I1645" s="9">
        <f t="shared" si="128"/>
        <v>0.1893491124260355</v>
      </c>
      <c r="J1645" s="9">
        <f t="shared" si="129"/>
        <v>5.2718286655683691E-2</v>
      </c>
    </row>
    <row r="1646" spans="1:10" x14ac:dyDescent="0.25">
      <c r="A1646">
        <v>3234990</v>
      </c>
      <c r="B1646" s="1">
        <v>44436</v>
      </c>
      <c r="C1646">
        <f>DAY(B1646)</f>
        <v>28</v>
      </c>
      <c r="D1646">
        <f>WEEKNUM(B1646)</f>
        <v>35</v>
      </c>
      <c r="E1646">
        <f>MONTH(B1646)</f>
        <v>8</v>
      </c>
      <c r="F1646">
        <f t="shared" si="130"/>
        <v>32</v>
      </c>
      <c r="G1646">
        <f t="shared" si="131"/>
        <v>169</v>
      </c>
      <c r="H1646">
        <f t="shared" si="127"/>
        <v>607</v>
      </c>
      <c r="I1646" s="9">
        <f t="shared" si="128"/>
        <v>0.1893491124260355</v>
      </c>
      <c r="J1646" s="9">
        <f t="shared" si="129"/>
        <v>5.2718286655683691E-2</v>
      </c>
    </row>
    <row r="1647" spans="1:10" x14ac:dyDescent="0.25">
      <c r="A1647">
        <v>3234690</v>
      </c>
      <c r="B1647" s="1">
        <v>44436</v>
      </c>
      <c r="C1647">
        <f>DAY(B1647)</f>
        <v>28</v>
      </c>
      <c r="D1647">
        <f>WEEKNUM(B1647)</f>
        <v>35</v>
      </c>
      <c r="E1647">
        <f>MONTH(B1647)</f>
        <v>8</v>
      </c>
      <c r="F1647">
        <f t="shared" si="130"/>
        <v>32</v>
      </c>
      <c r="G1647">
        <f t="shared" si="131"/>
        <v>169</v>
      </c>
      <c r="H1647">
        <f t="shared" si="127"/>
        <v>607</v>
      </c>
      <c r="I1647" s="9">
        <f t="shared" si="128"/>
        <v>0.1893491124260355</v>
      </c>
      <c r="J1647" s="9">
        <f t="shared" si="129"/>
        <v>5.2718286655683691E-2</v>
      </c>
    </row>
    <row r="1648" spans="1:10" x14ac:dyDescent="0.25">
      <c r="A1648">
        <v>3234543</v>
      </c>
      <c r="B1648" s="1">
        <v>44436</v>
      </c>
      <c r="C1648">
        <f>DAY(B1648)</f>
        <v>28</v>
      </c>
      <c r="D1648">
        <f>WEEKNUM(B1648)</f>
        <v>35</v>
      </c>
      <c r="E1648">
        <f>MONTH(B1648)</f>
        <v>8</v>
      </c>
      <c r="F1648">
        <f t="shared" si="130"/>
        <v>32</v>
      </c>
      <c r="G1648">
        <f t="shared" si="131"/>
        <v>169</v>
      </c>
      <c r="H1648">
        <f t="shared" si="127"/>
        <v>607</v>
      </c>
      <c r="I1648" s="9">
        <f t="shared" si="128"/>
        <v>0.1893491124260355</v>
      </c>
      <c r="J1648" s="9">
        <f t="shared" si="129"/>
        <v>5.2718286655683691E-2</v>
      </c>
    </row>
    <row r="1649" spans="1:10" x14ac:dyDescent="0.25">
      <c r="A1649">
        <v>3235244</v>
      </c>
      <c r="B1649" s="1">
        <v>44436</v>
      </c>
      <c r="C1649">
        <f>DAY(B1649)</f>
        <v>28</v>
      </c>
      <c r="D1649">
        <f>WEEKNUM(B1649)</f>
        <v>35</v>
      </c>
      <c r="E1649">
        <f>MONTH(B1649)</f>
        <v>8</v>
      </c>
      <c r="F1649">
        <f t="shared" si="130"/>
        <v>32</v>
      </c>
      <c r="G1649">
        <f t="shared" si="131"/>
        <v>169</v>
      </c>
      <c r="H1649">
        <f t="shared" si="127"/>
        <v>607</v>
      </c>
      <c r="I1649" s="9">
        <f t="shared" si="128"/>
        <v>0.1893491124260355</v>
      </c>
      <c r="J1649" s="9">
        <f t="shared" si="129"/>
        <v>5.2718286655683691E-2</v>
      </c>
    </row>
    <row r="1650" spans="1:10" x14ac:dyDescent="0.25">
      <c r="A1650">
        <v>3234607</v>
      </c>
      <c r="B1650" s="1">
        <v>44436</v>
      </c>
      <c r="C1650">
        <f>DAY(B1650)</f>
        <v>28</v>
      </c>
      <c r="D1650">
        <f>WEEKNUM(B1650)</f>
        <v>35</v>
      </c>
      <c r="E1650">
        <f>MONTH(B1650)</f>
        <v>8</v>
      </c>
      <c r="F1650">
        <f t="shared" si="130"/>
        <v>32</v>
      </c>
      <c r="G1650">
        <f t="shared" si="131"/>
        <v>169</v>
      </c>
      <c r="H1650">
        <f t="shared" si="127"/>
        <v>607</v>
      </c>
      <c r="I1650" s="9">
        <f t="shared" si="128"/>
        <v>0.1893491124260355</v>
      </c>
      <c r="J1650" s="9">
        <f t="shared" si="129"/>
        <v>5.2718286655683691E-2</v>
      </c>
    </row>
    <row r="1651" spans="1:10" x14ac:dyDescent="0.25">
      <c r="A1651">
        <v>3234719</v>
      </c>
      <c r="B1651" s="1">
        <v>44436</v>
      </c>
      <c r="C1651">
        <f>DAY(B1651)</f>
        <v>28</v>
      </c>
      <c r="D1651">
        <f>WEEKNUM(B1651)</f>
        <v>35</v>
      </c>
      <c r="E1651">
        <f>MONTH(B1651)</f>
        <v>8</v>
      </c>
      <c r="F1651">
        <f t="shared" si="130"/>
        <v>32</v>
      </c>
      <c r="G1651">
        <f t="shared" si="131"/>
        <v>169</v>
      </c>
      <c r="H1651">
        <f t="shared" si="127"/>
        <v>607</v>
      </c>
      <c r="I1651" s="9">
        <f t="shared" si="128"/>
        <v>0.1893491124260355</v>
      </c>
      <c r="J1651" s="9">
        <f t="shared" si="129"/>
        <v>5.2718286655683691E-2</v>
      </c>
    </row>
    <row r="1652" spans="1:10" x14ac:dyDescent="0.25">
      <c r="A1652">
        <v>3234955</v>
      </c>
      <c r="B1652" s="1">
        <v>44436</v>
      </c>
      <c r="C1652">
        <f>DAY(B1652)</f>
        <v>28</v>
      </c>
      <c r="D1652">
        <f>WEEKNUM(B1652)</f>
        <v>35</v>
      </c>
      <c r="E1652">
        <f>MONTH(B1652)</f>
        <v>8</v>
      </c>
      <c r="F1652">
        <f t="shared" si="130"/>
        <v>32</v>
      </c>
      <c r="G1652">
        <f t="shared" si="131"/>
        <v>169</v>
      </c>
      <c r="H1652">
        <f t="shared" si="127"/>
        <v>607</v>
      </c>
      <c r="I1652" s="9">
        <f t="shared" si="128"/>
        <v>0.1893491124260355</v>
      </c>
      <c r="J1652" s="9">
        <f t="shared" si="129"/>
        <v>5.2718286655683691E-2</v>
      </c>
    </row>
    <row r="1653" spans="1:10" x14ac:dyDescent="0.25">
      <c r="A1653">
        <v>3235117</v>
      </c>
      <c r="B1653" s="1">
        <v>44436</v>
      </c>
      <c r="C1653">
        <f>DAY(B1653)</f>
        <v>28</v>
      </c>
      <c r="D1653">
        <f>WEEKNUM(B1653)</f>
        <v>35</v>
      </c>
      <c r="E1653">
        <f>MONTH(B1653)</f>
        <v>8</v>
      </c>
      <c r="F1653">
        <f t="shared" si="130"/>
        <v>32</v>
      </c>
      <c r="G1653">
        <f t="shared" si="131"/>
        <v>169</v>
      </c>
      <c r="H1653">
        <f t="shared" si="127"/>
        <v>607</v>
      </c>
      <c r="I1653" s="9">
        <f t="shared" si="128"/>
        <v>0.1893491124260355</v>
      </c>
      <c r="J1653" s="9">
        <f t="shared" si="129"/>
        <v>5.2718286655683691E-2</v>
      </c>
    </row>
    <row r="1654" spans="1:10" x14ac:dyDescent="0.25">
      <c r="A1654">
        <v>3235250</v>
      </c>
      <c r="B1654" s="1">
        <v>44436</v>
      </c>
      <c r="C1654">
        <f>DAY(B1654)</f>
        <v>28</v>
      </c>
      <c r="D1654">
        <f>WEEKNUM(B1654)</f>
        <v>35</v>
      </c>
      <c r="E1654">
        <f>MONTH(B1654)</f>
        <v>8</v>
      </c>
      <c r="F1654">
        <f t="shared" si="130"/>
        <v>32</v>
      </c>
      <c r="G1654">
        <f t="shared" si="131"/>
        <v>169</v>
      </c>
      <c r="H1654">
        <f t="shared" si="127"/>
        <v>607</v>
      </c>
      <c r="I1654" s="9">
        <f t="shared" si="128"/>
        <v>0.1893491124260355</v>
      </c>
      <c r="J1654" s="9">
        <f t="shared" si="129"/>
        <v>5.2718286655683691E-2</v>
      </c>
    </row>
    <row r="1655" spans="1:10" x14ac:dyDescent="0.25">
      <c r="A1655">
        <v>3235471</v>
      </c>
      <c r="B1655" s="1">
        <v>44436</v>
      </c>
      <c r="C1655">
        <f>DAY(B1655)</f>
        <v>28</v>
      </c>
      <c r="D1655">
        <f>WEEKNUM(B1655)</f>
        <v>35</v>
      </c>
      <c r="E1655">
        <f>MONTH(B1655)</f>
        <v>8</v>
      </c>
      <c r="F1655">
        <f t="shared" si="130"/>
        <v>32</v>
      </c>
      <c r="G1655">
        <f t="shared" si="131"/>
        <v>169</v>
      </c>
      <c r="H1655">
        <f t="shared" si="127"/>
        <v>607</v>
      </c>
      <c r="I1655" s="9">
        <f t="shared" si="128"/>
        <v>0.1893491124260355</v>
      </c>
      <c r="J1655" s="9">
        <f t="shared" si="129"/>
        <v>5.2718286655683691E-2</v>
      </c>
    </row>
    <row r="1656" spans="1:10" x14ac:dyDescent="0.25">
      <c r="A1656">
        <v>3235710</v>
      </c>
      <c r="B1656" s="1">
        <v>44436</v>
      </c>
      <c r="C1656">
        <f>DAY(B1656)</f>
        <v>28</v>
      </c>
      <c r="D1656">
        <f>WEEKNUM(B1656)</f>
        <v>35</v>
      </c>
      <c r="E1656">
        <f>MONTH(B1656)</f>
        <v>8</v>
      </c>
      <c r="F1656">
        <f t="shared" si="130"/>
        <v>32</v>
      </c>
      <c r="G1656">
        <f t="shared" si="131"/>
        <v>169</v>
      </c>
      <c r="H1656">
        <f t="shared" si="127"/>
        <v>607</v>
      </c>
      <c r="I1656" s="9">
        <f t="shared" si="128"/>
        <v>0.1893491124260355</v>
      </c>
      <c r="J1656" s="9">
        <f t="shared" si="129"/>
        <v>5.2718286655683691E-2</v>
      </c>
    </row>
    <row r="1657" spans="1:10" x14ac:dyDescent="0.25">
      <c r="A1657">
        <v>3235411</v>
      </c>
      <c r="B1657" s="1">
        <v>44436</v>
      </c>
      <c r="C1657">
        <f>DAY(B1657)</f>
        <v>28</v>
      </c>
      <c r="D1657">
        <f>WEEKNUM(B1657)</f>
        <v>35</v>
      </c>
      <c r="E1657">
        <f>MONTH(B1657)</f>
        <v>8</v>
      </c>
      <c r="F1657">
        <f t="shared" si="130"/>
        <v>32</v>
      </c>
      <c r="G1657">
        <f t="shared" si="131"/>
        <v>169</v>
      </c>
      <c r="H1657">
        <f t="shared" si="127"/>
        <v>607</v>
      </c>
      <c r="I1657" s="9">
        <f t="shared" si="128"/>
        <v>0.1893491124260355</v>
      </c>
      <c r="J1657" s="9">
        <f t="shared" si="129"/>
        <v>5.2718286655683691E-2</v>
      </c>
    </row>
    <row r="1658" spans="1:10" x14ac:dyDescent="0.25">
      <c r="A1658">
        <v>3235338</v>
      </c>
      <c r="B1658" s="1">
        <v>44436</v>
      </c>
      <c r="C1658">
        <f>DAY(B1658)</f>
        <v>28</v>
      </c>
      <c r="D1658">
        <f>WEEKNUM(B1658)</f>
        <v>35</v>
      </c>
      <c r="E1658">
        <f>MONTH(B1658)</f>
        <v>8</v>
      </c>
      <c r="F1658">
        <f t="shared" si="130"/>
        <v>32</v>
      </c>
      <c r="G1658">
        <f t="shared" si="131"/>
        <v>169</v>
      </c>
      <c r="H1658">
        <f t="shared" si="127"/>
        <v>607</v>
      </c>
      <c r="I1658" s="9">
        <f t="shared" si="128"/>
        <v>0.1893491124260355</v>
      </c>
      <c r="J1658" s="9">
        <f t="shared" si="129"/>
        <v>5.2718286655683691E-2</v>
      </c>
    </row>
    <row r="1659" spans="1:10" x14ac:dyDescent="0.25">
      <c r="A1659">
        <v>3235274</v>
      </c>
      <c r="B1659" s="1">
        <v>44436</v>
      </c>
      <c r="C1659">
        <f>DAY(B1659)</f>
        <v>28</v>
      </c>
      <c r="D1659">
        <f>WEEKNUM(B1659)</f>
        <v>35</v>
      </c>
      <c r="E1659">
        <f>MONTH(B1659)</f>
        <v>8</v>
      </c>
      <c r="F1659">
        <f t="shared" si="130"/>
        <v>32</v>
      </c>
      <c r="G1659">
        <f t="shared" si="131"/>
        <v>169</v>
      </c>
      <c r="H1659">
        <f t="shared" si="127"/>
        <v>607</v>
      </c>
      <c r="I1659" s="9">
        <f t="shared" si="128"/>
        <v>0.1893491124260355</v>
      </c>
      <c r="J1659" s="9">
        <f t="shared" si="129"/>
        <v>5.2718286655683691E-2</v>
      </c>
    </row>
    <row r="1660" spans="1:10" x14ac:dyDescent="0.25">
      <c r="A1660">
        <v>3235309</v>
      </c>
      <c r="B1660" s="1">
        <v>44436</v>
      </c>
      <c r="C1660">
        <f>DAY(B1660)</f>
        <v>28</v>
      </c>
      <c r="D1660">
        <f>WEEKNUM(B1660)</f>
        <v>35</v>
      </c>
      <c r="E1660">
        <f>MONTH(B1660)</f>
        <v>8</v>
      </c>
      <c r="F1660">
        <f t="shared" si="130"/>
        <v>32</v>
      </c>
      <c r="G1660">
        <f t="shared" si="131"/>
        <v>169</v>
      </c>
      <c r="H1660">
        <f t="shared" si="127"/>
        <v>607</v>
      </c>
      <c r="I1660" s="9">
        <f t="shared" si="128"/>
        <v>0.1893491124260355</v>
      </c>
      <c r="J1660" s="9">
        <f t="shared" si="129"/>
        <v>5.2718286655683691E-2</v>
      </c>
    </row>
    <row r="1661" spans="1:10" x14ac:dyDescent="0.25">
      <c r="A1661">
        <v>3234865</v>
      </c>
      <c r="B1661" s="1">
        <v>44436</v>
      </c>
      <c r="C1661">
        <f>DAY(B1661)</f>
        <v>28</v>
      </c>
      <c r="D1661">
        <f>WEEKNUM(B1661)</f>
        <v>35</v>
      </c>
      <c r="E1661">
        <f>MONTH(B1661)</f>
        <v>8</v>
      </c>
      <c r="F1661">
        <f t="shared" si="130"/>
        <v>32</v>
      </c>
      <c r="G1661">
        <f t="shared" si="131"/>
        <v>169</v>
      </c>
      <c r="H1661">
        <f t="shared" si="127"/>
        <v>607</v>
      </c>
      <c r="I1661" s="9">
        <f t="shared" si="128"/>
        <v>0.1893491124260355</v>
      </c>
      <c r="J1661" s="9">
        <f t="shared" si="129"/>
        <v>5.2718286655683691E-2</v>
      </c>
    </row>
    <row r="1662" spans="1:10" x14ac:dyDescent="0.25">
      <c r="A1662">
        <v>3234538</v>
      </c>
      <c r="B1662" s="1">
        <v>44436</v>
      </c>
      <c r="C1662">
        <f>DAY(B1662)</f>
        <v>28</v>
      </c>
      <c r="D1662">
        <f>WEEKNUM(B1662)</f>
        <v>35</v>
      </c>
      <c r="E1662">
        <f>MONTH(B1662)</f>
        <v>8</v>
      </c>
      <c r="F1662">
        <f t="shared" si="130"/>
        <v>32</v>
      </c>
      <c r="G1662">
        <f t="shared" si="131"/>
        <v>169</v>
      </c>
      <c r="H1662">
        <f t="shared" si="127"/>
        <v>607</v>
      </c>
      <c r="I1662" s="9">
        <f t="shared" si="128"/>
        <v>0.1893491124260355</v>
      </c>
      <c r="J1662" s="9">
        <f t="shared" si="129"/>
        <v>5.2718286655683691E-2</v>
      </c>
    </row>
    <row r="1663" spans="1:10" x14ac:dyDescent="0.25">
      <c r="A1663">
        <v>3235689</v>
      </c>
      <c r="B1663" s="1">
        <v>44436</v>
      </c>
      <c r="C1663">
        <f>DAY(B1663)</f>
        <v>28</v>
      </c>
      <c r="D1663">
        <f>WEEKNUM(B1663)</f>
        <v>35</v>
      </c>
      <c r="E1663">
        <f>MONTH(B1663)</f>
        <v>8</v>
      </c>
      <c r="F1663">
        <f t="shared" si="130"/>
        <v>32</v>
      </c>
      <c r="G1663">
        <f t="shared" si="131"/>
        <v>169</v>
      </c>
      <c r="H1663">
        <f t="shared" si="127"/>
        <v>607</v>
      </c>
      <c r="I1663" s="9">
        <f t="shared" si="128"/>
        <v>0.1893491124260355</v>
      </c>
      <c r="J1663" s="9">
        <f t="shared" si="129"/>
        <v>5.2718286655683691E-2</v>
      </c>
    </row>
    <row r="1664" spans="1:10" x14ac:dyDescent="0.25">
      <c r="A1664">
        <v>3235592</v>
      </c>
      <c r="B1664" s="1">
        <v>44436</v>
      </c>
      <c r="C1664">
        <f>DAY(B1664)</f>
        <v>28</v>
      </c>
      <c r="D1664">
        <f>WEEKNUM(B1664)</f>
        <v>35</v>
      </c>
      <c r="E1664">
        <f>MONTH(B1664)</f>
        <v>8</v>
      </c>
      <c r="F1664">
        <f t="shared" si="130"/>
        <v>32</v>
      </c>
      <c r="G1664">
        <f t="shared" si="131"/>
        <v>169</v>
      </c>
      <c r="H1664">
        <f t="shared" si="127"/>
        <v>607</v>
      </c>
      <c r="I1664" s="9">
        <f t="shared" si="128"/>
        <v>0.1893491124260355</v>
      </c>
      <c r="J1664" s="9">
        <f t="shared" si="129"/>
        <v>5.2718286655683691E-2</v>
      </c>
    </row>
    <row r="1665" spans="1:10" x14ac:dyDescent="0.25">
      <c r="A1665">
        <v>3235258</v>
      </c>
      <c r="B1665" s="1">
        <v>44436</v>
      </c>
      <c r="C1665">
        <f>DAY(B1665)</f>
        <v>28</v>
      </c>
      <c r="D1665">
        <f>WEEKNUM(B1665)</f>
        <v>35</v>
      </c>
      <c r="E1665">
        <f>MONTH(B1665)</f>
        <v>8</v>
      </c>
      <c r="F1665">
        <f t="shared" si="130"/>
        <v>32</v>
      </c>
      <c r="G1665">
        <f t="shared" si="131"/>
        <v>169</v>
      </c>
      <c r="H1665">
        <f t="shared" si="127"/>
        <v>607</v>
      </c>
      <c r="I1665" s="9">
        <f t="shared" si="128"/>
        <v>0.1893491124260355</v>
      </c>
      <c r="J1665" s="9">
        <f t="shared" si="129"/>
        <v>5.2718286655683691E-2</v>
      </c>
    </row>
    <row r="1666" spans="1:10" x14ac:dyDescent="0.25">
      <c r="A1666">
        <v>3235483</v>
      </c>
      <c r="B1666" s="1">
        <v>44436</v>
      </c>
      <c r="C1666">
        <f>DAY(B1666)</f>
        <v>28</v>
      </c>
      <c r="D1666">
        <f>WEEKNUM(B1666)</f>
        <v>35</v>
      </c>
      <c r="E1666">
        <f>MONTH(B1666)</f>
        <v>8</v>
      </c>
      <c r="F1666">
        <f t="shared" si="130"/>
        <v>32</v>
      </c>
      <c r="G1666">
        <f t="shared" si="131"/>
        <v>169</v>
      </c>
      <c r="H1666">
        <f t="shared" si="127"/>
        <v>607</v>
      </c>
      <c r="I1666" s="9">
        <f t="shared" si="128"/>
        <v>0.1893491124260355</v>
      </c>
      <c r="J1666" s="9">
        <f t="shared" si="129"/>
        <v>5.2718286655683691E-2</v>
      </c>
    </row>
    <row r="1667" spans="1:10" x14ac:dyDescent="0.25">
      <c r="A1667">
        <v>3234671</v>
      </c>
      <c r="B1667" s="1">
        <v>44436</v>
      </c>
      <c r="C1667">
        <f>DAY(B1667)</f>
        <v>28</v>
      </c>
      <c r="D1667">
        <f>WEEKNUM(B1667)</f>
        <v>35</v>
      </c>
      <c r="E1667">
        <f>MONTH(B1667)</f>
        <v>8</v>
      </c>
      <c r="F1667">
        <f t="shared" si="130"/>
        <v>32</v>
      </c>
      <c r="G1667">
        <f t="shared" si="131"/>
        <v>169</v>
      </c>
      <c r="H1667">
        <f t="shared" ref="H1667:H1722" si="132">VLOOKUP(E1667,$L$2:$M$3,2,0)</f>
        <v>607</v>
      </c>
      <c r="I1667" s="9">
        <f t="shared" ref="I1667:I1722" si="133">F1667/G1667</f>
        <v>0.1893491124260355</v>
      </c>
      <c r="J1667" s="9">
        <f t="shared" ref="J1667:J1722" si="134">F1667/H1667</f>
        <v>5.2718286655683691E-2</v>
      </c>
    </row>
    <row r="1668" spans="1:10" x14ac:dyDescent="0.25">
      <c r="A1668">
        <v>3235447</v>
      </c>
      <c r="B1668" s="1">
        <v>44436</v>
      </c>
      <c r="C1668">
        <f>DAY(B1668)</f>
        <v>28</v>
      </c>
      <c r="D1668">
        <f>WEEKNUM(B1668)</f>
        <v>35</v>
      </c>
      <c r="E1668">
        <f>MONTH(B1668)</f>
        <v>8</v>
      </c>
      <c r="F1668">
        <f t="shared" si="130"/>
        <v>32</v>
      </c>
      <c r="G1668">
        <f t="shared" si="131"/>
        <v>169</v>
      </c>
      <c r="H1668">
        <f t="shared" si="132"/>
        <v>607</v>
      </c>
      <c r="I1668" s="9">
        <f t="shared" si="133"/>
        <v>0.1893491124260355</v>
      </c>
      <c r="J1668" s="9">
        <f t="shared" si="134"/>
        <v>5.2718286655683691E-2</v>
      </c>
    </row>
    <row r="1669" spans="1:10" x14ac:dyDescent="0.25">
      <c r="A1669">
        <v>3235279</v>
      </c>
      <c r="B1669" s="1">
        <v>44436</v>
      </c>
      <c r="C1669">
        <f>DAY(B1669)</f>
        <v>28</v>
      </c>
      <c r="D1669">
        <f>WEEKNUM(B1669)</f>
        <v>35</v>
      </c>
      <c r="E1669">
        <f>MONTH(B1669)</f>
        <v>8</v>
      </c>
      <c r="F1669">
        <f t="shared" si="130"/>
        <v>32</v>
      </c>
      <c r="G1669">
        <f t="shared" si="131"/>
        <v>169</v>
      </c>
      <c r="H1669">
        <f t="shared" si="132"/>
        <v>607</v>
      </c>
      <c r="I1669" s="9">
        <f t="shared" si="133"/>
        <v>0.1893491124260355</v>
      </c>
      <c r="J1669" s="9">
        <f t="shared" si="134"/>
        <v>5.2718286655683691E-2</v>
      </c>
    </row>
    <row r="1670" spans="1:10" x14ac:dyDescent="0.25">
      <c r="A1670">
        <v>3235619</v>
      </c>
      <c r="B1670" s="1">
        <v>44436</v>
      </c>
      <c r="C1670">
        <f>DAY(B1670)</f>
        <v>28</v>
      </c>
      <c r="D1670">
        <f>WEEKNUM(B1670)</f>
        <v>35</v>
      </c>
      <c r="E1670">
        <f>MONTH(B1670)</f>
        <v>8</v>
      </c>
      <c r="F1670">
        <f t="shared" si="130"/>
        <v>32</v>
      </c>
      <c r="G1670">
        <f t="shared" si="131"/>
        <v>169</v>
      </c>
      <c r="H1670">
        <f t="shared" si="132"/>
        <v>607</v>
      </c>
      <c r="I1670" s="9">
        <f t="shared" si="133"/>
        <v>0.1893491124260355</v>
      </c>
      <c r="J1670" s="9">
        <f t="shared" si="134"/>
        <v>5.2718286655683691E-2</v>
      </c>
    </row>
    <row r="1671" spans="1:10" x14ac:dyDescent="0.25">
      <c r="A1671">
        <v>3235588</v>
      </c>
      <c r="B1671" s="1">
        <v>44436</v>
      </c>
      <c r="C1671">
        <f>DAY(B1671)</f>
        <v>28</v>
      </c>
      <c r="D1671">
        <f>WEEKNUM(B1671)</f>
        <v>35</v>
      </c>
      <c r="E1671">
        <f>MONTH(B1671)</f>
        <v>8</v>
      </c>
      <c r="F1671">
        <f t="shared" si="130"/>
        <v>32</v>
      </c>
      <c r="G1671">
        <f t="shared" si="131"/>
        <v>169</v>
      </c>
      <c r="H1671">
        <f t="shared" si="132"/>
        <v>607</v>
      </c>
      <c r="I1671" s="9">
        <f t="shared" si="133"/>
        <v>0.1893491124260355</v>
      </c>
      <c r="J1671" s="9">
        <f t="shared" si="134"/>
        <v>5.2718286655683691E-2</v>
      </c>
    </row>
    <row r="1672" spans="1:10" x14ac:dyDescent="0.25">
      <c r="A1672">
        <v>3235446</v>
      </c>
      <c r="B1672" s="1">
        <v>44436</v>
      </c>
      <c r="C1672">
        <f>DAY(B1672)</f>
        <v>28</v>
      </c>
      <c r="D1672">
        <f>WEEKNUM(B1672)</f>
        <v>35</v>
      </c>
      <c r="E1672">
        <f>MONTH(B1672)</f>
        <v>8</v>
      </c>
      <c r="F1672">
        <f t="shared" si="130"/>
        <v>32</v>
      </c>
      <c r="G1672">
        <f t="shared" si="131"/>
        <v>169</v>
      </c>
      <c r="H1672">
        <f t="shared" si="132"/>
        <v>607</v>
      </c>
      <c r="I1672" s="9">
        <f t="shared" si="133"/>
        <v>0.1893491124260355</v>
      </c>
      <c r="J1672" s="9">
        <f t="shared" si="134"/>
        <v>5.2718286655683691E-2</v>
      </c>
    </row>
    <row r="1673" spans="1:10" x14ac:dyDescent="0.25">
      <c r="A1673">
        <v>3235724</v>
      </c>
      <c r="B1673" s="1">
        <v>44436</v>
      </c>
      <c r="C1673">
        <f>DAY(B1673)</f>
        <v>28</v>
      </c>
      <c r="D1673">
        <f>WEEKNUM(B1673)</f>
        <v>35</v>
      </c>
      <c r="E1673">
        <f>MONTH(B1673)</f>
        <v>8</v>
      </c>
      <c r="F1673">
        <f t="shared" si="130"/>
        <v>32</v>
      </c>
      <c r="G1673">
        <f t="shared" si="131"/>
        <v>169</v>
      </c>
      <c r="H1673">
        <f t="shared" si="132"/>
        <v>607</v>
      </c>
      <c r="I1673" s="9">
        <f t="shared" si="133"/>
        <v>0.1893491124260355</v>
      </c>
      <c r="J1673" s="9">
        <f t="shared" si="134"/>
        <v>5.2718286655683691E-2</v>
      </c>
    </row>
    <row r="1674" spans="1:10" x14ac:dyDescent="0.25">
      <c r="A1674">
        <v>3234907</v>
      </c>
      <c r="B1674" s="1">
        <v>44436</v>
      </c>
      <c r="C1674">
        <f>DAY(B1674)</f>
        <v>28</v>
      </c>
      <c r="D1674">
        <f>WEEKNUM(B1674)</f>
        <v>35</v>
      </c>
      <c r="E1674">
        <f>MONTH(B1674)</f>
        <v>8</v>
      </c>
      <c r="F1674">
        <f t="shared" si="130"/>
        <v>32</v>
      </c>
      <c r="G1674">
        <f t="shared" si="131"/>
        <v>169</v>
      </c>
      <c r="H1674">
        <f t="shared" si="132"/>
        <v>607</v>
      </c>
      <c r="I1674" s="9">
        <f t="shared" si="133"/>
        <v>0.1893491124260355</v>
      </c>
      <c r="J1674" s="9">
        <f t="shared" si="134"/>
        <v>5.2718286655683691E-2</v>
      </c>
    </row>
    <row r="1675" spans="1:10" x14ac:dyDescent="0.25">
      <c r="A1675">
        <v>3235619</v>
      </c>
      <c r="B1675" s="1">
        <v>44436</v>
      </c>
      <c r="C1675">
        <f>DAY(B1675)</f>
        <v>28</v>
      </c>
      <c r="D1675">
        <f>WEEKNUM(B1675)</f>
        <v>35</v>
      </c>
      <c r="E1675">
        <f>MONTH(B1675)</f>
        <v>8</v>
      </c>
      <c r="F1675">
        <f t="shared" si="130"/>
        <v>32</v>
      </c>
      <c r="G1675">
        <f t="shared" si="131"/>
        <v>169</v>
      </c>
      <c r="H1675">
        <f t="shared" si="132"/>
        <v>607</v>
      </c>
      <c r="I1675" s="9">
        <f t="shared" si="133"/>
        <v>0.1893491124260355</v>
      </c>
      <c r="J1675" s="9">
        <f t="shared" si="134"/>
        <v>5.2718286655683691E-2</v>
      </c>
    </row>
    <row r="1676" spans="1:10" x14ac:dyDescent="0.25">
      <c r="A1676">
        <v>3235588</v>
      </c>
      <c r="B1676" s="1">
        <v>44436</v>
      </c>
      <c r="C1676">
        <f>DAY(B1676)</f>
        <v>28</v>
      </c>
      <c r="D1676">
        <f>WEEKNUM(B1676)</f>
        <v>35</v>
      </c>
      <c r="E1676">
        <f>MONTH(B1676)</f>
        <v>8</v>
      </c>
      <c r="F1676">
        <f t="shared" si="130"/>
        <v>32</v>
      </c>
      <c r="G1676">
        <f t="shared" si="131"/>
        <v>169</v>
      </c>
      <c r="H1676">
        <f t="shared" si="132"/>
        <v>607</v>
      </c>
      <c r="I1676" s="9">
        <f t="shared" si="133"/>
        <v>0.1893491124260355</v>
      </c>
      <c r="J1676" s="9">
        <f t="shared" si="134"/>
        <v>5.2718286655683691E-2</v>
      </c>
    </row>
    <row r="1677" spans="1:10" x14ac:dyDescent="0.25">
      <c r="A1677">
        <v>3235446</v>
      </c>
      <c r="B1677" s="1">
        <v>44436</v>
      </c>
      <c r="C1677">
        <f>DAY(B1677)</f>
        <v>28</v>
      </c>
      <c r="D1677">
        <f>WEEKNUM(B1677)</f>
        <v>35</v>
      </c>
      <c r="E1677">
        <f>MONTH(B1677)</f>
        <v>8</v>
      </c>
      <c r="F1677">
        <f t="shared" si="130"/>
        <v>32</v>
      </c>
      <c r="G1677">
        <f t="shared" si="131"/>
        <v>169</v>
      </c>
      <c r="H1677">
        <f t="shared" si="132"/>
        <v>607</v>
      </c>
      <c r="I1677" s="9">
        <f t="shared" si="133"/>
        <v>0.1893491124260355</v>
      </c>
      <c r="J1677" s="9">
        <f t="shared" si="134"/>
        <v>5.2718286655683691E-2</v>
      </c>
    </row>
    <row r="1678" spans="1:10" x14ac:dyDescent="0.25">
      <c r="A1678">
        <v>3235724</v>
      </c>
      <c r="B1678" s="1">
        <v>44436</v>
      </c>
      <c r="C1678">
        <f>DAY(B1678)</f>
        <v>28</v>
      </c>
      <c r="D1678">
        <f>WEEKNUM(B1678)</f>
        <v>35</v>
      </c>
      <c r="E1678">
        <f>MONTH(B1678)</f>
        <v>8</v>
      </c>
      <c r="F1678">
        <f t="shared" si="130"/>
        <v>32</v>
      </c>
      <c r="G1678">
        <f t="shared" si="131"/>
        <v>169</v>
      </c>
      <c r="H1678">
        <f t="shared" si="132"/>
        <v>607</v>
      </c>
      <c r="I1678" s="9">
        <f t="shared" si="133"/>
        <v>0.1893491124260355</v>
      </c>
      <c r="J1678" s="9">
        <f t="shared" si="134"/>
        <v>5.2718286655683691E-2</v>
      </c>
    </row>
    <row r="1679" spans="1:10" x14ac:dyDescent="0.25">
      <c r="A1679">
        <v>3234907</v>
      </c>
      <c r="B1679" s="1">
        <v>44436</v>
      </c>
      <c r="C1679">
        <f>DAY(B1679)</f>
        <v>28</v>
      </c>
      <c r="D1679">
        <f>WEEKNUM(B1679)</f>
        <v>35</v>
      </c>
      <c r="E1679">
        <f>MONTH(B1679)</f>
        <v>8</v>
      </c>
      <c r="F1679">
        <f t="shared" si="130"/>
        <v>32</v>
      </c>
      <c r="G1679">
        <f t="shared" si="131"/>
        <v>169</v>
      </c>
      <c r="H1679">
        <f t="shared" si="132"/>
        <v>607</v>
      </c>
      <c r="I1679" s="9">
        <f t="shared" si="133"/>
        <v>0.1893491124260355</v>
      </c>
      <c r="J1679" s="9">
        <f t="shared" si="134"/>
        <v>5.2718286655683691E-2</v>
      </c>
    </row>
    <row r="1680" spans="1:10" x14ac:dyDescent="0.25">
      <c r="A1680">
        <v>3235043</v>
      </c>
      <c r="B1680" s="1">
        <v>44436</v>
      </c>
      <c r="C1680">
        <f>DAY(B1680)</f>
        <v>28</v>
      </c>
      <c r="D1680">
        <f>WEEKNUM(B1680)</f>
        <v>35</v>
      </c>
      <c r="E1680">
        <f>MONTH(B1680)</f>
        <v>8</v>
      </c>
      <c r="F1680">
        <f t="shared" si="130"/>
        <v>32</v>
      </c>
      <c r="G1680">
        <f t="shared" si="131"/>
        <v>169</v>
      </c>
      <c r="H1680">
        <f t="shared" si="132"/>
        <v>607</v>
      </c>
      <c r="I1680" s="9">
        <f t="shared" si="133"/>
        <v>0.1893491124260355</v>
      </c>
      <c r="J1680" s="9">
        <f t="shared" si="134"/>
        <v>5.2718286655683691E-2</v>
      </c>
    </row>
    <row r="1681" spans="1:10" x14ac:dyDescent="0.25">
      <c r="A1681">
        <v>3235466</v>
      </c>
      <c r="B1681" s="1">
        <v>44437</v>
      </c>
      <c r="C1681">
        <f>DAY(B1681)</f>
        <v>29</v>
      </c>
      <c r="D1681">
        <f>WEEKNUM(B1681)</f>
        <v>36</v>
      </c>
      <c r="E1681">
        <f>MONTH(B1681)</f>
        <v>8</v>
      </c>
      <c r="F1681">
        <f t="shared" si="130"/>
        <v>20</v>
      </c>
      <c r="G1681">
        <f t="shared" si="131"/>
        <v>37</v>
      </c>
      <c r="H1681">
        <f t="shared" si="132"/>
        <v>607</v>
      </c>
      <c r="I1681" s="9">
        <f t="shared" si="133"/>
        <v>0.54054054054054057</v>
      </c>
      <c r="J1681" s="9">
        <f t="shared" si="134"/>
        <v>3.2948929159802305E-2</v>
      </c>
    </row>
    <row r="1682" spans="1:10" x14ac:dyDescent="0.25">
      <c r="A1682">
        <v>3235606</v>
      </c>
      <c r="B1682" s="1">
        <v>44437</v>
      </c>
      <c r="C1682">
        <f>DAY(B1682)</f>
        <v>29</v>
      </c>
      <c r="D1682">
        <f>WEEKNUM(B1682)</f>
        <v>36</v>
      </c>
      <c r="E1682">
        <f>MONTH(B1682)</f>
        <v>8</v>
      </c>
      <c r="F1682">
        <f t="shared" si="130"/>
        <v>20</v>
      </c>
      <c r="G1682">
        <f t="shared" si="131"/>
        <v>37</v>
      </c>
      <c r="H1682">
        <f t="shared" si="132"/>
        <v>607</v>
      </c>
      <c r="I1682" s="9">
        <f t="shared" si="133"/>
        <v>0.54054054054054057</v>
      </c>
      <c r="J1682" s="9">
        <f t="shared" si="134"/>
        <v>3.2948929159802305E-2</v>
      </c>
    </row>
    <row r="1683" spans="1:10" x14ac:dyDescent="0.25">
      <c r="A1683">
        <v>3234922</v>
      </c>
      <c r="B1683" s="1">
        <v>44437</v>
      </c>
      <c r="C1683">
        <f>DAY(B1683)</f>
        <v>29</v>
      </c>
      <c r="D1683">
        <f>WEEKNUM(B1683)</f>
        <v>36</v>
      </c>
      <c r="E1683">
        <f>MONTH(B1683)</f>
        <v>8</v>
      </c>
      <c r="F1683">
        <f t="shared" si="130"/>
        <v>20</v>
      </c>
      <c r="G1683">
        <f t="shared" si="131"/>
        <v>37</v>
      </c>
      <c r="H1683">
        <f t="shared" si="132"/>
        <v>607</v>
      </c>
      <c r="I1683" s="9">
        <f t="shared" si="133"/>
        <v>0.54054054054054057</v>
      </c>
      <c r="J1683" s="9">
        <f t="shared" si="134"/>
        <v>3.2948929159802305E-2</v>
      </c>
    </row>
    <row r="1684" spans="1:10" x14ac:dyDescent="0.25">
      <c r="A1684">
        <v>3235617</v>
      </c>
      <c r="B1684" s="1">
        <v>44437</v>
      </c>
      <c r="C1684">
        <f>DAY(B1684)</f>
        <v>29</v>
      </c>
      <c r="D1684">
        <f>WEEKNUM(B1684)</f>
        <v>36</v>
      </c>
      <c r="E1684">
        <f>MONTH(B1684)</f>
        <v>8</v>
      </c>
      <c r="F1684">
        <f t="shared" si="130"/>
        <v>20</v>
      </c>
      <c r="G1684">
        <f t="shared" si="131"/>
        <v>37</v>
      </c>
      <c r="H1684">
        <f t="shared" si="132"/>
        <v>607</v>
      </c>
      <c r="I1684" s="9">
        <f t="shared" si="133"/>
        <v>0.54054054054054057</v>
      </c>
      <c r="J1684" s="9">
        <f t="shared" si="134"/>
        <v>3.2948929159802305E-2</v>
      </c>
    </row>
    <row r="1685" spans="1:10" x14ac:dyDescent="0.25">
      <c r="A1685">
        <v>3235238</v>
      </c>
      <c r="B1685" s="1">
        <v>44437</v>
      </c>
      <c r="C1685">
        <f>DAY(B1685)</f>
        <v>29</v>
      </c>
      <c r="D1685">
        <f>WEEKNUM(B1685)</f>
        <v>36</v>
      </c>
      <c r="E1685">
        <f>MONTH(B1685)</f>
        <v>8</v>
      </c>
      <c r="F1685">
        <f t="shared" si="130"/>
        <v>20</v>
      </c>
      <c r="G1685">
        <f t="shared" si="131"/>
        <v>37</v>
      </c>
      <c r="H1685">
        <f t="shared" si="132"/>
        <v>607</v>
      </c>
      <c r="I1685" s="9">
        <f t="shared" si="133"/>
        <v>0.54054054054054057</v>
      </c>
      <c r="J1685" s="9">
        <f t="shared" si="134"/>
        <v>3.2948929159802305E-2</v>
      </c>
    </row>
    <row r="1686" spans="1:10" x14ac:dyDescent="0.25">
      <c r="A1686">
        <v>3234747</v>
      </c>
      <c r="B1686" s="1">
        <v>44437</v>
      </c>
      <c r="C1686">
        <f>DAY(B1686)</f>
        <v>29</v>
      </c>
      <c r="D1686">
        <f>WEEKNUM(B1686)</f>
        <v>36</v>
      </c>
      <c r="E1686">
        <f>MONTH(B1686)</f>
        <v>8</v>
      </c>
      <c r="F1686">
        <f t="shared" si="130"/>
        <v>20</v>
      </c>
      <c r="G1686">
        <f t="shared" si="131"/>
        <v>37</v>
      </c>
      <c r="H1686">
        <f t="shared" si="132"/>
        <v>607</v>
      </c>
      <c r="I1686" s="9">
        <f t="shared" si="133"/>
        <v>0.54054054054054057</v>
      </c>
      <c r="J1686" s="9">
        <f t="shared" si="134"/>
        <v>3.2948929159802305E-2</v>
      </c>
    </row>
    <row r="1687" spans="1:10" x14ac:dyDescent="0.25">
      <c r="A1687">
        <v>3235434</v>
      </c>
      <c r="B1687" s="1">
        <v>44437</v>
      </c>
      <c r="C1687">
        <f>DAY(B1687)</f>
        <v>29</v>
      </c>
      <c r="D1687">
        <f>WEEKNUM(B1687)</f>
        <v>36</v>
      </c>
      <c r="E1687">
        <f>MONTH(B1687)</f>
        <v>8</v>
      </c>
      <c r="F1687">
        <f t="shared" si="130"/>
        <v>20</v>
      </c>
      <c r="G1687">
        <f t="shared" si="131"/>
        <v>37</v>
      </c>
      <c r="H1687">
        <f t="shared" si="132"/>
        <v>607</v>
      </c>
      <c r="I1687" s="9">
        <f t="shared" si="133"/>
        <v>0.54054054054054057</v>
      </c>
      <c r="J1687" s="9">
        <f t="shared" si="134"/>
        <v>3.2948929159802305E-2</v>
      </c>
    </row>
    <row r="1688" spans="1:10" x14ac:dyDescent="0.25">
      <c r="A1688">
        <v>3235343</v>
      </c>
      <c r="B1688" s="1">
        <v>44437</v>
      </c>
      <c r="C1688">
        <f>DAY(B1688)</f>
        <v>29</v>
      </c>
      <c r="D1688">
        <f>WEEKNUM(B1688)</f>
        <v>36</v>
      </c>
      <c r="E1688">
        <f>MONTH(B1688)</f>
        <v>8</v>
      </c>
      <c r="F1688">
        <f t="shared" si="130"/>
        <v>20</v>
      </c>
      <c r="G1688">
        <f t="shared" si="131"/>
        <v>37</v>
      </c>
      <c r="H1688">
        <f t="shared" si="132"/>
        <v>607</v>
      </c>
      <c r="I1688" s="9">
        <f t="shared" si="133"/>
        <v>0.54054054054054057</v>
      </c>
      <c r="J1688" s="9">
        <f t="shared" si="134"/>
        <v>3.2948929159802305E-2</v>
      </c>
    </row>
    <row r="1689" spans="1:10" x14ac:dyDescent="0.25">
      <c r="A1689">
        <v>3234864</v>
      </c>
      <c r="B1689" s="1">
        <v>44437</v>
      </c>
      <c r="C1689">
        <f>DAY(B1689)</f>
        <v>29</v>
      </c>
      <c r="D1689">
        <f>WEEKNUM(B1689)</f>
        <v>36</v>
      </c>
      <c r="E1689">
        <f>MONTH(B1689)</f>
        <v>8</v>
      </c>
      <c r="F1689">
        <f t="shared" si="130"/>
        <v>20</v>
      </c>
      <c r="G1689">
        <f t="shared" si="131"/>
        <v>37</v>
      </c>
      <c r="H1689">
        <f t="shared" si="132"/>
        <v>607</v>
      </c>
      <c r="I1689" s="9">
        <f t="shared" si="133"/>
        <v>0.54054054054054057</v>
      </c>
      <c r="J1689" s="9">
        <f t="shared" si="134"/>
        <v>3.2948929159802305E-2</v>
      </c>
    </row>
    <row r="1690" spans="1:10" x14ac:dyDescent="0.25">
      <c r="A1690">
        <v>3235699</v>
      </c>
      <c r="B1690" s="1">
        <v>44437</v>
      </c>
      <c r="C1690">
        <f>DAY(B1690)</f>
        <v>29</v>
      </c>
      <c r="D1690">
        <f>WEEKNUM(B1690)</f>
        <v>36</v>
      </c>
      <c r="E1690">
        <f>MONTH(B1690)</f>
        <v>8</v>
      </c>
      <c r="F1690">
        <f t="shared" si="130"/>
        <v>20</v>
      </c>
      <c r="G1690">
        <f t="shared" si="131"/>
        <v>37</v>
      </c>
      <c r="H1690">
        <f t="shared" si="132"/>
        <v>607</v>
      </c>
      <c r="I1690" s="9">
        <f t="shared" si="133"/>
        <v>0.54054054054054057</v>
      </c>
      <c r="J1690" s="9">
        <f t="shared" si="134"/>
        <v>3.2948929159802305E-2</v>
      </c>
    </row>
    <row r="1691" spans="1:10" x14ac:dyDescent="0.25">
      <c r="A1691">
        <v>3234836</v>
      </c>
      <c r="B1691" s="1">
        <v>44437</v>
      </c>
      <c r="C1691">
        <f>DAY(B1691)</f>
        <v>29</v>
      </c>
      <c r="D1691">
        <f>WEEKNUM(B1691)</f>
        <v>36</v>
      </c>
      <c r="E1691">
        <f>MONTH(B1691)</f>
        <v>8</v>
      </c>
      <c r="F1691">
        <f t="shared" si="130"/>
        <v>20</v>
      </c>
      <c r="G1691">
        <f t="shared" si="131"/>
        <v>37</v>
      </c>
      <c r="H1691">
        <f t="shared" si="132"/>
        <v>607</v>
      </c>
      <c r="I1691" s="9">
        <f t="shared" si="133"/>
        <v>0.54054054054054057</v>
      </c>
      <c r="J1691" s="9">
        <f t="shared" si="134"/>
        <v>3.2948929159802305E-2</v>
      </c>
    </row>
    <row r="1692" spans="1:10" x14ac:dyDescent="0.25">
      <c r="A1692">
        <v>3235073</v>
      </c>
      <c r="B1692" s="1">
        <v>44437</v>
      </c>
      <c r="C1692">
        <f>DAY(B1692)</f>
        <v>29</v>
      </c>
      <c r="D1692">
        <f>WEEKNUM(B1692)</f>
        <v>36</v>
      </c>
      <c r="E1692">
        <f>MONTH(B1692)</f>
        <v>8</v>
      </c>
      <c r="F1692">
        <f t="shared" si="130"/>
        <v>20</v>
      </c>
      <c r="G1692">
        <f t="shared" si="131"/>
        <v>37</v>
      </c>
      <c r="H1692">
        <f t="shared" si="132"/>
        <v>607</v>
      </c>
      <c r="I1692" s="9">
        <f t="shared" si="133"/>
        <v>0.54054054054054057</v>
      </c>
      <c r="J1692" s="9">
        <f t="shared" si="134"/>
        <v>3.2948929159802305E-2</v>
      </c>
    </row>
    <row r="1693" spans="1:10" x14ac:dyDescent="0.25">
      <c r="A1693">
        <v>3235162</v>
      </c>
      <c r="B1693" s="1">
        <v>44437</v>
      </c>
      <c r="C1693">
        <f>DAY(B1693)</f>
        <v>29</v>
      </c>
      <c r="D1693">
        <f>WEEKNUM(B1693)</f>
        <v>36</v>
      </c>
      <c r="E1693">
        <f>MONTH(B1693)</f>
        <v>8</v>
      </c>
      <c r="F1693">
        <f t="shared" si="130"/>
        <v>20</v>
      </c>
      <c r="G1693">
        <f t="shared" si="131"/>
        <v>37</v>
      </c>
      <c r="H1693">
        <f t="shared" si="132"/>
        <v>607</v>
      </c>
      <c r="I1693" s="9">
        <f t="shared" si="133"/>
        <v>0.54054054054054057</v>
      </c>
      <c r="J1693" s="9">
        <f t="shared" si="134"/>
        <v>3.2948929159802305E-2</v>
      </c>
    </row>
    <row r="1694" spans="1:10" x14ac:dyDescent="0.25">
      <c r="A1694">
        <v>3234620</v>
      </c>
      <c r="B1694" s="1">
        <v>44437</v>
      </c>
      <c r="C1694">
        <f>DAY(B1694)</f>
        <v>29</v>
      </c>
      <c r="D1694">
        <f>WEEKNUM(B1694)</f>
        <v>36</v>
      </c>
      <c r="E1694">
        <f>MONTH(B1694)</f>
        <v>8</v>
      </c>
      <c r="F1694">
        <f t="shared" si="130"/>
        <v>20</v>
      </c>
      <c r="G1694">
        <f t="shared" si="131"/>
        <v>37</v>
      </c>
      <c r="H1694">
        <f t="shared" si="132"/>
        <v>607</v>
      </c>
      <c r="I1694" s="9">
        <f t="shared" si="133"/>
        <v>0.54054054054054057</v>
      </c>
      <c r="J1694" s="9">
        <f t="shared" si="134"/>
        <v>3.2948929159802305E-2</v>
      </c>
    </row>
    <row r="1695" spans="1:10" x14ac:dyDescent="0.25">
      <c r="A1695">
        <v>3235256</v>
      </c>
      <c r="B1695" s="1">
        <v>44437</v>
      </c>
      <c r="C1695">
        <f>DAY(B1695)</f>
        <v>29</v>
      </c>
      <c r="D1695">
        <f>WEEKNUM(B1695)</f>
        <v>36</v>
      </c>
      <c r="E1695">
        <f>MONTH(B1695)</f>
        <v>8</v>
      </c>
      <c r="F1695">
        <f t="shared" si="130"/>
        <v>20</v>
      </c>
      <c r="G1695">
        <f t="shared" si="131"/>
        <v>37</v>
      </c>
      <c r="H1695">
        <f t="shared" si="132"/>
        <v>607</v>
      </c>
      <c r="I1695" s="9">
        <f t="shared" si="133"/>
        <v>0.54054054054054057</v>
      </c>
      <c r="J1695" s="9">
        <f t="shared" si="134"/>
        <v>3.2948929159802305E-2</v>
      </c>
    </row>
    <row r="1696" spans="1:10" x14ac:dyDescent="0.25">
      <c r="A1696">
        <v>3234849</v>
      </c>
      <c r="B1696" s="1">
        <v>44437</v>
      </c>
      <c r="C1696">
        <f>DAY(B1696)</f>
        <v>29</v>
      </c>
      <c r="D1696">
        <f>WEEKNUM(B1696)</f>
        <v>36</v>
      </c>
      <c r="E1696">
        <f>MONTH(B1696)</f>
        <v>8</v>
      </c>
      <c r="F1696">
        <f t="shared" si="130"/>
        <v>20</v>
      </c>
      <c r="G1696">
        <f t="shared" si="131"/>
        <v>37</v>
      </c>
      <c r="H1696">
        <f t="shared" si="132"/>
        <v>607</v>
      </c>
      <c r="I1696" s="9">
        <f t="shared" si="133"/>
        <v>0.54054054054054057</v>
      </c>
      <c r="J1696" s="9">
        <f t="shared" si="134"/>
        <v>3.2948929159802305E-2</v>
      </c>
    </row>
    <row r="1697" spans="1:10" x14ac:dyDescent="0.25">
      <c r="A1697">
        <v>3235410</v>
      </c>
      <c r="B1697" s="1">
        <v>44437</v>
      </c>
      <c r="C1697">
        <f>DAY(B1697)</f>
        <v>29</v>
      </c>
      <c r="D1697">
        <f>WEEKNUM(B1697)</f>
        <v>36</v>
      </c>
      <c r="E1697">
        <f>MONTH(B1697)</f>
        <v>8</v>
      </c>
      <c r="F1697">
        <f t="shared" si="130"/>
        <v>20</v>
      </c>
      <c r="G1697">
        <f t="shared" si="131"/>
        <v>37</v>
      </c>
      <c r="H1697">
        <f t="shared" si="132"/>
        <v>607</v>
      </c>
      <c r="I1697" s="9">
        <f t="shared" si="133"/>
        <v>0.54054054054054057</v>
      </c>
      <c r="J1697" s="9">
        <f t="shared" si="134"/>
        <v>3.2948929159802305E-2</v>
      </c>
    </row>
    <row r="1698" spans="1:10" x14ac:dyDescent="0.25">
      <c r="A1698">
        <v>3235602</v>
      </c>
      <c r="B1698" s="1">
        <v>44437</v>
      </c>
      <c r="C1698">
        <f>DAY(B1698)</f>
        <v>29</v>
      </c>
      <c r="D1698">
        <f>WEEKNUM(B1698)</f>
        <v>36</v>
      </c>
      <c r="E1698">
        <f>MONTH(B1698)</f>
        <v>8</v>
      </c>
      <c r="F1698">
        <f t="shared" si="130"/>
        <v>20</v>
      </c>
      <c r="G1698">
        <f t="shared" si="131"/>
        <v>37</v>
      </c>
      <c r="H1698">
        <f t="shared" si="132"/>
        <v>607</v>
      </c>
      <c r="I1698" s="9">
        <f t="shared" si="133"/>
        <v>0.54054054054054057</v>
      </c>
      <c r="J1698" s="9">
        <f t="shared" si="134"/>
        <v>3.2948929159802305E-2</v>
      </c>
    </row>
    <row r="1699" spans="1:10" x14ac:dyDescent="0.25">
      <c r="A1699">
        <v>3235092</v>
      </c>
      <c r="B1699" s="1">
        <v>44437</v>
      </c>
      <c r="C1699">
        <f>DAY(B1699)</f>
        <v>29</v>
      </c>
      <c r="D1699">
        <f>WEEKNUM(B1699)</f>
        <v>36</v>
      </c>
      <c r="E1699">
        <f>MONTH(B1699)</f>
        <v>8</v>
      </c>
      <c r="F1699">
        <f t="shared" si="130"/>
        <v>20</v>
      </c>
      <c r="G1699">
        <f t="shared" si="131"/>
        <v>37</v>
      </c>
      <c r="H1699">
        <f t="shared" si="132"/>
        <v>607</v>
      </c>
      <c r="I1699" s="9">
        <f t="shared" si="133"/>
        <v>0.54054054054054057</v>
      </c>
      <c r="J1699" s="9">
        <f t="shared" si="134"/>
        <v>3.2948929159802305E-2</v>
      </c>
    </row>
    <row r="1700" spans="1:10" x14ac:dyDescent="0.25">
      <c r="A1700">
        <v>3235092</v>
      </c>
      <c r="B1700" s="1">
        <v>44437</v>
      </c>
      <c r="C1700">
        <f>DAY(B1700)</f>
        <v>29</v>
      </c>
      <c r="D1700">
        <f>WEEKNUM(B1700)</f>
        <v>36</v>
      </c>
      <c r="E1700">
        <f>MONTH(B1700)</f>
        <v>8</v>
      </c>
      <c r="F1700">
        <f t="shared" ref="F1700:F1722" si="135">VLOOKUP(C1700,$L$55:$M$84,2,0)</f>
        <v>20</v>
      </c>
      <c r="G1700">
        <f t="shared" ref="G1700:G1722" si="136">VLOOKUP(D1700,$L$14:$M$18,2,0)</f>
        <v>37</v>
      </c>
      <c r="H1700">
        <f t="shared" si="132"/>
        <v>607</v>
      </c>
      <c r="I1700" s="9">
        <f t="shared" si="133"/>
        <v>0.54054054054054057</v>
      </c>
      <c r="J1700" s="9">
        <f t="shared" si="134"/>
        <v>3.2948929159802305E-2</v>
      </c>
    </row>
    <row r="1701" spans="1:10" x14ac:dyDescent="0.25">
      <c r="A1701">
        <v>3235382</v>
      </c>
      <c r="B1701" s="1">
        <v>44437</v>
      </c>
      <c r="C1701">
        <f>DAY(B1701)</f>
        <v>29</v>
      </c>
      <c r="D1701">
        <f>WEEKNUM(B1701)</f>
        <v>36</v>
      </c>
      <c r="E1701">
        <f>MONTH(B1701)</f>
        <v>8</v>
      </c>
      <c r="F1701">
        <f t="shared" si="135"/>
        <v>20</v>
      </c>
      <c r="G1701">
        <f t="shared" si="136"/>
        <v>37</v>
      </c>
      <c r="H1701">
        <f t="shared" si="132"/>
        <v>607</v>
      </c>
      <c r="I1701" s="9">
        <f t="shared" si="133"/>
        <v>0.54054054054054057</v>
      </c>
      <c r="J1701" s="9">
        <f t="shared" si="134"/>
        <v>3.2948929159802305E-2</v>
      </c>
    </row>
    <row r="1702" spans="1:10" x14ac:dyDescent="0.25">
      <c r="A1702">
        <v>3234596</v>
      </c>
      <c r="B1702" s="1">
        <v>44438</v>
      </c>
      <c r="C1702">
        <f>DAY(B1702)</f>
        <v>30</v>
      </c>
      <c r="D1702">
        <f>WEEKNUM(B1702)</f>
        <v>36</v>
      </c>
      <c r="E1702">
        <f>MONTH(B1702)</f>
        <v>8</v>
      </c>
      <c r="F1702">
        <f t="shared" si="135"/>
        <v>17</v>
      </c>
      <c r="G1702">
        <f t="shared" si="136"/>
        <v>37</v>
      </c>
      <c r="H1702">
        <f t="shared" si="132"/>
        <v>607</v>
      </c>
      <c r="I1702" s="9">
        <f t="shared" si="133"/>
        <v>0.45945945945945948</v>
      </c>
      <c r="J1702" s="9">
        <f t="shared" si="134"/>
        <v>2.800658978583196E-2</v>
      </c>
    </row>
    <row r="1703" spans="1:10" x14ac:dyDescent="0.25">
      <c r="A1703">
        <v>3235701</v>
      </c>
      <c r="B1703" s="1">
        <v>44438</v>
      </c>
      <c r="C1703">
        <f>DAY(B1703)</f>
        <v>30</v>
      </c>
      <c r="D1703">
        <f>WEEKNUM(B1703)</f>
        <v>36</v>
      </c>
      <c r="E1703">
        <f>MONTH(B1703)</f>
        <v>8</v>
      </c>
      <c r="F1703">
        <f t="shared" si="135"/>
        <v>17</v>
      </c>
      <c r="G1703">
        <f t="shared" si="136"/>
        <v>37</v>
      </c>
      <c r="H1703">
        <f t="shared" si="132"/>
        <v>607</v>
      </c>
      <c r="I1703" s="9">
        <f t="shared" si="133"/>
        <v>0.45945945945945948</v>
      </c>
      <c r="J1703" s="9">
        <f t="shared" si="134"/>
        <v>2.800658978583196E-2</v>
      </c>
    </row>
    <row r="1704" spans="1:10" x14ac:dyDescent="0.25">
      <c r="A1704">
        <v>3234789</v>
      </c>
      <c r="B1704" s="1">
        <v>44438</v>
      </c>
      <c r="C1704">
        <f>DAY(B1704)</f>
        <v>30</v>
      </c>
      <c r="D1704">
        <f>WEEKNUM(B1704)</f>
        <v>36</v>
      </c>
      <c r="E1704">
        <f>MONTH(B1704)</f>
        <v>8</v>
      </c>
      <c r="F1704">
        <f t="shared" si="135"/>
        <v>17</v>
      </c>
      <c r="G1704">
        <f t="shared" si="136"/>
        <v>37</v>
      </c>
      <c r="H1704">
        <f t="shared" si="132"/>
        <v>607</v>
      </c>
      <c r="I1704" s="9">
        <f t="shared" si="133"/>
        <v>0.45945945945945948</v>
      </c>
      <c r="J1704" s="9">
        <f t="shared" si="134"/>
        <v>2.800658978583196E-2</v>
      </c>
    </row>
    <row r="1705" spans="1:10" x14ac:dyDescent="0.25">
      <c r="A1705">
        <v>3235536</v>
      </c>
      <c r="B1705" s="1">
        <v>44438</v>
      </c>
      <c r="C1705">
        <f>DAY(B1705)</f>
        <v>30</v>
      </c>
      <c r="D1705">
        <f>WEEKNUM(B1705)</f>
        <v>36</v>
      </c>
      <c r="E1705">
        <f>MONTH(B1705)</f>
        <v>8</v>
      </c>
      <c r="F1705">
        <f t="shared" si="135"/>
        <v>17</v>
      </c>
      <c r="G1705">
        <f t="shared" si="136"/>
        <v>37</v>
      </c>
      <c r="H1705">
        <f t="shared" si="132"/>
        <v>607</v>
      </c>
      <c r="I1705" s="9">
        <f t="shared" si="133"/>
        <v>0.45945945945945948</v>
      </c>
      <c r="J1705" s="9">
        <f t="shared" si="134"/>
        <v>2.800658978583196E-2</v>
      </c>
    </row>
    <row r="1706" spans="1:10" x14ac:dyDescent="0.25">
      <c r="A1706">
        <v>3235418</v>
      </c>
      <c r="B1706" s="1">
        <v>44438</v>
      </c>
      <c r="C1706">
        <f>DAY(B1706)</f>
        <v>30</v>
      </c>
      <c r="D1706">
        <f>WEEKNUM(B1706)</f>
        <v>36</v>
      </c>
      <c r="E1706">
        <f>MONTH(B1706)</f>
        <v>8</v>
      </c>
      <c r="F1706">
        <f t="shared" si="135"/>
        <v>17</v>
      </c>
      <c r="G1706">
        <f t="shared" si="136"/>
        <v>37</v>
      </c>
      <c r="H1706">
        <f t="shared" si="132"/>
        <v>607</v>
      </c>
      <c r="I1706" s="9">
        <f t="shared" si="133"/>
        <v>0.45945945945945948</v>
      </c>
      <c r="J1706" s="9">
        <f t="shared" si="134"/>
        <v>2.800658978583196E-2</v>
      </c>
    </row>
    <row r="1707" spans="1:10" x14ac:dyDescent="0.25">
      <c r="A1707">
        <v>3235336</v>
      </c>
      <c r="B1707" s="1">
        <v>44438</v>
      </c>
      <c r="C1707">
        <f>DAY(B1707)</f>
        <v>30</v>
      </c>
      <c r="D1707">
        <f>WEEKNUM(B1707)</f>
        <v>36</v>
      </c>
      <c r="E1707">
        <f>MONTH(B1707)</f>
        <v>8</v>
      </c>
      <c r="F1707">
        <f t="shared" si="135"/>
        <v>17</v>
      </c>
      <c r="G1707">
        <f t="shared" si="136"/>
        <v>37</v>
      </c>
      <c r="H1707">
        <f t="shared" si="132"/>
        <v>607</v>
      </c>
      <c r="I1707" s="9">
        <f t="shared" si="133"/>
        <v>0.45945945945945948</v>
      </c>
      <c r="J1707" s="9">
        <f t="shared" si="134"/>
        <v>2.800658978583196E-2</v>
      </c>
    </row>
    <row r="1708" spans="1:10" x14ac:dyDescent="0.25">
      <c r="A1708">
        <v>3234890</v>
      </c>
      <c r="B1708" s="1">
        <v>44438</v>
      </c>
      <c r="C1708">
        <f>DAY(B1708)</f>
        <v>30</v>
      </c>
      <c r="D1708">
        <f>WEEKNUM(B1708)</f>
        <v>36</v>
      </c>
      <c r="E1708">
        <f>MONTH(B1708)</f>
        <v>8</v>
      </c>
      <c r="F1708">
        <f t="shared" si="135"/>
        <v>17</v>
      </c>
      <c r="G1708">
        <f t="shared" si="136"/>
        <v>37</v>
      </c>
      <c r="H1708">
        <f t="shared" si="132"/>
        <v>607</v>
      </c>
      <c r="I1708" s="9">
        <f t="shared" si="133"/>
        <v>0.45945945945945948</v>
      </c>
      <c r="J1708" s="9">
        <f t="shared" si="134"/>
        <v>2.800658978583196E-2</v>
      </c>
    </row>
    <row r="1709" spans="1:10" x14ac:dyDescent="0.25">
      <c r="A1709">
        <v>3234588</v>
      </c>
      <c r="B1709" s="1">
        <v>44438</v>
      </c>
      <c r="C1709">
        <f>DAY(B1709)</f>
        <v>30</v>
      </c>
      <c r="D1709">
        <f>WEEKNUM(B1709)</f>
        <v>36</v>
      </c>
      <c r="E1709">
        <f>MONTH(B1709)</f>
        <v>8</v>
      </c>
      <c r="F1709">
        <f t="shared" si="135"/>
        <v>17</v>
      </c>
      <c r="G1709">
        <f t="shared" si="136"/>
        <v>37</v>
      </c>
      <c r="H1709">
        <f t="shared" si="132"/>
        <v>607</v>
      </c>
      <c r="I1709" s="9">
        <f t="shared" si="133"/>
        <v>0.45945945945945948</v>
      </c>
      <c r="J1709" s="9">
        <f t="shared" si="134"/>
        <v>2.800658978583196E-2</v>
      </c>
    </row>
    <row r="1710" spans="1:10" x14ac:dyDescent="0.25">
      <c r="A1710">
        <v>3235561</v>
      </c>
      <c r="B1710" s="1">
        <v>44438</v>
      </c>
      <c r="C1710">
        <f>DAY(B1710)</f>
        <v>30</v>
      </c>
      <c r="D1710">
        <f>WEEKNUM(B1710)</f>
        <v>36</v>
      </c>
      <c r="E1710">
        <f>MONTH(B1710)</f>
        <v>8</v>
      </c>
      <c r="F1710">
        <f t="shared" si="135"/>
        <v>17</v>
      </c>
      <c r="G1710">
        <f t="shared" si="136"/>
        <v>37</v>
      </c>
      <c r="H1710">
        <f t="shared" si="132"/>
        <v>607</v>
      </c>
      <c r="I1710" s="9">
        <f t="shared" si="133"/>
        <v>0.45945945945945948</v>
      </c>
      <c r="J1710" s="9">
        <f t="shared" si="134"/>
        <v>2.800658978583196E-2</v>
      </c>
    </row>
    <row r="1711" spans="1:10" x14ac:dyDescent="0.25">
      <c r="A1711">
        <v>3235687</v>
      </c>
      <c r="B1711" s="1">
        <v>44438</v>
      </c>
      <c r="C1711">
        <f>DAY(B1711)</f>
        <v>30</v>
      </c>
      <c r="D1711">
        <f>WEEKNUM(B1711)</f>
        <v>36</v>
      </c>
      <c r="E1711">
        <f>MONTH(B1711)</f>
        <v>8</v>
      </c>
      <c r="F1711">
        <f t="shared" si="135"/>
        <v>17</v>
      </c>
      <c r="G1711">
        <f t="shared" si="136"/>
        <v>37</v>
      </c>
      <c r="H1711">
        <f t="shared" si="132"/>
        <v>607</v>
      </c>
      <c r="I1711" s="9">
        <f t="shared" si="133"/>
        <v>0.45945945945945948</v>
      </c>
      <c r="J1711" s="9">
        <f t="shared" si="134"/>
        <v>2.800658978583196E-2</v>
      </c>
    </row>
    <row r="1712" spans="1:10" x14ac:dyDescent="0.25">
      <c r="A1712">
        <v>3235009</v>
      </c>
      <c r="B1712" s="1">
        <v>44438</v>
      </c>
      <c r="C1712">
        <f>DAY(B1712)</f>
        <v>30</v>
      </c>
      <c r="D1712">
        <f>WEEKNUM(B1712)</f>
        <v>36</v>
      </c>
      <c r="E1712">
        <f>MONTH(B1712)</f>
        <v>8</v>
      </c>
      <c r="F1712">
        <f t="shared" si="135"/>
        <v>17</v>
      </c>
      <c r="G1712">
        <f t="shared" si="136"/>
        <v>37</v>
      </c>
      <c r="H1712">
        <f t="shared" si="132"/>
        <v>607</v>
      </c>
      <c r="I1712" s="9">
        <f t="shared" si="133"/>
        <v>0.45945945945945948</v>
      </c>
      <c r="J1712" s="9">
        <f t="shared" si="134"/>
        <v>2.800658978583196E-2</v>
      </c>
    </row>
    <row r="1713" spans="1:10" x14ac:dyDescent="0.25">
      <c r="A1713">
        <v>3235196</v>
      </c>
      <c r="B1713" s="1">
        <v>44438</v>
      </c>
      <c r="C1713">
        <f>DAY(B1713)</f>
        <v>30</v>
      </c>
      <c r="D1713">
        <f>WEEKNUM(B1713)</f>
        <v>36</v>
      </c>
      <c r="E1713">
        <f>MONTH(B1713)</f>
        <v>8</v>
      </c>
      <c r="F1713">
        <f t="shared" si="135"/>
        <v>17</v>
      </c>
      <c r="G1713">
        <f t="shared" si="136"/>
        <v>37</v>
      </c>
      <c r="H1713">
        <f t="shared" si="132"/>
        <v>607</v>
      </c>
      <c r="I1713" s="9">
        <f t="shared" si="133"/>
        <v>0.45945945945945948</v>
      </c>
      <c r="J1713" s="9">
        <f t="shared" si="134"/>
        <v>2.800658978583196E-2</v>
      </c>
    </row>
    <row r="1714" spans="1:10" x14ac:dyDescent="0.25">
      <c r="A1714">
        <v>3235272</v>
      </c>
      <c r="B1714" s="1">
        <v>44438</v>
      </c>
      <c r="C1714">
        <f>DAY(B1714)</f>
        <v>30</v>
      </c>
      <c r="D1714">
        <f>WEEKNUM(B1714)</f>
        <v>36</v>
      </c>
      <c r="E1714">
        <f>MONTH(B1714)</f>
        <v>8</v>
      </c>
      <c r="F1714">
        <f t="shared" si="135"/>
        <v>17</v>
      </c>
      <c r="G1714">
        <f t="shared" si="136"/>
        <v>37</v>
      </c>
      <c r="H1714">
        <f t="shared" si="132"/>
        <v>607</v>
      </c>
      <c r="I1714" s="9">
        <f t="shared" si="133"/>
        <v>0.45945945945945948</v>
      </c>
      <c r="J1714" s="9">
        <f t="shared" si="134"/>
        <v>2.800658978583196E-2</v>
      </c>
    </row>
    <row r="1715" spans="1:10" x14ac:dyDescent="0.25">
      <c r="A1715">
        <v>3235687</v>
      </c>
      <c r="B1715" s="1">
        <v>44438</v>
      </c>
      <c r="C1715">
        <f>DAY(B1715)</f>
        <v>30</v>
      </c>
      <c r="D1715">
        <f>WEEKNUM(B1715)</f>
        <v>36</v>
      </c>
      <c r="E1715">
        <f>MONTH(B1715)</f>
        <v>8</v>
      </c>
      <c r="F1715">
        <f t="shared" si="135"/>
        <v>17</v>
      </c>
      <c r="G1715">
        <f t="shared" si="136"/>
        <v>37</v>
      </c>
      <c r="H1715">
        <f t="shared" si="132"/>
        <v>607</v>
      </c>
      <c r="I1715" s="9">
        <f t="shared" si="133"/>
        <v>0.45945945945945948</v>
      </c>
      <c r="J1715" s="9">
        <f t="shared" si="134"/>
        <v>2.800658978583196E-2</v>
      </c>
    </row>
    <row r="1716" spans="1:10" x14ac:dyDescent="0.25">
      <c r="A1716">
        <v>3235009</v>
      </c>
      <c r="B1716" s="1">
        <v>44438</v>
      </c>
      <c r="C1716">
        <f>DAY(B1716)</f>
        <v>30</v>
      </c>
      <c r="D1716">
        <f>WEEKNUM(B1716)</f>
        <v>36</v>
      </c>
      <c r="E1716">
        <f>MONTH(B1716)</f>
        <v>8</v>
      </c>
      <c r="F1716">
        <f t="shared" si="135"/>
        <v>17</v>
      </c>
      <c r="G1716">
        <f t="shared" si="136"/>
        <v>37</v>
      </c>
      <c r="H1716">
        <f t="shared" si="132"/>
        <v>607</v>
      </c>
      <c r="I1716" s="9">
        <f t="shared" si="133"/>
        <v>0.45945945945945948</v>
      </c>
      <c r="J1716" s="9">
        <f t="shared" si="134"/>
        <v>2.800658978583196E-2</v>
      </c>
    </row>
    <row r="1717" spans="1:10" x14ac:dyDescent="0.25">
      <c r="A1717">
        <v>3235196</v>
      </c>
      <c r="B1717" s="1">
        <v>44438</v>
      </c>
      <c r="C1717">
        <f>DAY(B1717)</f>
        <v>30</v>
      </c>
      <c r="D1717">
        <f>WEEKNUM(B1717)</f>
        <v>36</v>
      </c>
      <c r="E1717">
        <f>MONTH(B1717)</f>
        <v>8</v>
      </c>
      <c r="F1717">
        <f t="shared" si="135"/>
        <v>17</v>
      </c>
      <c r="G1717">
        <f t="shared" si="136"/>
        <v>37</v>
      </c>
      <c r="H1717">
        <f t="shared" si="132"/>
        <v>607</v>
      </c>
      <c r="I1717" s="9">
        <f t="shared" si="133"/>
        <v>0.45945945945945948</v>
      </c>
      <c r="J1717" s="9">
        <f t="shared" si="134"/>
        <v>2.800658978583196E-2</v>
      </c>
    </row>
    <row r="1718" spans="1:10" x14ac:dyDescent="0.25">
      <c r="A1718">
        <v>3235272</v>
      </c>
      <c r="B1718" s="1">
        <v>44438</v>
      </c>
      <c r="C1718">
        <f>DAY(B1718)</f>
        <v>30</v>
      </c>
      <c r="D1718">
        <f>WEEKNUM(B1718)</f>
        <v>36</v>
      </c>
      <c r="E1718">
        <f>MONTH(B1718)</f>
        <v>8</v>
      </c>
      <c r="F1718">
        <f t="shared" si="135"/>
        <v>17</v>
      </c>
      <c r="G1718">
        <f t="shared" si="136"/>
        <v>37</v>
      </c>
      <c r="H1718">
        <f t="shared" si="132"/>
        <v>607</v>
      </c>
      <c r="I1718" s="9">
        <f t="shared" si="133"/>
        <v>0.45945945945945948</v>
      </c>
      <c r="J1718" s="9">
        <f t="shared" si="134"/>
        <v>2.800658978583196E-2</v>
      </c>
    </row>
    <row r="1719" spans="1:10" x14ac:dyDescent="0.25">
      <c r="A1719">
        <v>3234663</v>
      </c>
      <c r="B1719" s="1">
        <v>44438</v>
      </c>
      <c r="C1719">
        <f>DAY(B1719)</f>
        <v>30</v>
      </c>
      <c r="D1719">
        <f>WEEKNUM(B1719)</f>
        <v>36</v>
      </c>
      <c r="E1719">
        <f>MONTH(B1719)</f>
        <v>8</v>
      </c>
      <c r="F1719">
        <f t="shared" si="135"/>
        <v>17</v>
      </c>
      <c r="G1719">
        <f t="shared" si="136"/>
        <v>37</v>
      </c>
      <c r="H1719">
        <f t="shared" si="132"/>
        <v>607</v>
      </c>
      <c r="I1719" s="9">
        <f t="shared" si="133"/>
        <v>0.45945945945945948</v>
      </c>
      <c r="J1719" s="9">
        <f t="shared" si="134"/>
        <v>2.800658978583196E-2</v>
      </c>
    </row>
    <row r="1720" spans="1:10" x14ac:dyDescent="0.25">
      <c r="A1720">
        <v>3235181</v>
      </c>
      <c r="B1720" s="1">
        <v>44438</v>
      </c>
      <c r="C1720">
        <f>DAY(B1720)</f>
        <v>30</v>
      </c>
      <c r="D1720">
        <f>WEEKNUM(B1720)</f>
        <v>36</v>
      </c>
      <c r="E1720">
        <f>MONTH(B1720)</f>
        <v>8</v>
      </c>
      <c r="F1720">
        <f t="shared" si="135"/>
        <v>17</v>
      </c>
      <c r="G1720">
        <f t="shared" si="136"/>
        <v>37</v>
      </c>
      <c r="H1720">
        <f t="shared" si="132"/>
        <v>607</v>
      </c>
      <c r="I1720" s="9">
        <f t="shared" si="133"/>
        <v>0.45945945945945948</v>
      </c>
      <c r="J1720" s="9">
        <f t="shared" si="134"/>
        <v>2.800658978583196E-2</v>
      </c>
    </row>
    <row r="1721" spans="1:10" x14ac:dyDescent="0.25">
      <c r="A1721">
        <v>3234772</v>
      </c>
      <c r="B1721" s="1">
        <v>44438</v>
      </c>
      <c r="C1721">
        <f>DAY(B1721)</f>
        <v>30</v>
      </c>
      <c r="D1721">
        <f>WEEKNUM(B1721)</f>
        <v>36</v>
      </c>
      <c r="E1721">
        <f>MONTH(B1721)</f>
        <v>8</v>
      </c>
      <c r="F1721">
        <f t="shared" si="135"/>
        <v>17</v>
      </c>
      <c r="G1721">
        <f t="shared" si="136"/>
        <v>37</v>
      </c>
      <c r="H1721">
        <f t="shared" si="132"/>
        <v>607</v>
      </c>
      <c r="I1721" s="9">
        <f t="shared" si="133"/>
        <v>0.45945945945945948</v>
      </c>
      <c r="J1721" s="9">
        <f t="shared" si="134"/>
        <v>2.800658978583196E-2</v>
      </c>
    </row>
    <row r="1722" spans="1:10" x14ac:dyDescent="0.25">
      <c r="A1722">
        <v>3235682</v>
      </c>
      <c r="B1722" s="1">
        <v>44438</v>
      </c>
      <c r="C1722">
        <f>DAY(B1722)</f>
        <v>30</v>
      </c>
      <c r="D1722">
        <f>WEEKNUM(B1722)</f>
        <v>36</v>
      </c>
      <c r="E1722">
        <f>MONTH(B1722)</f>
        <v>8</v>
      </c>
      <c r="F1722">
        <f t="shared" si="135"/>
        <v>17</v>
      </c>
      <c r="G1722">
        <f t="shared" si="136"/>
        <v>37</v>
      </c>
      <c r="H1722">
        <f t="shared" si="132"/>
        <v>607</v>
      </c>
      <c r="I1722" s="9">
        <f t="shared" si="133"/>
        <v>0.45945945945945948</v>
      </c>
      <c r="J1722" s="9">
        <f t="shared" si="134"/>
        <v>2.800658978583196E-2</v>
      </c>
    </row>
    <row r="1723" spans="1:10" x14ac:dyDescent="0.25">
      <c r="B1723" s="1"/>
    </row>
  </sheetData>
  <autoFilter ref="A1:J1722" xr:uid="{E1E140A8-F390-4CEA-9262-9A538348F225}"/>
  <sortState xmlns:xlrd2="http://schemas.microsoft.com/office/spreadsheetml/2017/richdata2" ref="A2:E1722">
    <sortCondition ref="B4:B1722"/>
  </sortState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dimension ref="A1:AF1434"/>
  <sheetViews>
    <sheetView topLeftCell="H43" workbookViewId="0">
      <selection activeCell="U116" sqref="U116"/>
    </sheetView>
  </sheetViews>
  <sheetFormatPr defaultRowHeight="15" x14ac:dyDescent="0.25"/>
  <cols>
    <col min="1" max="1" width="8.5703125" bestFit="1" customWidth="1"/>
    <col min="2" max="2" width="9" bestFit="1" customWidth="1"/>
    <col min="3" max="4" width="15.28515625" bestFit="1" customWidth="1"/>
    <col min="5" max="5" width="20.42578125" bestFit="1" customWidth="1"/>
    <col min="6" max="6" width="17.28515625" bestFit="1" customWidth="1"/>
    <col min="7" max="7" width="16.5703125" bestFit="1" customWidth="1"/>
    <col min="8" max="8" width="11.42578125" bestFit="1" customWidth="1"/>
    <col min="10" max="10" width="11.85546875" bestFit="1" customWidth="1"/>
    <col min="11" max="11" width="16.5703125" bestFit="1" customWidth="1"/>
    <col min="12" max="12" width="5.7109375" bestFit="1" customWidth="1"/>
    <col min="13" max="13" width="6.7109375" bestFit="1" customWidth="1"/>
    <col min="14" max="14" width="6.85546875" bestFit="1" customWidth="1"/>
    <col min="15" max="15" width="5" bestFit="1" customWidth="1"/>
    <col min="16" max="16" width="11.85546875" bestFit="1" customWidth="1"/>
    <col min="17" max="17" width="12.42578125" bestFit="1" customWidth="1"/>
    <col min="18" max="18" width="13.7109375" bestFit="1" customWidth="1"/>
    <col min="19" max="19" width="12.7109375" customWidth="1"/>
    <col min="20" max="20" width="11.140625" bestFit="1" customWidth="1"/>
    <col min="21" max="21" width="10" customWidth="1"/>
    <col min="22" max="22" width="11.85546875" bestFit="1" customWidth="1"/>
    <col min="23" max="23" width="18.85546875" bestFit="1" customWidth="1"/>
    <col min="24" max="24" width="5.7109375" bestFit="1" customWidth="1"/>
    <col min="25" max="25" width="6.7109375" bestFit="1" customWidth="1"/>
    <col min="26" max="26" width="6.85546875" bestFit="1" customWidth="1"/>
    <col min="27" max="27" width="5" bestFit="1" customWidth="1"/>
    <col min="28" max="28" width="11.85546875" bestFit="1" customWidth="1"/>
    <col min="29" max="29" width="12.42578125" bestFit="1" customWidth="1"/>
    <col min="30" max="30" width="13.7109375" bestFit="1" customWidth="1"/>
    <col min="31" max="31" width="11.85546875" bestFit="1" customWidth="1"/>
    <col min="32" max="32" width="11.140625" bestFit="1" customWidth="1"/>
  </cols>
  <sheetData>
    <row r="1" spans="1:32" x14ac:dyDescent="0.25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13</v>
      </c>
      <c r="J1" s="4" t="s">
        <v>14</v>
      </c>
      <c r="K1" t="s" vm="4">
        <v>9</v>
      </c>
      <c r="V1" s="4" t="s">
        <v>14</v>
      </c>
      <c r="W1" t="s" vm="4">
        <v>9</v>
      </c>
    </row>
    <row r="2" spans="1:32" x14ac:dyDescent="0.25">
      <c r="A2">
        <v>111093</v>
      </c>
      <c r="B2">
        <v>4306</v>
      </c>
      <c r="C2" s="3">
        <v>44378.045590277776</v>
      </c>
      <c r="D2" s="3">
        <v>44378.049756944441</v>
      </c>
      <c r="G2" t="s">
        <v>9</v>
      </c>
      <c r="H2" t="s">
        <v>10</v>
      </c>
      <c r="J2" s="4" t="s">
        <v>13</v>
      </c>
      <c r="K2" t="s" vm="5">
        <v>8</v>
      </c>
      <c r="V2" s="4" t="s">
        <v>13</v>
      </c>
      <c r="W2" t="s" vm="3">
        <v>10</v>
      </c>
    </row>
    <row r="3" spans="1:32" x14ac:dyDescent="0.25">
      <c r="A3">
        <v>110664</v>
      </c>
      <c r="B3">
        <v>1147</v>
      </c>
      <c r="C3" s="3">
        <v>44378.059259259258</v>
      </c>
      <c r="D3" s="3">
        <v>44378.063425925924</v>
      </c>
      <c r="E3" s="3">
        <v>44378.071064814816</v>
      </c>
      <c r="G3" t="s">
        <v>9</v>
      </c>
      <c r="H3" t="s">
        <v>10</v>
      </c>
    </row>
    <row r="4" spans="1:32" x14ac:dyDescent="0.25">
      <c r="A4">
        <v>111147</v>
      </c>
      <c r="B4">
        <v>1083</v>
      </c>
      <c r="C4" s="3">
        <v>44378.111307870371</v>
      </c>
      <c r="D4" s="3">
        <v>44378.115474537037</v>
      </c>
      <c r="G4" t="s">
        <v>9</v>
      </c>
      <c r="H4" t="s">
        <v>10</v>
      </c>
      <c r="J4" s="4" t="s">
        <v>58</v>
      </c>
      <c r="K4" t="s">
        <v>59</v>
      </c>
      <c r="L4" t="s">
        <v>60</v>
      </c>
      <c r="M4" t="s">
        <v>61</v>
      </c>
      <c r="N4" t="s">
        <v>62</v>
      </c>
      <c r="O4" t="s">
        <v>63</v>
      </c>
      <c r="P4" s="7" t="s">
        <v>65</v>
      </c>
      <c r="Q4" s="7" t="s">
        <v>66</v>
      </c>
      <c r="R4" s="7" t="s">
        <v>67</v>
      </c>
      <c r="S4" s="7" t="s">
        <v>68</v>
      </c>
      <c r="T4" s="7" t="s">
        <v>69</v>
      </c>
      <c r="V4" s="4" t="s">
        <v>58</v>
      </c>
      <c r="W4" s="4" t="s">
        <v>59</v>
      </c>
      <c r="X4" t="s">
        <v>60</v>
      </c>
      <c r="Y4" t="s">
        <v>61</v>
      </c>
      <c r="Z4" t="s">
        <v>62</v>
      </c>
      <c r="AA4" t="s">
        <v>63</v>
      </c>
      <c r="AB4" s="7" t="s">
        <v>65</v>
      </c>
      <c r="AC4" s="7" t="s">
        <v>66</v>
      </c>
      <c r="AD4" s="7" t="s">
        <v>67</v>
      </c>
      <c r="AE4" s="7" t="s">
        <v>68</v>
      </c>
      <c r="AF4" s="7" t="s">
        <v>69</v>
      </c>
    </row>
    <row r="5" spans="1:32" x14ac:dyDescent="0.25">
      <c r="A5">
        <v>113413</v>
      </c>
      <c r="B5">
        <v>1739</v>
      </c>
      <c r="C5" s="3">
        <v>44378.125706018516</v>
      </c>
      <c r="D5" s="3">
        <v>44378.12709490741</v>
      </c>
      <c r="G5" t="s">
        <v>9</v>
      </c>
      <c r="H5" t="s">
        <v>8</v>
      </c>
      <c r="J5" s="10" t="s">
        <v>27</v>
      </c>
      <c r="K5" s="6">
        <v>18</v>
      </c>
      <c r="L5" s="6">
        <v>17</v>
      </c>
      <c r="M5" s="6">
        <v>17</v>
      </c>
      <c r="N5" s="6">
        <v>13</v>
      </c>
      <c r="O5" s="6">
        <v>13</v>
      </c>
      <c r="P5" s="9">
        <f>IFERROR(L5/K5,0)</f>
        <v>0.94444444444444442</v>
      </c>
      <c r="Q5" s="9">
        <f t="shared" ref="Q5:S5" si="0">IFERROR(M5/L5,0)</f>
        <v>1</v>
      </c>
      <c r="R5" s="9">
        <f t="shared" si="0"/>
        <v>0.76470588235294112</v>
      </c>
      <c r="S5" s="9">
        <f t="shared" si="0"/>
        <v>1</v>
      </c>
      <c r="T5" s="9">
        <f>IFERROR(O5/K5,0)</f>
        <v>0.72222222222222221</v>
      </c>
      <c r="V5" s="10" t="s">
        <v>27</v>
      </c>
      <c r="W5" s="6">
        <v>11</v>
      </c>
      <c r="X5" s="6">
        <v>11</v>
      </c>
      <c r="Y5" s="6">
        <v>8</v>
      </c>
      <c r="Z5" s="6">
        <v>5</v>
      </c>
      <c r="AA5" s="6">
        <v>4</v>
      </c>
      <c r="AB5" s="9">
        <f>IFERROR(X5/W5,0)</f>
        <v>1</v>
      </c>
      <c r="AC5" s="9">
        <f t="shared" ref="AC5" si="1">IFERROR(Y5/X5,0)</f>
        <v>0.72727272727272729</v>
      </c>
      <c r="AD5" s="9">
        <f t="shared" ref="AD5" si="2">IFERROR(Z5/Y5,0)</f>
        <v>0.625</v>
      </c>
      <c r="AE5" s="9">
        <f t="shared" ref="AE5" si="3">IFERROR(AA5/Z5,0)</f>
        <v>0.8</v>
      </c>
      <c r="AF5" s="9">
        <f>IFERROR(AA5/W5,0)</f>
        <v>0.36363636363636365</v>
      </c>
    </row>
    <row r="6" spans="1:32" x14ac:dyDescent="0.25">
      <c r="A6">
        <v>113085</v>
      </c>
      <c r="B6">
        <v>3645</v>
      </c>
      <c r="C6" s="3">
        <v>44378.172893518517</v>
      </c>
      <c r="D6" s="3">
        <v>44378.177060185182</v>
      </c>
      <c r="E6" s="3">
        <v>44378.179143518515</v>
      </c>
      <c r="F6" s="3">
        <v>44378.198587962965</v>
      </c>
      <c r="G6" t="s">
        <v>11</v>
      </c>
      <c r="H6" t="s">
        <v>8</v>
      </c>
      <c r="J6" s="10" t="s">
        <v>28</v>
      </c>
      <c r="K6" s="6">
        <v>32</v>
      </c>
      <c r="L6" s="6">
        <v>32</v>
      </c>
      <c r="M6" s="6">
        <v>32</v>
      </c>
      <c r="N6" s="6">
        <v>26</v>
      </c>
      <c r="O6" s="6">
        <v>23</v>
      </c>
      <c r="P6" s="9">
        <f t="shared" ref="P6:P35" si="4">IFERROR(L6/K6,0)</f>
        <v>1</v>
      </c>
      <c r="Q6" s="9">
        <f t="shared" ref="Q6:Q35" si="5">IFERROR(M6/L6,0)</f>
        <v>1</v>
      </c>
      <c r="R6" s="9">
        <f t="shared" ref="R6:R35" si="6">IFERROR(N6/M6,0)</f>
        <v>0.8125</v>
      </c>
      <c r="S6" s="9">
        <f t="shared" ref="S6:S35" si="7">IFERROR(O6/N6,0)</f>
        <v>0.88461538461538458</v>
      </c>
      <c r="T6" s="9">
        <f t="shared" ref="T6:T35" si="8">IFERROR(O6/K6,0)</f>
        <v>0.71875</v>
      </c>
      <c r="V6" s="10" t="s">
        <v>28</v>
      </c>
      <c r="W6" s="6">
        <v>15</v>
      </c>
      <c r="X6" s="6">
        <v>15</v>
      </c>
      <c r="Y6" s="6">
        <v>10</v>
      </c>
      <c r="Z6" s="6">
        <v>5</v>
      </c>
      <c r="AA6" s="6">
        <v>3</v>
      </c>
      <c r="AB6" s="9">
        <f t="shared" ref="AB6:AB35" si="9">IFERROR(X6/W6,0)</f>
        <v>1</v>
      </c>
      <c r="AC6" s="9">
        <f t="shared" ref="AC6:AC35" si="10">IFERROR(Y6/X6,0)</f>
        <v>0.66666666666666663</v>
      </c>
      <c r="AD6" s="9">
        <f t="shared" ref="AD6:AD35" si="11">IFERROR(Z6/Y6,0)</f>
        <v>0.5</v>
      </c>
      <c r="AE6" s="9">
        <f t="shared" ref="AE6:AE35" si="12">IFERROR(AA6/Z6,0)</f>
        <v>0.6</v>
      </c>
      <c r="AF6" s="9">
        <f t="shared" ref="AF6:AF35" si="13">IFERROR(AA6/W6,0)</f>
        <v>0.2</v>
      </c>
    </row>
    <row r="7" spans="1:32" x14ac:dyDescent="0.25">
      <c r="A7">
        <v>110277</v>
      </c>
      <c r="B7">
        <v>4867</v>
      </c>
      <c r="C7" s="3">
        <v>44378.219780092593</v>
      </c>
      <c r="D7" s="3">
        <v>44378.222557870373</v>
      </c>
      <c r="E7" s="3">
        <v>44378.226724537039</v>
      </c>
      <c r="F7" s="3">
        <v>44378.239224537036</v>
      </c>
      <c r="G7" t="s">
        <v>9</v>
      </c>
      <c r="H7" t="s">
        <v>8</v>
      </c>
      <c r="J7" s="10" t="s">
        <v>29</v>
      </c>
      <c r="K7" s="6">
        <v>21</v>
      </c>
      <c r="L7" s="6">
        <v>21</v>
      </c>
      <c r="M7" s="6">
        <v>21</v>
      </c>
      <c r="N7" s="6">
        <v>18</v>
      </c>
      <c r="O7" s="6">
        <v>18</v>
      </c>
      <c r="P7" s="9">
        <f t="shared" si="4"/>
        <v>1</v>
      </c>
      <c r="Q7" s="9">
        <f t="shared" si="5"/>
        <v>1</v>
      </c>
      <c r="R7" s="9">
        <f t="shared" si="6"/>
        <v>0.8571428571428571</v>
      </c>
      <c r="S7" s="9">
        <f t="shared" si="7"/>
        <v>1</v>
      </c>
      <c r="T7" s="9">
        <f t="shared" si="8"/>
        <v>0.8571428571428571</v>
      </c>
      <c r="V7" s="10" t="s">
        <v>29</v>
      </c>
      <c r="W7" s="6">
        <v>18</v>
      </c>
      <c r="X7" s="6">
        <v>17</v>
      </c>
      <c r="Y7" s="6">
        <v>16</v>
      </c>
      <c r="Z7" s="6">
        <v>10</v>
      </c>
      <c r="AA7" s="6">
        <v>10</v>
      </c>
      <c r="AB7" s="9">
        <f t="shared" si="9"/>
        <v>0.94444444444444442</v>
      </c>
      <c r="AC7" s="9">
        <f t="shared" si="10"/>
        <v>0.94117647058823528</v>
      </c>
      <c r="AD7" s="9">
        <f t="shared" si="11"/>
        <v>0.625</v>
      </c>
      <c r="AE7" s="9">
        <f t="shared" si="12"/>
        <v>1</v>
      </c>
      <c r="AF7" s="9">
        <f t="shared" si="13"/>
        <v>0.55555555555555558</v>
      </c>
    </row>
    <row r="8" spans="1:32" x14ac:dyDescent="0.25">
      <c r="A8">
        <v>112068</v>
      </c>
      <c r="B8">
        <v>230</v>
      </c>
      <c r="C8" s="3">
        <v>44378.255486111113</v>
      </c>
      <c r="G8" t="s">
        <v>9</v>
      </c>
      <c r="H8" t="s">
        <v>10</v>
      </c>
      <c r="J8" s="10" t="s">
        <v>30</v>
      </c>
      <c r="K8" s="6">
        <v>27</v>
      </c>
      <c r="L8" s="6">
        <v>27</v>
      </c>
      <c r="M8" s="6">
        <v>27</v>
      </c>
      <c r="N8" s="6">
        <v>19</v>
      </c>
      <c r="O8" s="6">
        <v>18</v>
      </c>
      <c r="P8" s="9">
        <f t="shared" si="4"/>
        <v>1</v>
      </c>
      <c r="Q8" s="9">
        <f t="shared" si="5"/>
        <v>1</v>
      </c>
      <c r="R8" s="9">
        <f t="shared" si="6"/>
        <v>0.70370370370370372</v>
      </c>
      <c r="S8" s="9">
        <f t="shared" si="7"/>
        <v>0.94736842105263153</v>
      </c>
      <c r="T8" s="9">
        <f t="shared" si="8"/>
        <v>0.66666666666666663</v>
      </c>
      <c r="V8" s="10" t="s">
        <v>30</v>
      </c>
      <c r="W8" s="6">
        <v>16</v>
      </c>
      <c r="X8" s="6">
        <v>13</v>
      </c>
      <c r="Y8" s="6">
        <v>8</v>
      </c>
      <c r="Z8" s="6">
        <v>3</v>
      </c>
      <c r="AA8" s="6">
        <v>3</v>
      </c>
      <c r="AB8" s="9">
        <f t="shared" si="9"/>
        <v>0.8125</v>
      </c>
      <c r="AC8" s="9">
        <f t="shared" si="10"/>
        <v>0.61538461538461542</v>
      </c>
      <c r="AD8" s="9">
        <f t="shared" si="11"/>
        <v>0.375</v>
      </c>
      <c r="AE8" s="9">
        <f t="shared" si="12"/>
        <v>1</v>
      </c>
      <c r="AF8" s="9">
        <f t="shared" si="13"/>
        <v>0.1875</v>
      </c>
    </row>
    <row r="9" spans="1:32" x14ac:dyDescent="0.25">
      <c r="A9">
        <v>110774</v>
      </c>
      <c r="B9">
        <v>3381</v>
      </c>
      <c r="C9" s="3">
        <v>44378.261701388888</v>
      </c>
      <c r="D9" s="3">
        <v>44378.263090277775</v>
      </c>
      <c r="E9" s="3">
        <v>44378.268645833334</v>
      </c>
      <c r="F9" s="3">
        <v>44378.297812500001</v>
      </c>
      <c r="G9" t="s">
        <v>9</v>
      </c>
      <c r="H9" t="s">
        <v>8</v>
      </c>
      <c r="J9" s="10" t="s">
        <v>31</v>
      </c>
      <c r="K9" s="6">
        <v>22</v>
      </c>
      <c r="L9" s="6">
        <v>22</v>
      </c>
      <c r="M9" s="6">
        <v>22</v>
      </c>
      <c r="N9" s="6">
        <v>12</v>
      </c>
      <c r="O9" s="6">
        <v>12</v>
      </c>
      <c r="P9" s="9">
        <f t="shared" si="4"/>
        <v>1</v>
      </c>
      <c r="Q9" s="9">
        <f t="shared" si="5"/>
        <v>1</v>
      </c>
      <c r="R9" s="9">
        <f t="shared" si="6"/>
        <v>0.54545454545454541</v>
      </c>
      <c r="S9" s="9">
        <f t="shared" si="7"/>
        <v>1</v>
      </c>
      <c r="T9" s="9">
        <f t="shared" si="8"/>
        <v>0.54545454545454541</v>
      </c>
      <c r="V9" s="10" t="s">
        <v>31</v>
      </c>
      <c r="W9" s="6">
        <v>23</v>
      </c>
      <c r="X9" s="6">
        <v>18</v>
      </c>
      <c r="Y9" s="6">
        <v>15</v>
      </c>
      <c r="Z9" s="6">
        <v>10</v>
      </c>
      <c r="AA9" s="6">
        <v>9</v>
      </c>
      <c r="AB9" s="9">
        <f t="shared" si="9"/>
        <v>0.78260869565217395</v>
      </c>
      <c r="AC9" s="9">
        <f t="shared" si="10"/>
        <v>0.83333333333333337</v>
      </c>
      <c r="AD9" s="9">
        <f t="shared" si="11"/>
        <v>0.66666666666666663</v>
      </c>
      <c r="AE9" s="9">
        <f t="shared" si="12"/>
        <v>0.9</v>
      </c>
      <c r="AF9" s="9">
        <f t="shared" si="13"/>
        <v>0.39130434782608697</v>
      </c>
    </row>
    <row r="10" spans="1:32" x14ac:dyDescent="0.25">
      <c r="A10">
        <v>110117</v>
      </c>
      <c r="C10" s="3">
        <v>44378.287951388891</v>
      </c>
      <c r="G10" t="s">
        <v>9</v>
      </c>
      <c r="H10" t="s">
        <v>8</v>
      </c>
      <c r="J10" s="10" t="s">
        <v>32</v>
      </c>
      <c r="K10" s="6">
        <v>17</v>
      </c>
      <c r="L10" s="6">
        <v>17</v>
      </c>
      <c r="M10" s="6">
        <v>17</v>
      </c>
      <c r="N10" s="6">
        <v>11</v>
      </c>
      <c r="O10" s="6">
        <v>9</v>
      </c>
      <c r="P10" s="9">
        <f t="shared" si="4"/>
        <v>1</v>
      </c>
      <c r="Q10" s="9">
        <f t="shared" si="5"/>
        <v>1</v>
      </c>
      <c r="R10" s="9">
        <f t="shared" si="6"/>
        <v>0.6470588235294118</v>
      </c>
      <c r="S10" s="9">
        <f t="shared" si="7"/>
        <v>0.81818181818181823</v>
      </c>
      <c r="T10" s="9">
        <f t="shared" si="8"/>
        <v>0.52941176470588236</v>
      </c>
      <c r="V10" s="10" t="s">
        <v>32</v>
      </c>
      <c r="W10" s="6">
        <v>21</v>
      </c>
      <c r="X10" s="6">
        <v>16</v>
      </c>
      <c r="Y10" s="6">
        <v>12</v>
      </c>
      <c r="Z10" s="6">
        <v>9</v>
      </c>
      <c r="AA10" s="6">
        <v>7</v>
      </c>
      <c r="AB10" s="9">
        <f t="shared" si="9"/>
        <v>0.76190476190476186</v>
      </c>
      <c r="AC10" s="9">
        <f t="shared" si="10"/>
        <v>0.75</v>
      </c>
      <c r="AD10" s="9">
        <f t="shared" si="11"/>
        <v>0.75</v>
      </c>
      <c r="AE10" s="9">
        <f t="shared" si="12"/>
        <v>0.77777777777777779</v>
      </c>
      <c r="AF10" s="9">
        <f t="shared" si="13"/>
        <v>0.33333333333333331</v>
      </c>
    </row>
    <row r="11" spans="1:32" x14ac:dyDescent="0.25">
      <c r="A11">
        <v>112770</v>
      </c>
      <c r="B11">
        <v>4455</v>
      </c>
      <c r="C11" s="3">
        <v>44378.347824074073</v>
      </c>
      <c r="D11" s="3">
        <v>44378.349907407406</v>
      </c>
      <c r="E11" s="3">
        <v>44378.352685185186</v>
      </c>
      <c r="F11" s="3">
        <v>44378.361712962964</v>
      </c>
      <c r="G11" t="s">
        <v>9</v>
      </c>
      <c r="H11" t="s">
        <v>10</v>
      </c>
      <c r="J11" s="10" t="s">
        <v>33</v>
      </c>
      <c r="K11" s="6">
        <v>13</v>
      </c>
      <c r="L11" s="6">
        <v>13</v>
      </c>
      <c r="M11" s="6">
        <v>13</v>
      </c>
      <c r="N11" s="6">
        <v>9</v>
      </c>
      <c r="O11" s="6">
        <v>9</v>
      </c>
      <c r="P11" s="9">
        <f t="shared" si="4"/>
        <v>1</v>
      </c>
      <c r="Q11" s="9">
        <f t="shared" si="5"/>
        <v>1</v>
      </c>
      <c r="R11" s="9">
        <f t="shared" si="6"/>
        <v>0.69230769230769229</v>
      </c>
      <c r="S11" s="9">
        <f t="shared" si="7"/>
        <v>1</v>
      </c>
      <c r="T11" s="9">
        <f t="shared" si="8"/>
        <v>0.69230769230769229</v>
      </c>
      <c r="V11" s="10" t="s">
        <v>33</v>
      </c>
      <c r="W11" s="6">
        <v>18</v>
      </c>
      <c r="X11" s="6">
        <v>17</v>
      </c>
      <c r="Y11" s="6">
        <v>12</v>
      </c>
      <c r="Z11" s="6">
        <v>10</v>
      </c>
      <c r="AA11" s="6">
        <v>7</v>
      </c>
      <c r="AB11" s="9">
        <f t="shared" si="9"/>
        <v>0.94444444444444442</v>
      </c>
      <c r="AC11" s="9">
        <f t="shared" si="10"/>
        <v>0.70588235294117652</v>
      </c>
      <c r="AD11" s="9">
        <f t="shared" si="11"/>
        <v>0.83333333333333337</v>
      </c>
      <c r="AE11" s="9">
        <f t="shared" si="12"/>
        <v>0.7</v>
      </c>
      <c r="AF11" s="9">
        <f t="shared" si="13"/>
        <v>0.3888888888888889</v>
      </c>
    </row>
    <row r="12" spans="1:32" x14ac:dyDescent="0.25">
      <c r="A12">
        <v>113872</v>
      </c>
      <c r="B12">
        <v>4103</v>
      </c>
      <c r="C12" s="3">
        <v>44378.439884259256</v>
      </c>
      <c r="D12" s="3">
        <v>44378.444050925929</v>
      </c>
      <c r="G12" t="s">
        <v>11</v>
      </c>
      <c r="H12" t="s">
        <v>8</v>
      </c>
      <c r="J12" s="10" t="s">
        <v>34</v>
      </c>
      <c r="K12" s="6">
        <v>23</v>
      </c>
      <c r="L12" s="6">
        <v>23</v>
      </c>
      <c r="M12" s="6">
        <v>23</v>
      </c>
      <c r="N12" s="6">
        <v>15</v>
      </c>
      <c r="O12" s="6">
        <v>13</v>
      </c>
      <c r="P12" s="9">
        <f t="shared" si="4"/>
        <v>1</v>
      </c>
      <c r="Q12" s="9">
        <f t="shared" si="5"/>
        <v>1</v>
      </c>
      <c r="R12" s="9">
        <f t="shared" si="6"/>
        <v>0.65217391304347827</v>
      </c>
      <c r="S12" s="9">
        <f t="shared" si="7"/>
        <v>0.8666666666666667</v>
      </c>
      <c r="T12" s="9">
        <f t="shared" si="8"/>
        <v>0.56521739130434778</v>
      </c>
      <c r="V12" s="10" t="s">
        <v>34</v>
      </c>
      <c r="W12" s="6">
        <v>11</v>
      </c>
      <c r="X12" s="6">
        <v>9</v>
      </c>
      <c r="Y12" s="6">
        <v>8</v>
      </c>
      <c r="Z12" s="6">
        <v>7</v>
      </c>
      <c r="AA12" s="6">
        <v>7</v>
      </c>
      <c r="AB12" s="9">
        <f t="shared" si="9"/>
        <v>0.81818181818181823</v>
      </c>
      <c r="AC12" s="9">
        <f t="shared" si="10"/>
        <v>0.88888888888888884</v>
      </c>
      <c r="AD12" s="9">
        <f t="shared" si="11"/>
        <v>0.875</v>
      </c>
      <c r="AE12" s="9">
        <f t="shared" si="12"/>
        <v>1</v>
      </c>
      <c r="AF12" s="9">
        <f t="shared" si="13"/>
        <v>0.63636363636363635</v>
      </c>
    </row>
    <row r="13" spans="1:32" x14ac:dyDescent="0.25">
      <c r="A13">
        <v>112564</v>
      </c>
      <c r="B13">
        <v>2756</v>
      </c>
      <c r="C13" s="3">
        <v>44378.443854166668</v>
      </c>
      <c r="D13" s="3">
        <v>44378.445937500001</v>
      </c>
      <c r="E13" s="3">
        <v>44378.452187499999</v>
      </c>
      <c r="F13" s="3">
        <v>44378.479270833333</v>
      </c>
      <c r="G13" t="s">
        <v>9</v>
      </c>
      <c r="H13" t="s">
        <v>8</v>
      </c>
      <c r="J13" s="10" t="s">
        <v>35</v>
      </c>
      <c r="K13" s="6">
        <v>23</v>
      </c>
      <c r="L13" s="6">
        <v>23</v>
      </c>
      <c r="M13" s="6">
        <v>23</v>
      </c>
      <c r="N13" s="6">
        <v>16</v>
      </c>
      <c r="O13" s="6">
        <v>15</v>
      </c>
      <c r="P13" s="9">
        <f t="shared" si="4"/>
        <v>1</v>
      </c>
      <c r="Q13" s="9">
        <f t="shared" si="5"/>
        <v>1</v>
      </c>
      <c r="R13" s="9">
        <f t="shared" si="6"/>
        <v>0.69565217391304346</v>
      </c>
      <c r="S13" s="9">
        <f t="shared" si="7"/>
        <v>0.9375</v>
      </c>
      <c r="T13" s="9">
        <f t="shared" si="8"/>
        <v>0.65217391304347827</v>
      </c>
      <c r="V13" s="10" t="s">
        <v>35</v>
      </c>
      <c r="W13" s="6">
        <v>17</v>
      </c>
      <c r="X13" s="6">
        <v>16</v>
      </c>
      <c r="Y13" s="6">
        <v>10</v>
      </c>
      <c r="Z13" s="6">
        <v>7</v>
      </c>
      <c r="AA13" s="6">
        <v>6</v>
      </c>
      <c r="AB13" s="9">
        <f t="shared" si="9"/>
        <v>0.94117647058823528</v>
      </c>
      <c r="AC13" s="9">
        <f t="shared" si="10"/>
        <v>0.625</v>
      </c>
      <c r="AD13" s="9">
        <f t="shared" si="11"/>
        <v>0.7</v>
      </c>
      <c r="AE13" s="9">
        <f t="shared" si="12"/>
        <v>0.8571428571428571</v>
      </c>
      <c r="AF13" s="9">
        <f t="shared" si="13"/>
        <v>0.35294117647058826</v>
      </c>
    </row>
    <row r="14" spans="1:32" x14ac:dyDescent="0.25">
      <c r="A14">
        <v>110691</v>
      </c>
      <c r="B14">
        <v>2956</v>
      </c>
      <c r="C14" s="3">
        <v>44378.465891203705</v>
      </c>
      <c r="D14" s="3">
        <v>44378.467280092591</v>
      </c>
      <c r="E14" s="3">
        <v>44378.469363425924</v>
      </c>
      <c r="F14" s="3">
        <v>44378.509641203702</v>
      </c>
      <c r="G14" t="s">
        <v>11</v>
      </c>
      <c r="H14" t="s">
        <v>10</v>
      </c>
      <c r="J14" s="10" t="s">
        <v>36</v>
      </c>
      <c r="K14" s="6">
        <v>27</v>
      </c>
      <c r="L14" s="6">
        <v>27</v>
      </c>
      <c r="M14" s="6">
        <v>26</v>
      </c>
      <c r="N14" s="6">
        <v>21</v>
      </c>
      <c r="O14" s="6">
        <v>19</v>
      </c>
      <c r="P14" s="9">
        <f t="shared" si="4"/>
        <v>1</v>
      </c>
      <c r="Q14" s="9">
        <f t="shared" si="5"/>
        <v>0.96296296296296291</v>
      </c>
      <c r="R14" s="9">
        <f t="shared" si="6"/>
        <v>0.80769230769230771</v>
      </c>
      <c r="S14" s="9">
        <f t="shared" si="7"/>
        <v>0.90476190476190477</v>
      </c>
      <c r="T14" s="9">
        <f t="shared" si="8"/>
        <v>0.70370370370370372</v>
      </c>
      <c r="V14" s="10" t="s">
        <v>36</v>
      </c>
      <c r="W14" s="6">
        <v>16</v>
      </c>
      <c r="X14" s="6">
        <v>16</v>
      </c>
      <c r="Y14" s="6">
        <v>9</v>
      </c>
      <c r="Z14" s="6">
        <v>7</v>
      </c>
      <c r="AA14" s="6">
        <v>6</v>
      </c>
      <c r="AB14" s="9">
        <f t="shared" si="9"/>
        <v>1</v>
      </c>
      <c r="AC14" s="9">
        <f t="shared" si="10"/>
        <v>0.5625</v>
      </c>
      <c r="AD14" s="9">
        <f t="shared" si="11"/>
        <v>0.77777777777777779</v>
      </c>
      <c r="AE14" s="9">
        <f t="shared" si="12"/>
        <v>0.8571428571428571</v>
      </c>
      <c r="AF14" s="9">
        <f t="shared" si="13"/>
        <v>0.375</v>
      </c>
    </row>
    <row r="15" spans="1:32" x14ac:dyDescent="0.25">
      <c r="A15">
        <v>112809</v>
      </c>
      <c r="B15">
        <v>1071</v>
      </c>
      <c r="C15" s="3">
        <v>44378.48715277778</v>
      </c>
      <c r="D15" s="3">
        <v>44378.488541666666</v>
      </c>
      <c r="E15" s="3">
        <v>44378.496180555558</v>
      </c>
      <c r="F15" s="3">
        <v>44378.53229166667</v>
      </c>
      <c r="G15" t="s">
        <v>9</v>
      </c>
      <c r="H15" t="s">
        <v>8</v>
      </c>
      <c r="J15" s="10" t="s">
        <v>37</v>
      </c>
      <c r="K15" s="6">
        <v>23</v>
      </c>
      <c r="L15" s="6">
        <v>23</v>
      </c>
      <c r="M15" s="6">
        <v>23</v>
      </c>
      <c r="N15" s="6">
        <v>16</v>
      </c>
      <c r="O15" s="6">
        <v>14</v>
      </c>
      <c r="P15" s="9">
        <f t="shared" si="4"/>
        <v>1</v>
      </c>
      <c r="Q15" s="9">
        <f t="shared" si="5"/>
        <v>1</v>
      </c>
      <c r="R15" s="9">
        <f t="shared" si="6"/>
        <v>0.69565217391304346</v>
      </c>
      <c r="S15" s="9">
        <f t="shared" si="7"/>
        <v>0.875</v>
      </c>
      <c r="T15" s="9">
        <f t="shared" si="8"/>
        <v>0.60869565217391308</v>
      </c>
      <c r="V15" s="10" t="s">
        <v>37</v>
      </c>
      <c r="W15" s="6">
        <v>17</v>
      </c>
      <c r="X15" s="6">
        <v>14</v>
      </c>
      <c r="Y15" s="6">
        <v>11</v>
      </c>
      <c r="Z15" s="6">
        <v>9</v>
      </c>
      <c r="AA15" s="6">
        <v>5</v>
      </c>
      <c r="AB15" s="9">
        <f t="shared" si="9"/>
        <v>0.82352941176470584</v>
      </c>
      <c r="AC15" s="9">
        <f t="shared" si="10"/>
        <v>0.7857142857142857</v>
      </c>
      <c r="AD15" s="9">
        <f t="shared" si="11"/>
        <v>0.81818181818181823</v>
      </c>
      <c r="AE15" s="9">
        <f t="shared" si="12"/>
        <v>0.55555555555555558</v>
      </c>
      <c r="AF15" s="9">
        <f t="shared" si="13"/>
        <v>0.29411764705882354</v>
      </c>
    </row>
    <row r="16" spans="1:32" x14ac:dyDescent="0.25">
      <c r="A16">
        <v>112518</v>
      </c>
      <c r="B16">
        <v>1149</v>
      </c>
      <c r="C16" s="3">
        <v>44378.492615740739</v>
      </c>
      <c r="D16" s="3">
        <v>44378.495393518519</v>
      </c>
      <c r="E16" s="3">
        <v>44378.496782407405</v>
      </c>
      <c r="F16" s="3">
        <v>44378.511365740742</v>
      </c>
      <c r="G16" t="s">
        <v>11</v>
      </c>
      <c r="H16" t="s">
        <v>8</v>
      </c>
      <c r="J16" s="10" t="s">
        <v>38</v>
      </c>
      <c r="K16" s="6">
        <v>24</v>
      </c>
      <c r="L16" s="6">
        <v>24</v>
      </c>
      <c r="M16" s="6">
        <v>24</v>
      </c>
      <c r="N16" s="6">
        <v>18</v>
      </c>
      <c r="O16" s="6">
        <v>15</v>
      </c>
      <c r="P16" s="9">
        <f t="shared" si="4"/>
        <v>1</v>
      </c>
      <c r="Q16" s="9">
        <f t="shared" si="5"/>
        <v>1</v>
      </c>
      <c r="R16" s="9">
        <f t="shared" si="6"/>
        <v>0.75</v>
      </c>
      <c r="S16" s="9">
        <f t="shared" si="7"/>
        <v>0.83333333333333337</v>
      </c>
      <c r="T16" s="9">
        <f t="shared" si="8"/>
        <v>0.625</v>
      </c>
      <c r="V16" s="10" t="s">
        <v>38</v>
      </c>
      <c r="W16" s="6">
        <v>13</v>
      </c>
      <c r="X16" s="6">
        <v>13</v>
      </c>
      <c r="Y16" s="6">
        <v>11</v>
      </c>
      <c r="Z16" s="6">
        <v>8</v>
      </c>
      <c r="AA16" s="6">
        <v>7</v>
      </c>
      <c r="AB16" s="9">
        <f t="shared" si="9"/>
        <v>1</v>
      </c>
      <c r="AC16" s="9">
        <f t="shared" si="10"/>
        <v>0.84615384615384615</v>
      </c>
      <c r="AD16" s="9">
        <f t="shared" si="11"/>
        <v>0.72727272727272729</v>
      </c>
      <c r="AE16" s="9">
        <f t="shared" si="12"/>
        <v>0.875</v>
      </c>
      <c r="AF16" s="9">
        <f t="shared" si="13"/>
        <v>0.53846153846153844</v>
      </c>
    </row>
    <row r="17" spans="1:32" x14ac:dyDescent="0.25">
      <c r="A17">
        <v>110019</v>
      </c>
      <c r="B17">
        <v>4743</v>
      </c>
      <c r="C17" s="3">
        <v>44378.502569444441</v>
      </c>
      <c r="D17" s="3">
        <v>44378.506041666667</v>
      </c>
      <c r="G17" t="s">
        <v>9</v>
      </c>
      <c r="H17" t="s">
        <v>10</v>
      </c>
      <c r="J17" s="10" t="s">
        <v>39</v>
      </c>
      <c r="K17" s="6">
        <v>24</v>
      </c>
      <c r="L17" s="6">
        <v>24</v>
      </c>
      <c r="M17" s="6">
        <v>23</v>
      </c>
      <c r="N17" s="6">
        <v>15</v>
      </c>
      <c r="O17" s="6">
        <v>14</v>
      </c>
      <c r="P17" s="9">
        <f t="shared" si="4"/>
        <v>1</v>
      </c>
      <c r="Q17" s="9">
        <f t="shared" si="5"/>
        <v>0.95833333333333337</v>
      </c>
      <c r="R17" s="9">
        <f t="shared" si="6"/>
        <v>0.65217391304347827</v>
      </c>
      <c r="S17" s="9">
        <f t="shared" si="7"/>
        <v>0.93333333333333335</v>
      </c>
      <c r="T17" s="9">
        <f t="shared" si="8"/>
        <v>0.58333333333333337</v>
      </c>
      <c r="V17" s="10" t="s">
        <v>39</v>
      </c>
      <c r="W17" s="6">
        <v>17</v>
      </c>
      <c r="X17" s="6">
        <v>14</v>
      </c>
      <c r="Y17" s="6">
        <v>10</v>
      </c>
      <c r="Z17" s="6">
        <v>6</v>
      </c>
      <c r="AA17" s="6">
        <v>4</v>
      </c>
      <c r="AB17" s="9">
        <f t="shared" si="9"/>
        <v>0.82352941176470584</v>
      </c>
      <c r="AC17" s="9">
        <f t="shared" si="10"/>
        <v>0.7142857142857143</v>
      </c>
      <c r="AD17" s="9">
        <f t="shared" si="11"/>
        <v>0.6</v>
      </c>
      <c r="AE17" s="9">
        <f t="shared" si="12"/>
        <v>0.66666666666666663</v>
      </c>
      <c r="AF17" s="9">
        <f t="shared" si="13"/>
        <v>0.23529411764705882</v>
      </c>
    </row>
    <row r="18" spans="1:32" x14ac:dyDescent="0.25">
      <c r="A18">
        <v>113875</v>
      </c>
      <c r="B18">
        <v>3159</v>
      </c>
      <c r="C18" s="3">
        <v>44378.560057870367</v>
      </c>
      <c r="D18" s="3">
        <v>44378.563530092593</v>
      </c>
      <c r="E18" s="3">
        <v>44378.566307870373</v>
      </c>
      <c r="F18" s="3">
        <v>44378.601030092592</v>
      </c>
      <c r="G18" t="s">
        <v>9</v>
      </c>
      <c r="H18" t="s">
        <v>8</v>
      </c>
      <c r="J18" s="10" t="s">
        <v>40</v>
      </c>
      <c r="K18" s="6">
        <v>20</v>
      </c>
      <c r="L18" s="6">
        <v>20</v>
      </c>
      <c r="M18" s="6">
        <v>20</v>
      </c>
      <c r="N18" s="6">
        <v>16</v>
      </c>
      <c r="O18" s="6">
        <v>13</v>
      </c>
      <c r="P18" s="9">
        <f t="shared" si="4"/>
        <v>1</v>
      </c>
      <c r="Q18" s="9">
        <f t="shared" si="5"/>
        <v>1</v>
      </c>
      <c r="R18" s="9">
        <f t="shared" si="6"/>
        <v>0.8</v>
      </c>
      <c r="S18" s="9">
        <f t="shared" si="7"/>
        <v>0.8125</v>
      </c>
      <c r="T18" s="9">
        <f t="shared" si="8"/>
        <v>0.65</v>
      </c>
      <c r="V18" s="10" t="s">
        <v>40</v>
      </c>
      <c r="W18" s="6">
        <v>15</v>
      </c>
      <c r="X18" s="6">
        <v>14</v>
      </c>
      <c r="Y18" s="6">
        <v>10</v>
      </c>
      <c r="Z18" s="6">
        <v>6</v>
      </c>
      <c r="AA18" s="6">
        <v>6</v>
      </c>
      <c r="AB18" s="9">
        <f t="shared" si="9"/>
        <v>0.93333333333333335</v>
      </c>
      <c r="AC18" s="9">
        <f t="shared" si="10"/>
        <v>0.7142857142857143</v>
      </c>
      <c r="AD18" s="9">
        <f t="shared" si="11"/>
        <v>0.6</v>
      </c>
      <c r="AE18" s="9">
        <f t="shared" si="12"/>
        <v>1</v>
      </c>
      <c r="AF18" s="9">
        <f t="shared" si="13"/>
        <v>0.4</v>
      </c>
    </row>
    <row r="19" spans="1:32" x14ac:dyDescent="0.25">
      <c r="A19">
        <v>112618</v>
      </c>
      <c r="B19">
        <v>1658</v>
      </c>
      <c r="C19" s="3">
        <v>44378.566018518519</v>
      </c>
      <c r="D19" s="3">
        <v>44378.570185185185</v>
      </c>
      <c r="G19" t="s">
        <v>11</v>
      </c>
      <c r="H19" t="s">
        <v>8</v>
      </c>
      <c r="J19" s="10" t="s">
        <v>41</v>
      </c>
      <c r="K19" s="6">
        <v>14</v>
      </c>
      <c r="L19" s="6">
        <v>14</v>
      </c>
      <c r="M19" s="6">
        <v>14</v>
      </c>
      <c r="N19" s="6">
        <v>7</v>
      </c>
      <c r="O19" s="6">
        <v>7</v>
      </c>
      <c r="P19" s="9">
        <f t="shared" si="4"/>
        <v>1</v>
      </c>
      <c r="Q19" s="9">
        <f t="shared" si="5"/>
        <v>1</v>
      </c>
      <c r="R19" s="9">
        <f t="shared" si="6"/>
        <v>0.5</v>
      </c>
      <c r="S19" s="9">
        <f t="shared" si="7"/>
        <v>1</v>
      </c>
      <c r="T19" s="9">
        <f t="shared" si="8"/>
        <v>0.5</v>
      </c>
      <c r="V19" s="10" t="s">
        <v>41</v>
      </c>
      <c r="W19" s="6">
        <v>14</v>
      </c>
      <c r="X19" s="6">
        <v>12</v>
      </c>
      <c r="Y19" s="6">
        <v>11</v>
      </c>
      <c r="Z19" s="6">
        <v>8</v>
      </c>
      <c r="AA19" s="6">
        <v>7</v>
      </c>
      <c r="AB19" s="9">
        <f t="shared" si="9"/>
        <v>0.8571428571428571</v>
      </c>
      <c r="AC19" s="9">
        <f t="shared" si="10"/>
        <v>0.91666666666666663</v>
      </c>
      <c r="AD19" s="9">
        <f t="shared" si="11"/>
        <v>0.72727272727272729</v>
      </c>
      <c r="AE19" s="9">
        <f t="shared" si="12"/>
        <v>0.875</v>
      </c>
      <c r="AF19" s="9">
        <f t="shared" si="13"/>
        <v>0.5</v>
      </c>
    </row>
    <row r="20" spans="1:32" x14ac:dyDescent="0.25">
      <c r="A20">
        <v>111152</v>
      </c>
      <c r="B20">
        <v>699</v>
      </c>
      <c r="C20" s="3">
        <v>44378.604039351849</v>
      </c>
      <c r="D20" s="3">
        <v>44378.607511574075</v>
      </c>
      <c r="G20" t="s">
        <v>9</v>
      </c>
      <c r="H20" t="s">
        <v>8</v>
      </c>
      <c r="J20" s="10" t="s">
        <v>42</v>
      </c>
      <c r="K20" s="6">
        <v>21</v>
      </c>
      <c r="L20" s="6">
        <v>21</v>
      </c>
      <c r="M20" s="6">
        <v>21</v>
      </c>
      <c r="N20" s="6">
        <v>19</v>
      </c>
      <c r="O20" s="6">
        <v>17</v>
      </c>
      <c r="P20" s="9">
        <f t="shared" si="4"/>
        <v>1</v>
      </c>
      <c r="Q20" s="9">
        <f t="shared" si="5"/>
        <v>1</v>
      </c>
      <c r="R20" s="9">
        <f t="shared" si="6"/>
        <v>0.90476190476190477</v>
      </c>
      <c r="S20" s="9">
        <f t="shared" si="7"/>
        <v>0.89473684210526316</v>
      </c>
      <c r="T20" s="9">
        <f t="shared" si="8"/>
        <v>0.80952380952380953</v>
      </c>
      <c r="V20" s="10" t="s">
        <v>42</v>
      </c>
      <c r="W20" s="6">
        <v>12</v>
      </c>
      <c r="X20" s="6">
        <v>12</v>
      </c>
      <c r="Y20" s="6">
        <v>10</v>
      </c>
      <c r="Z20" s="6">
        <v>7</v>
      </c>
      <c r="AA20" s="6">
        <v>7</v>
      </c>
      <c r="AB20" s="9">
        <f t="shared" si="9"/>
        <v>1</v>
      </c>
      <c r="AC20" s="9">
        <f t="shared" si="10"/>
        <v>0.83333333333333337</v>
      </c>
      <c r="AD20" s="9">
        <f t="shared" si="11"/>
        <v>0.7</v>
      </c>
      <c r="AE20" s="9">
        <f t="shared" si="12"/>
        <v>1</v>
      </c>
      <c r="AF20" s="9">
        <f t="shared" si="13"/>
        <v>0.58333333333333337</v>
      </c>
    </row>
    <row r="21" spans="1:32" x14ac:dyDescent="0.25">
      <c r="A21">
        <v>114845</v>
      </c>
      <c r="B21">
        <v>3163</v>
      </c>
      <c r="C21" s="3">
        <v>44378.610995370371</v>
      </c>
      <c r="D21" s="3">
        <v>44378.61377314815</v>
      </c>
      <c r="E21" s="3">
        <v>44378.617245370369</v>
      </c>
      <c r="F21" s="3">
        <v>44378.669328703705</v>
      </c>
      <c r="G21" t="s">
        <v>11</v>
      </c>
      <c r="H21" t="s">
        <v>10</v>
      </c>
      <c r="J21" s="10" t="s">
        <v>43</v>
      </c>
      <c r="K21" s="6">
        <v>22</v>
      </c>
      <c r="L21" s="6">
        <v>22</v>
      </c>
      <c r="M21" s="6">
        <v>22</v>
      </c>
      <c r="N21" s="6">
        <v>18</v>
      </c>
      <c r="O21" s="6">
        <v>16</v>
      </c>
      <c r="P21" s="9">
        <f t="shared" si="4"/>
        <v>1</v>
      </c>
      <c r="Q21" s="9">
        <f t="shared" si="5"/>
        <v>1</v>
      </c>
      <c r="R21" s="9">
        <f t="shared" si="6"/>
        <v>0.81818181818181823</v>
      </c>
      <c r="S21" s="9">
        <f t="shared" si="7"/>
        <v>0.88888888888888884</v>
      </c>
      <c r="T21" s="9">
        <f t="shared" si="8"/>
        <v>0.72727272727272729</v>
      </c>
      <c r="V21" s="10" t="s">
        <v>43</v>
      </c>
      <c r="W21" s="6">
        <v>10</v>
      </c>
      <c r="X21" s="6">
        <v>10</v>
      </c>
      <c r="Y21" s="6">
        <v>7</v>
      </c>
      <c r="Z21" s="6">
        <v>5</v>
      </c>
      <c r="AA21" s="6">
        <v>5</v>
      </c>
      <c r="AB21" s="9">
        <f t="shared" si="9"/>
        <v>1</v>
      </c>
      <c r="AC21" s="9">
        <f t="shared" si="10"/>
        <v>0.7</v>
      </c>
      <c r="AD21" s="9">
        <f t="shared" si="11"/>
        <v>0.7142857142857143</v>
      </c>
      <c r="AE21" s="9">
        <f t="shared" si="12"/>
        <v>1</v>
      </c>
      <c r="AF21" s="9">
        <f t="shared" si="13"/>
        <v>0.5</v>
      </c>
    </row>
    <row r="22" spans="1:32" x14ac:dyDescent="0.25">
      <c r="A22">
        <v>110413</v>
      </c>
      <c r="B22">
        <v>874</v>
      </c>
      <c r="C22" s="3">
        <v>44378.621307870373</v>
      </c>
      <c r="D22" s="3">
        <v>44378.625474537039</v>
      </c>
      <c r="G22" t="s">
        <v>9</v>
      </c>
      <c r="H22" t="s">
        <v>8</v>
      </c>
      <c r="J22" s="10" t="s">
        <v>44</v>
      </c>
      <c r="K22" s="6">
        <v>16</v>
      </c>
      <c r="L22" s="6">
        <v>16</v>
      </c>
      <c r="M22" s="6">
        <v>15</v>
      </c>
      <c r="N22" s="6">
        <v>9</v>
      </c>
      <c r="O22" s="6">
        <v>9</v>
      </c>
      <c r="P22" s="9">
        <f t="shared" si="4"/>
        <v>1</v>
      </c>
      <c r="Q22" s="9">
        <f t="shared" si="5"/>
        <v>0.9375</v>
      </c>
      <c r="R22" s="9">
        <f t="shared" si="6"/>
        <v>0.6</v>
      </c>
      <c r="S22" s="9">
        <f t="shared" si="7"/>
        <v>1</v>
      </c>
      <c r="T22" s="9">
        <f t="shared" si="8"/>
        <v>0.5625</v>
      </c>
      <c r="V22" s="10" t="s">
        <v>44</v>
      </c>
      <c r="W22" s="6">
        <v>19</v>
      </c>
      <c r="X22" s="6">
        <v>17</v>
      </c>
      <c r="Y22" s="6">
        <v>16</v>
      </c>
      <c r="Z22" s="6">
        <v>11</v>
      </c>
      <c r="AA22" s="6">
        <v>11</v>
      </c>
      <c r="AB22" s="9">
        <f t="shared" si="9"/>
        <v>0.89473684210526316</v>
      </c>
      <c r="AC22" s="9">
        <f t="shared" si="10"/>
        <v>0.94117647058823528</v>
      </c>
      <c r="AD22" s="9">
        <f t="shared" si="11"/>
        <v>0.6875</v>
      </c>
      <c r="AE22" s="9">
        <f t="shared" si="12"/>
        <v>1</v>
      </c>
      <c r="AF22" s="9">
        <f t="shared" si="13"/>
        <v>0.57894736842105265</v>
      </c>
    </row>
    <row r="23" spans="1:32" x14ac:dyDescent="0.25">
      <c r="A23">
        <v>110873</v>
      </c>
      <c r="B23">
        <v>1009</v>
      </c>
      <c r="C23" s="3">
        <v>44378.624965277777</v>
      </c>
      <c r="D23" s="3">
        <v>44378.628437500003</v>
      </c>
      <c r="E23" s="3">
        <v>44378.633993055555</v>
      </c>
      <c r="F23" s="3">
        <v>44378.646493055552</v>
      </c>
      <c r="G23" t="s">
        <v>9</v>
      </c>
      <c r="H23" t="s">
        <v>8</v>
      </c>
      <c r="J23" s="10" t="s">
        <v>45</v>
      </c>
      <c r="K23" s="6">
        <v>25</v>
      </c>
      <c r="L23" s="6">
        <v>25</v>
      </c>
      <c r="M23" s="6">
        <v>25</v>
      </c>
      <c r="N23" s="6">
        <v>19</v>
      </c>
      <c r="O23" s="6">
        <v>17</v>
      </c>
      <c r="P23" s="9">
        <f t="shared" si="4"/>
        <v>1</v>
      </c>
      <c r="Q23" s="9">
        <f t="shared" si="5"/>
        <v>1</v>
      </c>
      <c r="R23" s="9">
        <f t="shared" si="6"/>
        <v>0.76</v>
      </c>
      <c r="S23" s="9">
        <f t="shared" si="7"/>
        <v>0.89473684210526316</v>
      </c>
      <c r="T23" s="9">
        <f t="shared" si="8"/>
        <v>0.68</v>
      </c>
      <c r="V23" s="10" t="s">
        <v>45</v>
      </c>
      <c r="W23" s="6">
        <v>20</v>
      </c>
      <c r="X23" s="6">
        <v>18</v>
      </c>
      <c r="Y23" s="6">
        <v>14</v>
      </c>
      <c r="Z23" s="6">
        <v>13</v>
      </c>
      <c r="AA23" s="6">
        <v>13</v>
      </c>
      <c r="AB23" s="9">
        <f t="shared" si="9"/>
        <v>0.9</v>
      </c>
      <c r="AC23" s="9">
        <f t="shared" si="10"/>
        <v>0.77777777777777779</v>
      </c>
      <c r="AD23" s="9">
        <f t="shared" si="11"/>
        <v>0.9285714285714286</v>
      </c>
      <c r="AE23" s="9">
        <f t="shared" si="12"/>
        <v>1</v>
      </c>
      <c r="AF23" s="9">
        <f t="shared" si="13"/>
        <v>0.65</v>
      </c>
    </row>
    <row r="24" spans="1:32" x14ac:dyDescent="0.25">
      <c r="A24">
        <v>112777</v>
      </c>
      <c r="B24">
        <v>1158</v>
      </c>
      <c r="C24" s="3">
        <v>44378.647361111114</v>
      </c>
      <c r="D24" s="3">
        <v>44378.65152777778</v>
      </c>
      <c r="G24" t="s">
        <v>9</v>
      </c>
      <c r="H24" t="s">
        <v>8</v>
      </c>
      <c r="J24" s="10" t="s">
        <v>46</v>
      </c>
      <c r="K24" s="6">
        <v>20</v>
      </c>
      <c r="L24" s="6">
        <v>20</v>
      </c>
      <c r="M24" s="6">
        <v>19</v>
      </c>
      <c r="N24" s="6">
        <v>16</v>
      </c>
      <c r="O24" s="6">
        <v>16</v>
      </c>
      <c r="P24" s="9">
        <f t="shared" si="4"/>
        <v>1</v>
      </c>
      <c r="Q24" s="9">
        <f t="shared" si="5"/>
        <v>0.95</v>
      </c>
      <c r="R24" s="9">
        <f t="shared" si="6"/>
        <v>0.84210526315789469</v>
      </c>
      <c r="S24" s="9">
        <f t="shared" si="7"/>
        <v>1</v>
      </c>
      <c r="T24" s="9">
        <f t="shared" si="8"/>
        <v>0.8</v>
      </c>
      <c r="V24" s="10" t="s">
        <v>46</v>
      </c>
      <c r="W24" s="6">
        <v>9</v>
      </c>
      <c r="X24" s="6">
        <v>9</v>
      </c>
      <c r="Y24" s="6">
        <v>8</v>
      </c>
      <c r="Z24" s="6">
        <v>5</v>
      </c>
      <c r="AA24" s="6">
        <v>4</v>
      </c>
      <c r="AB24" s="9">
        <f t="shared" si="9"/>
        <v>1</v>
      </c>
      <c r="AC24" s="9">
        <f t="shared" si="10"/>
        <v>0.88888888888888884</v>
      </c>
      <c r="AD24" s="9">
        <f t="shared" si="11"/>
        <v>0.625</v>
      </c>
      <c r="AE24" s="9">
        <f t="shared" si="12"/>
        <v>0.8</v>
      </c>
      <c r="AF24" s="9">
        <f t="shared" si="13"/>
        <v>0.44444444444444442</v>
      </c>
    </row>
    <row r="25" spans="1:32" x14ac:dyDescent="0.25">
      <c r="A25">
        <v>110310</v>
      </c>
      <c r="B25">
        <v>4545</v>
      </c>
      <c r="C25" s="3">
        <v>44378.693807870368</v>
      </c>
      <c r="D25" s="3">
        <v>44378.696585648147</v>
      </c>
      <c r="E25" s="3">
        <v>44378.699363425927</v>
      </c>
      <c r="F25" s="3">
        <v>44378.742418981485</v>
      </c>
      <c r="G25" t="s">
        <v>9</v>
      </c>
      <c r="H25" t="s">
        <v>10</v>
      </c>
      <c r="J25" s="10" t="s">
        <v>47</v>
      </c>
      <c r="K25" s="6">
        <v>20</v>
      </c>
      <c r="L25" s="6">
        <v>20</v>
      </c>
      <c r="M25" s="6">
        <v>19</v>
      </c>
      <c r="N25" s="6">
        <v>11</v>
      </c>
      <c r="O25" s="6">
        <v>10</v>
      </c>
      <c r="P25" s="9">
        <f t="shared" si="4"/>
        <v>1</v>
      </c>
      <c r="Q25" s="9">
        <f t="shared" si="5"/>
        <v>0.95</v>
      </c>
      <c r="R25" s="9">
        <f t="shared" si="6"/>
        <v>0.57894736842105265</v>
      </c>
      <c r="S25" s="9">
        <f t="shared" si="7"/>
        <v>0.90909090909090906</v>
      </c>
      <c r="T25" s="9">
        <f t="shared" si="8"/>
        <v>0.5</v>
      </c>
      <c r="V25" s="10" t="s">
        <v>47</v>
      </c>
      <c r="W25" s="6">
        <v>25</v>
      </c>
      <c r="X25" s="6">
        <v>25</v>
      </c>
      <c r="Y25" s="6">
        <v>19</v>
      </c>
      <c r="Z25" s="6">
        <v>16</v>
      </c>
      <c r="AA25" s="6">
        <v>13</v>
      </c>
      <c r="AB25" s="9">
        <f t="shared" si="9"/>
        <v>1</v>
      </c>
      <c r="AC25" s="9">
        <f t="shared" si="10"/>
        <v>0.76</v>
      </c>
      <c r="AD25" s="9">
        <f t="shared" si="11"/>
        <v>0.84210526315789469</v>
      </c>
      <c r="AE25" s="9">
        <f t="shared" si="12"/>
        <v>0.8125</v>
      </c>
      <c r="AF25" s="9">
        <f t="shared" si="13"/>
        <v>0.52</v>
      </c>
    </row>
    <row r="26" spans="1:32" x14ac:dyDescent="0.25">
      <c r="A26">
        <v>113963</v>
      </c>
      <c r="B26">
        <v>2664</v>
      </c>
      <c r="C26" s="3">
        <v>44378.720763888887</v>
      </c>
      <c r="D26" s="3">
        <v>44378.724930555552</v>
      </c>
      <c r="E26" s="3">
        <v>44378.731874999998</v>
      </c>
      <c r="F26" s="3">
        <v>44378.76798611111</v>
      </c>
      <c r="G26" t="s">
        <v>9</v>
      </c>
      <c r="H26" t="s">
        <v>8</v>
      </c>
      <c r="J26" s="10" t="s">
        <v>48</v>
      </c>
      <c r="K26" s="6">
        <v>20</v>
      </c>
      <c r="L26" s="6">
        <v>19</v>
      </c>
      <c r="M26" s="6">
        <v>19</v>
      </c>
      <c r="N26" s="6">
        <v>19</v>
      </c>
      <c r="O26" s="6">
        <v>19</v>
      </c>
      <c r="P26" s="9">
        <f t="shared" si="4"/>
        <v>0.95</v>
      </c>
      <c r="Q26" s="9">
        <f t="shared" si="5"/>
        <v>1</v>
      </c>
      <c r="R26" s="9">
        <f t="shared" si="6"/>
        <v>1</v>
      </c>
      <c r="S26" s="9">
        <f t="shared" si="7"/>
        <v>1</v>
      </c>
      <c r="T26" s="9">
        <f t="shared" si="8"/>
        <v>0.95</v>
      </c>
      <c r="V26" s="10" t="s">
        <v>48</v>
      </c>
      <c r="W26" s="6">
        <v>14</v>
      </c>
      <c r="X26" s="6">
        <v>11</v>
      </c>
      <c r="Y26" s="6">
        <v>9</v>
      </c>
      <c r="Z26" s="6">
        <v>8</v>
      </c>
      <c r="AA26" s="6">
        <v>8</v>
      </c>
      <c r="AB26" s="9">
        <f t="shared" si="9"/>
        <v>0.7857142857142857</v>
      </c>
      <c r="AC26" s="9">
        <f t="shared" si="10"/>
        <v>0.81818181818181823</v>
      </c>
      <c r="AD26" s="9">
        <f t="shared" si="11"/>
        <v>0.88888888888888884</v>
      </c>
      <c r="AE26" s="9">
        <f t="shared" si="12"/>
        <v>1</v>
      </c>
      <c r="AF26" s="9">
        <f t="shared" si="13"/>
        <v>0.5714285714285714</v>
      </c>
    </row>
    <row r="27" spans="1:32" x14ac:dyDescent="0.25">
      <c r="A27">
        <v>113267</v>
      </c>
      <c r="B27">
        <v>1657</v>
      </c>
      <c r="C27" s="3">
        <v>44378.766886574071</v>
      </c>
      <c r="D27" s="3">
        <v>44378.770358796297</v>
      </c>
      <c r="E27" s="3">
        <v>44378.77244212963</v>
      </c>
      <c r="F27" s="3">
        <v>44378.799525462964</v>
      </c>
      <c r="G27" t="s">
        <v>11</v>
      </c>
      <c r="H27" t="s">
        <v>8</v>
      </c>
      <c r="J27" s="10" t="s">
        <v>49</v>
      </c>
      <c r="K27" s="6">
        <v>17</v>
      </c>
      <c r="L27" s="6">
        <v>17</v>
      </c>
      <c r="M27" s="6">
        <v>17</v>
      </c>
      <c r="N27" s="6">
        <v>12</v>
      </c>
      <c r="O27" s="6">
        <v>11</v>
      </c>
      <c r="P27" s="9">
        <f t="shared" si="4"/>
        <v>1</v>
      </c>
      <c r="Q27" s="9">
        <f t="shared" si="5"/>
        <v>1</v>
      </c>
      <c r="R27" s="9">
        <f t="shared" si="6"/>
        <v>0.70588235294117652</v>
      </c>
      <c r="S27" s="9">
        <f t="shared" si="7"/>
        <v>0.91666666666666663</v>
      </c>
      <c r="T27" s="9">
        <f t="shared" si="8"/>
        <v>0.6470588235294118</v>
      </c>
      <c r="V27" s="10" t="s">
        <v>49</v>
      </c>
      <c r="W27" s="6">
        <v>9</v>
      </c>
      <c r="X27" s="6">
        <v>7</v>
      </c>
      <c r="Y27" s="6">
        <v>7</v>
      </c>
      <c r="Z27" s="6">
        <v>5</v>
      </c>
      <c r="AA27" s="6">
        <v>3</v>
      </c>
      <c r="AB27" s="9">
        <f t="shared" si="9"/>
        <v>0.77777777777777779</v>
      </c>
      <c r="AC27" s="9">
        <f t="shared" si="10"/>
        <v>1</v>
      </c>
      <c r="AD27" s="9">
        <f t="shared" si="11"/>
        <v>0.7142857142857143</v>
      </c>
      <c r="AE27" s="9">
        <f t="shared" si="12"/>
        <v>0.6</v>
      </c>
      <c r="AF27" s="9">
        <f t="shared" si="13"/>
        <v>0.33333333333333331</v>
      </c>
    </row>
    <row r="28" spans="1:32" x14ac:dyDescent="0.25">
      <c r="A28">
        <v>114990</v>
      </c>
      <c r="B28">
        <v>1383</v>
      </c>
      <c r="C28" s="3">
        <v>44378.804907407408</v>
      </c>
      <c r="D28" s="3">
        <v>44378.809074074074</v>
      </c>
      <c r="E28" s="3">
        <v>44378.815324074072</v>
      </c>
      <c r="F28" s="3">
        <v>44378.85837962963</v>
      </c>
      <c r="G28" t="s">
        <v>9</v>
      </c>
      <c r="H28" t="s">
        <v>10</v>
      </c>
      <c r="J28" s="10" t="s">
        <v>50</v>
      </c>
      <c r="K28" s="6">
        <v>17</v>
      </c>
      <c r="L28" s="6">
        <v>17</v>
      </c>
      <c r="M28" s="6">
        <v>16</v>
      </c>
      <c r="N28" s="6">
        <v>12</v>
      </c>
      <c r="O28" s="6">
        <v>12</v>
      </c>
      <c r="P28" s="9">
        <f t="shared" si="4"/>
        <v>1</v>
      </c>
      <c r="Q28" s="9">
        <f t="shared" si="5"/>
        <v>0.94117647058823528</v>
      </c>
      <c r="R28" s="9">
        <f t="shared" si="6"/>
        <v>0.75</v>
      </c>
      <c r="S28" s="9">
        <f t="shared" si="7"/>
        <v>1</v>
      </c>
      <c r="T28" s="9">
        <f t="shared" si="8"/>
        <v>0.70588235294117652</v>
      </c>
      <c r="V28" s="10" t="s">
        <v>50</v>
      </c>
      <c r="W28" s="6">
        <v>11</v>
      </c>
      <c r="X28" s="6">
        <v>10</v>
      </c>
      <c r="Y28" s="6">
        <v>7</v>
      </c>
      <c r="Z28" s="6">
        <v>2</v>
      </c>
      <c r="AA28" s="6">
        <v>2</v>
      </c>
      <c r="AB28" s="9">
        <f t="shared" si="9"/>
        <v>0.90909090909090906</v>
      </c>
      <c r="AC28" s="9">
        <f t="shared" si="10"/>
        <v>0.7</v>
      </c>
      <c r="AD28" s="9">
        <f t="shared" si="11"/>
        <v>0.2857142857142857</v>
      </c>
      <c r="AE28" s="9">
        <f t="shared" si="12"/>
        <v>1</v>
      </c>
      <c r="AF28" s="9">
        <f t="shared" si="13"/>
        <v>0.18181818181818182</v>
      </c>
    </row>
    <row r="29" spans="1:32" x14ac:dyDescent="0.25">
      <c r="A29">
        <v>112805</v>
      </c>
      <c r="B29">
        <v>1939</v>
      </c>
      <c r="C29" s="3">
        <v>44378.829606481479</v>
      </c>
      <c r="D29" s="3">
        <v>44378.833078703705</v>
      </c>
      <c r="E29" s="3">
        <v>44378.835162037038</v>
      </c>
      <c r="F29" s="3">
        <v>44378.879606481481</v>
      </c>
      <c r="G29" t="s">
        <v>9</v>
      </c>
      <c r="H29" t="s">
        <v>8</v>
      </c>
      <c r="J29" s="10" t="s">
        <v>51</v>
      </c>
      <c r="K29" s="6">
        <v>20</v>
      </c>
      <c r="L29" s="6">
        <v>19</v>
      </c>
      <c r="M29" s="6">
        <v>19</v>
      </c>
      <c r="N29" s="6">
        <v>14</v>
      </c>
      <c r="O29" s="6">
        <v>14</v>
      </c>
      <c r="P29" s="9">
        <f t="shared" si="4"/>
        <v>0.95</v>
      </c>
      <c r="Q29" s="9">
        <f t="shared" si="5"/>
        <v>1</v>
      </c>
      <c r="R29" s="9">
        <f t="shared" si="6"/>
        <v>0.73684210526315785</v>
      </c>
      <c r="S29" s="9">
        <f t="shared" si="7"/>
        <v>1</v>
      </c>
      <c r="T29" s="9">
        <f t="shared" si="8"/>
        <v>0.7</v>
      </c>
      <c r="V29" s="10" t="s">
        <v>51</v>
      </c>
      <c r="W29" s="6">
        <v>9</v>
      </c>
      <c r="X29" s="6">
        <v>9</v>
      </c>
      <c r="Y29" s="6">
        <v>9</v>
      </c>
      <c r="Z29" s="6">
        <v>7</v>
      </c>
      <c r="AA29" s="6">
        <v>7</v>
      </c>
      <c r="AB29" s="9">
        <f t="shared" si="9"/>
        <v>1</v>
      </c>
      <c r="AC29" s="9">
        <f t="shared" si="10"/>
        <v>1</v>
      </c>
      <c r="AD29" s="9">
        <f t="shared" si="11"/>
        <v>0.77777777777777779</v>
      </c>
      <c r="AE29" s="9">
        <f t="shared" si="12"/>
        <v>1</v>
      </c>
      <c r="AF29" s="9">
        <f t="shared" si="13"/>
        <v>0.77777777777777779</v>
      </c>
    </row>
    <row r="30" spans="1:32" x14ac:dyDescent="0.25">
      <c r="A30">
        <v>112829</v>
      </c>
      <c r="B30">
        <v>311</v>
      </c>
      <c r="C30" s="3">
        <v>44378.868958333333</v>
      </c>
      <c r="G30" t="s">
        <v>9</v>
      </c>
      <c r="H30" t="s">
        <v>10</v>
      </c>
      <c r="J30" s="10" t="s">
        <v>52</v>
      </c>
      <c r="K30" s="6">
        <v>17</v>
      </c>
      <c r="L30" s="6">
        <v>17</v>
      </c>
      <c r="M30" s="6">
        <v>17</v>
      </c>
      <c r="N30" s="6">
        <v>15</v>
      </c>
      <c r="O30" s="6">
        <v>13</v>
      </c>
      <c r="P30" s="9">
        <f t="shared" si="4"/>
        <v>1</v>
      </c>
      <c r="Q30" s="9">
        <f t="shared" si="5"/>
        <v>1</v>
      </c>
      <c r="R30" s="9">
        <f t="shared" si="6"/>
        <v>0.88235294117647056</v>
      </c>
      <c r="S30" s="9">
        <f t="shared" si="7"/>
        <v>0.8666666666666667</v>
      </c>
      <c r="T30" s="9">
        <f t="shared" si="8"/>
        <v>0.76470588235294112</v>
      </c>
      <c r="V30" s="10" t="s">
        <v>52</v>
      </c>
      <c r="W30" s="6">
        <v>15</v>
      </c>
      <c r="X30" s="6">
        <v>13</v>
      </c>
      <c r="Y30" s="6">
        <v>10</v>
      </c>
      <c r="Z30" s="6">
        <v>8</v>
      </c>
      <c r="AA30" s="6">
        <v>6</v>
      </c>
      <c r="AB30" s="9">
        <f t="shared" si="9"/>
        <v>0.8666666666666667</v>
      </c>
      <c r="AC30" s="9">
        <f t="shared" si="10"/>
        <v>0.76923076923076927</v>
      </c>
      <c r="AD30" s="9">
        <f t="shared" si="11"/>
        <v>0.8</v>
      </c>
      <c r="AE30" s="9">
        <f t="shared" si="12"/>
        <v>0.75</v>
      </c>
      <c r="AF30" s="9">
        <f t="shared" si="13"/>
        <v>0.4</v>
      </c>
    </row>
    <row r="31" spans="1:32" x14ac:dyDescent="0.25">
      <c r="A31">
        <v>114708</v>
      </c>
      <c r="B31">
        <v>4051</v>
      </c>
      <c r="C31" s="3">
        <v>44378.877962962964</v>
      </c>
      <c r="D31" s="3">
        <v>44378.881435185183</v>
      </c>
      <c r="E31" s="3">
        <v>44378.887685185182</v>
      </c>
      <c r="F31" s="3">
        <v>44378.907824074071</v>
      </c>
      <c r="G31" t="s">
        <v>9</v>
      </c>
      <c r="H31" t="s">
        <v>8</v>
      </c>
      <c r="J31" s="10" t="s">
        <v>53</v>
      </c>
      <c r="K31" s="6">
        <v>16</v>
      </c>
      <c r="L31" s="6">
        <v>16</v>
      </c>
      <c r="M31" s="6">
        <v>16</v>
      </c>
      <c r="N31" s="6">
        <v>9</v>
      </c>
      <c r="O31" s="6">
        <v>8</v>
      </c>
      <c r="P31" s="9">
        <f t="shared" si="4"/>
        <v>1</v>
      </c>
      <c r="Q31" s="9">
        <f t="shared" si="5"/>
        <v>1</v>
      </c>
      <c r="R31" s="9">
        <f t="shared" si="6"/>
        <v>0.5625</v>
      </c>
      <c r="S31" s="9">
        <f t="shared" si="7"/>
        <v>0.88888888888888884</v>
      </c>
      <c r="T31" s="9">
        <f t="shared" si="8"/>
        <v>0.5</v>
      </c>
      <c r="V31" s="10" t="s">
        <v>53</v>
      </c>
      <c r="W31" s="6">
        <v>16</v>
      </c>
      <c r="X31" s="6">
        <v>14</v>
      </c>
      <c r="Y31" s="6">
        <v>10</v>
      </c>
      <c r="Z31" s="6">
        <v>7</v>
      </c>
      <c r="AA31" s="6">
        <v>7</v>
      </c>
      <c r="AB31" s="9">
        <f t="shared" si="9"/>
        <v>0.875</v>
      </c>
      <c r="AC31" s="9">
        <f t="shared" si="10"/>
        <v>0.7142857142857143</v>
      </c>
      <c r="AD31" s="9">
        <f t="shared" si="11"/>
        <v>0.7</v>
      </c>
      <c r="AE31" s="9">
        <f t="shared" si="12"/>
        <v>1</v>
      </c>
      <c r="AF31" s="9">
        <f t="shared" si="13"/>
        <v>0.4375</v>
      </c>
    </row>
    <row r="32" spans="1:32" x14ac:dyDescent="0.25">
      <c r="A32">
        <v>111654</v>
      </c>
      <c r="B32">
        <v>3379</v>
      </c>
      <c r="C32" s="3">
        <v>44378.903587962966</v>
      </c>
      <c r="D32" s="3">
        <v>44378.905671296299</v>
      </c>
      <c r="E32" s="3">
        <v>44378.910532407404</v>
      </c>
      <c r="F32" s="3">
        <v>44378.922337962962</v>
      </c>
      <c r="G32" t="s">
        <v>9</v>
      </c>
      <c r="H32" t="s">
        <v>8</v>
      </c>
      <c r="J32" s="10" t="s">
        <v>54</v>
      </c>
      <c r="K32" s="6">
        <v>18</v>
      </c>
      <c r="L32" s="6">
        <v>18</v>
      </c>
      <c r="M32" s="6">
        <v>18</v>
      </c>
      <c r="N32" s="6">
        <v>16</v>
      </c>
      <c r="O32" s="6">
        <v>16</v>
      </c>
      <c r="P32" s="9">
        <f t="shared" si="4"/>
        <v>1</v>
      </c>
      <c r="Q32" s="9">
        <f t="shared" si="5"/>
        <v>1</v>
      </c>
      <c r="R32" s="9">
        <f t="shared" si="6"/>
        <v>0.88888888888888884</v>
      </c>
      <c r="S32" s="9">
        <f t="shared" si="7"/>
        <v>1</v>
      </c>
      <c r="T32" s="9">
        <f t="shared" si="8"/>
        <v>0.88888888888888884</v>
      </c>
      <c r="V32" s="10" t="s">
        <v>54</v>
      </c>
      <c r="W32" s="6">
        <v>14</v>
      </c>
      <c r="X32" s="6">
        <v>13</v>
      </c>
      <c r="Y32" s="6">
        <v>10</v>
      </c>
      <c r="Z32" s="6">
        <v>4</v>
      </c>
      <c r="AA32" s="6">
        <v>3</v>
      </c>
      <c r="AB32" s="9">
        <f t="shared" si="9"/>
        <v>0.9285714285714286</v>
      </c>
      <c r="AC32" s="9">
        <f t="shared" si="10"/>
        <v>0.76923076923076927</v>
      </c>
      <c r="AD32" s="9">
        <f t="shared" si="11"/>
        <v>0.4</v>
      </c>
      <c r="AE32" s="9">
        <f t="shared" si="12"/>
        <v>0.75</v>
      </c>
      <c r="AF32" s="9">
        <f t="shared" si="13"/>
        <v>0.21428571428571427</v>
      </c>
    </row>
    <row r="33" spans="1:32" x14ac:dyDescent="0.25">
      <c r="A33">
        <v>114029</v>
      </c>
      <c r="B33">
        <v>2039</v>
      </c>
      <c r="C33" s="3">
        <v>44378.924398148149</v>
      </c>
      <c r="D33" s="3">
        <v>44378.926481481481</v>
      </c>
      <c r="E33" s="3">
        <v>44378.9299537037</v>
      </c>
      <c r="F33" s="3">
        <v>44378.950787037036</v>
      </c>
      <c r="G33" t="s">
        <v>9</v>
      </c>
      <c r="H33" t="s">
        <v>10</v>
      </c>
      <c r="J33" s="10" t="s">
        <v>55</v>
      </c>
      <c r="K33" s="6">
        <v>22</v>
      </c>
      <c r="L33" s="6">
        <v>21</v>
      </c>
      <c r="M33" s="6">
        <v>21</v>
      </c>
      <c r="N33" s="6">
        <v>16</v>
      </c>
      <c r="O33" s="6">
        <v>15</v>
      </c>
      <c r="P33" s="9">
        <f t="shared" si="4"/>
        <v>0.95454545454545459</v>
      </c>
      <c r="Q33" s="9">
        <f t="shared" si="5"/>
        <v>1</v>
      </c>
      <c r="R33" s="9">
        <f t="shared" si="6"/>
        <v>0.76190476190476186</v>
      </c>
      <c r="S33" s="9">
        <f t="shared" si="7"/>
        <v>0.9375</v>
      </c>
      <c r="T33" s="9">
        <f t="shared" si="8"/>
        <v>0.68181818181818177</v>
      </c>
      <c r="V33" s="10" t="s">
        <v>55</v>
      </c>
      <c r="W33" s="6">
        <v>20</v>
      </c>
      <c r="X33" s="6">
        <v>18</v>
      </c>
      <c r="Y33" s="6">
        <v>13</v>
      </c>
      <c r="Z33" s="6">
        <v>8</v>
      </c>
      <c r="AA33" s="6">
        <v>7</v>
      </c>
      <c r="AB33" s="9">
        <f t="shared" si="9"/>
        <v>0.9</v>
      </c>
      <c r="AC33" s="9">
        <f t="shared" si="10"/>
        <v>0.72222222222222221</v>
      </c>
      <c r="AD33" s="9">
        <f t="shared" si="11"/>
        <v>0.61538461538461542</v>
      </c>
      <c r="AE33" s="9">
        <f t="shared" si="12"/>
        <v>0.875</v>
      </c>
      <c r="AF33" s="9">
        <f t="shared" si="13"/>
        <v>0.35</v>
      </c>
    </row>
    <row r="34" spans="1:32" x14ac:dyDescent="0.25">
      <c r="A34">
        <v>110502</v>
      </c>
      <c r="B34">
        <v>1188</v>
      </c>
      <c r="C34" s="3">
        <v>44378.933703703704</v>
      </c>
      <c r="D34" s="3">
        <v>44378.93509259259</v>
      </c>
      <c r="E34" s="3">
        <v>44378.939259259256</v>
      </c>
      <c r="F34" s="3">
        <v>44378.976759259262</v>
      </c>
      <c r="G34" t="s">
        <v>9</v>
      </c>
      <c r="H34" t="s">
        <v>8</v>
      </c>
      <c r="J34" s="10" t="s">
        <v>56</v>
      </c>
      <c r="K34" s="6">
        <v>27</v>
      </c>
      <c r="L34" s="6">
        <v>27</v>
      </c>
      <c r="M34" s="6">
        <v>26</v>
      </c>
      <c r="N34" s="6">
        <v>17</v>
      </c>
      <c r="O34" s="6">
        <v>15</v>
      </c>
      <c r="P34" s="9">
        <f t="shared" si="4"/>
        <v>1</v>
      </c>
      <c r="Q34" s="9">
        <f t="shared" si="5"/>
        <v>0.96296296296296291</v>
      </c>
      <c r="R34" s="9">
        <f t="shared" si="6"/>
        <v>0.65384615384615385</v>
      </c>
      <c r="S34" s="9">
        <f t="shared" si="7"/>
        <v>0.88235294117647056</v>
      </c>
      <c r="T34" s="9">
        <f t="shared" si="8"/>
        <v>0.55555555555555558</v>
      </c>
      <c r="V34" s="10" t="s">
        <v>56</v>
      </c>
      <c r="W34" s="6">
        <v>12</v>
      </c>
      <c r="X34" s="6">
        <v>11</v>
      </c>
      <c r="Y34" s="6">
        <v>9</v>
      </c>
      <c r="Z34" s="6">
        <v>5</v>
      </c>
      <c r="AA34" s="6">
        <v>4</v>
      </c>
      <c r="AB34" s="9">
        <f t="shared" si="9"/>
        <v>0.91666666666666663</v>
      </c>
      <c r="AC34" s="9">
        <f t="shared" si="10"/>
        <v>0.81818181818181823</v>
      </c>
      <c r="AD34" s="9">
        <f t="shared" si="11"/>
        <v>0.55555555555555558</v>
      </c>
      <c r="AE34" s="9">
        <f t="shared" si="12"/>
        <v>0.8</v>
      </c>
      <c r="AF34" s="9">
        <f t="shared" si="13"/>
        <v>0.33333333333333331</v>
      </c>
    </row>
    <row r="35" spans="1:32" x14ac:dyDescent="0.25">
      <c r="A35">
        <v>112912</v>
      </c>
      <c r="B35">
        <v>1421</v>
      </c>
      <c r="C35" s="3">
        <v>44378.933807870373</v>
      </c>
      <c r="G35" t="s">
        <v>9</v>
      </c>
      <c r="H35" t="s">
        <v>10</v>
      </c>
      <c r="J35" s="10" t="s">
        <v>57</v>
      </c>
      <c r="K35" s="6">
        <v>21</v>
      </c>
      <c r="L35" s="6">
        <v>21</v>
      </c>
      <c r="M35" s="6">
        <v>21</v>
      </c>
      <c r="N35" s="6">
        <v>12</v>
      </c>
      <c r="O35" s="6">
        <v>10</v>
      </c>
      <c r="P35" s="9">
        <f t="shared" si="4"/>
        <v>1</v>
      </c>
      <c r="Q35" s="9">
        <f t="shared" si="5"/>
        <v>1</v>
      </c>
      <c r="R35" s="9">
        <f t="shared" si="6"/>
        <v>0.5714285714285714</v>
      </c>
      <c r="S35" s="9">
        <f t="shared" si="7"/>
        <v>0.83333333333333337</v>
      </c>
      <c r="T35" s="9">
        <f t="shared" si="8"/>
        <v>0.47619047619047616</v>
      </c>
      <c r="V35" s="10" t="s">
        <v>57</v>
      </c>
      <c r="W35" s="6">
        <v>19</v>
      </c>
      <c r="X35" s="6">
        <v>18</v>
      </c>
      <c r="Y35" s="6">
        <v>13</v>
      </c>
      <c r="Z35" s="6">
        <v>10</v>
      </c>
      <c r="AA35" s="6">
        <v>10</v>
      </c>
      <c r="AB35" s="9">
        <f t="shared" si="9"/>
        <v>0.94736842105263153</v>
      </c>
      <c r="AC35" s="9">
        <f t="shared" si="10"/>
        <v>0.72222222222222221</v>
      </c>
      <c r="AD35" s="9">
        <f t="shared" si="11"/>
        <v>0.76923076923076927</v>
      </c>
      <c r="AE35" s="9">
        <f t="shared" si="12"/>
        <v>1</v>
      </c>
      <c r="AF35" s="9">
        <f t="shared" si="13"/>
        <v>0.52631578947368418</v>
      </c>
    </row>
    <row r="36" spans="1:32" x14ac:dyDescent="0.25">
      <c r="A36">
        <v>110138</v>
      </c>
      <c r="B36">
        <v>1945</v>
      </c>
      <c r="C36" s="3">
        <v>44378.986261574071</v>
      </c>
      <c r="D36" s="3">
        <v>44378.989039351851</v>
      </c>
      <c r="E36" s="3">
        <v>44378.995289351849</v>
      </c>
      <c r="F36" s="3">
        <v>44379.039039351854</v>
      </c>
      <c r="G36" t="s">
        <v>9</v>
      </c>
      <c r="H36" t="s">
        <v>8</v>
      </c>
      <c r="J36" s="5" t="s">
        <v>16</v>
      </c>
      <c r="K36" s="6">
        <v>647</v>
      </c>
      <c r="L36" s="6">
        <v>643</v>
      </c>
      <c r="M36" s="6">
        <v>636</v>
      </c>
      <c r="N36" s="6">
        <v>466</v>
      </c>
      <c r="O36" s="6">
        <v>430</v>
      </c>
      <c r="P36" s="30">
        <f t="shared" ref="P36" si="14">GEOMEAN(P5:P35)</f>
        <v>0.99336837665022837</v>
      </c>
      <c r="Q36" s="30">
        <f t="shared" ref="Q36" si="15">GEOMEAN(Q5:Q35)</f>
        <v>0.98890746474870328</v>
      </c>
      <c r="R36" s="30">
        <f t="shared" ref="R36" si="16">GEOMEAN(R5:R35)</f>
        <v>0.71940161658040347</v>
      </c>
      <c r="S36" s="30">
        <f t="shared" ref="S36" si="17">GEOMEAN(S5:S35)</f>
        <v>0.92451663703736031</v>
      </c>
      <c r="T36" s="30">
        <f>GEOMEAN(T5:T35)</f>
        <v>0.65335937294827995</v>
      </c>
      <c r="V36" s="5" t="s">
        <v>16</v>
      </c>
      <c r="W36" s="6">
        <v>476</v>
      </c>
      <c r="X36" s="6">
        <v>430</v>
      </c>
      <c r="Y36" s="6">
        <v>332</v>
      </c>
      <c r="Z36" s="6">
        <v>231</v>
      </c>
      <c r="AA36" s="6">
        <v>201</v>
      </c>
      <c r="AB36" s="30">
        <f t="shared" ref="AB36" si="18">GEOMEAN(AB5:AB35)</f>
        <v>0.90444884751007704</v>
      </c>
      <c r="AC36" s="30">
        <f t="shared" ref="AC36" si="19">GEOMEAN(AC5:AC35)</f>
        <v>0.77421934352033439</v>
      </c>
      <c r="AD36" s="30">
        <f t="shared" ref="AD36" si="20">GEOMEAN(AD5:AD35)</f>
        <v>0.66463348565888558</v>
      </c>
      <c r="AE36" s="30">
        <f t="shared" ref="AE36" si="21">GEOMEAN(AE5:AE35)</f>
        <v>0.85408165818892212</v>
      </c>
      <c r="AF36" s="30">
        <f>GEOMEAN(AF5:AF35)</f>
        <v>0.39749314274826109</v>
      </c>
    </row>
    <row r="37" spans="1:32" x14ac:dyDescent="0.25">
      <c r="A37">
        <v>114813</v>
      </c>
      <c r="B37">
        <v>1520</v>
      </c>
      <c r="C37" s="3">
        <v>44378.986678240741</v>
      </c>
      <c r="D37" s="3">
        <v>44378.98945601852</v>
      </c>
      <c r="E37" s="3">
        <v>44378.995706018519</v>
      </c>
      <c r="F37" s="3">
        <v>44379.012372685182</v>
      </c>
      <c r="G37" t="s">
        <v>9</v>
      </c>
      <c r="H37" t="s">
        <v>8</v>
      </c>
    </row>
    <row r="38" spans="1:32" x14ac:dyDescent="0.25">
      <c r="A38">
        <v>111054</v>
      </c>
      <c r="B38">
        <v>648</v>
      </c>
      <c r="C38" s="3">
        <v>44378.9999537037</v>
      </c>
      <c r="D38" s="3">
        <v>44379.003425925926</v>
      </c>
      <c r="E38" s="3">
        <v>44379.008287037039</v>
      </c>
      <c r="F38" s="3">
        <v>44379.03398148148</v>
      </c>
      <c r="G38" t="s">
        <v>11</v>
      </c>
      <c r="H38" t="s">
        <v>8</v>
      </c>
    </row>
    <row r="39" spans="1:32" x14ac:dyDescent="0.25">
      <c r="A39">
        <v>112320</v>
      </c>
      <c r="B39">
        <v>1857</v>
      </c>
      <c r="C39" s="3">
        <v>44379.003750000003</v>
      </c>
      <c r="D39" s="3">
        <v>44379.004444444443</v>
      </c>
      <c r="E39" s="3">
        <v>44379.005833333336</v>
      </c>
      <c r="F39" s="3">
        <v>44379.060694444444</v>
      </c>
      <c r="G39" t="s">
        <v>9</v>
      </c>
      <c r="H39" t="s">
        <v>8</v>
      </c>
      <c r="J39" s="4" t="s">
        <v>14</v>
      </c>
      <c r="K39" t="s" vm="6">
        <v>11</v>
      </c>
      <c r="V39" s="4" t="s">
        <v>14</v>
      </c>
      <c r="W39" t="s" vm="6">
        <v>11</v>
      </c>
    </row>
    <row r="40" spans="1:32" x14ac:dyDescent="0.25">
      <c r="A40">
        <v>113168</v>
      </c>
      <c r="B40">
        <v>2858</v>
      </c>
      <c r="C40" s="3">
        <v>44379.006782407407</v>
      </c>
      <c r="D40" s="3">
        <v>44379.010949074072</v>
      </c>
      <c r="G40" t="s">
        <v>9</v>
      </c>
      <c r="H40" t="s">
        <v>8</v>
      </c>
      <c r="J40" s="4" t="s">
        <v>13</v>
      </c>
      <c r="K40" t="s" vm="5">
        <v>8</v>
      </c>
      <c r="V40" s="4" t="s">
        <v>13</v>
      </c>
      <c r="W40" t="s" vm="3">
        <v>10</v>
      </c>
    </row>
    <row r="41" spans="1:32" x14ac:dyDescent="0.25">
      <c r="A41">
        <v>111890</v>
      </c>
      <c r="B41">
        <v>260</v>
      </c>
      <c r="C41" s="3">
        <v>44379.039756944447</v>
      </c>
      <c r="D41" s="3">
        <v>44379.04184027778</v>
      </c>
      <c r="E41" s="3">
        <v>44379.043923611112</v>
      </c>
      <c r="G41" t="s">
        <v>9</v>
      </c>
      <c r="H41" t="s">
        <v>10</v>
      </c>
    </row>
    <row r="42" spans="1:32" x14ac:dyDescent="0.25">
      <c r="A42">
        <v>111297</v>
      </c>
      <c r="B42">
        <v>3786</v>
      </c>
      <c r="C42" s="3">
        <v>44379.053124999999</v>
      </c>
      <c r="D42" s="3">
        <v>44379.057291666664</v>
      </c>
      <c r="E42" s="3">
        <v>44379.062152777777</v>
      </c>
      <c r="F42" s="3">
        <v>44379.088541666664</v>
      </c>
      <c r="G42" t="s">
        <v>9</v>
      </c>
      <c r="H42" t="s">
        <v>8</v>
      </c>
      <c r="J42" s="4" t="s">
        <v>58</v>
      </c>
      <c r="K42" t="s">
        <v>59</v>
      </c>
      <c r="L42" t="s">
        <v>60</v>
      </c>
      <c r="M42" t="s">
        <v>61</v>
      </c>
      <c r="N42" t="s">
        <v>62</v>
      </c>
      <c r="O42" t="s">
        <v>63</v>
      </c>
      <c r="P42" s="7" t="s">
        <v>65</v>
      </c>
      <c r="Q42" s="7" t="s">
        <v>66</v>
      </c>
      <c r="R42" s="7" t="s">
        <v>67</v>
      </c>
      <c r="S42" s="7" t="s">
        <v>68</v>
      </c>
      <c r="T42" s="7" t="s">
        <v>69</v>
      </c>
      <c r="V42" s="4" t="s">
        <v>58</v>
      </c>
      <c r="W42" t="s">
        <v>59</v>
      </c>
      <c r="X42" t="s">
        <v>60</v>
      </c>
      <c r="Y42" t="s">
        <v>61</v>
      </c>
      <c r="Z42" t="s">
        <v>62</v>
      </c>
      <c r="AA42" t="s">
        <v>63</v>
      </c>
      <c r="AB42" s="7" t="s">
        <v>65</v>
      </c>
      <c r="AC42" s="7" t="s">
        <v>66</v>
      </c>
      <c r="AD42" s="7" t="s">
        <v>67</v>
      </c>
      <c r="AE42" s="7" t="s">
        <v>68</v>
      </c>
      <c r="AF42" s="7" t="s">
        <v>69</v>
      </c>
    </row>
    <row r="43" spans="1:32" x14ac:dyDescent="0.25">
      <c r="A43">
        <v>114640</v>
      </c>
      <c r="B43">
        <v>4720</v>
      </c>
      <c r="C43" s="3">
        <v>44379.070254629631</v>
      </c>
      <c r="D43" s="3">
        <v>44379.07303240741</v>
      </c>
      <c r="E43" s="3">
        <v>44379.079282407409</v>
      </c>
      <c r="F43" s="3">
        <v>44379.103587962964</v>
      </c>
      <c r="G43" t="s">
        <v>9</v>
      </c>
      <c r="H43" t="s">
        <v>8</v>
      </c>
      <c r="J43" s="10" t="s">
        <v>27</v>
      </c>
      <c r="K43" s="6">
        <v>6</v>
      </c>
      <c r="L43" s="6">
        <v>6</v>
      </c>
      <c r="M43" s="6">
        <v>6</v>
      </c>
      <c r="N43" s="6">
        <v>4</v>
      </c>
      <c r="O43" s="6">
        <v>4</v>
      </c>
      <c r="P43" s="9">
        <f>IFERROR(L43/K43,0)</f>
        <v>1</v>
      </c>
      <c r="Q43" s="9">
        <f t="shared" ref="Q43" si="22">IFERROR(M43/L43,0)</f>
        <v>1</v>
      </c>
      <c r="R43" s="9">
        <f t="shared" ref="R43" si="23">IFERROR(N43/M43,0)</f>
        <v>0.66666666666666663</v>
      </c>
      <c r="S43" s="9">
        <f t="shared" ref="S43" si="24">IFERROR(O43/N43,0)</f>
        <v>1</v>
      </c>
      <c r="T43" s="9">
        <f>IFERROR(O43/K43,0)</f>
        <v>0.66666666666666663</v>
      </c>
      <c r="V43" s="10" t="s">
        <v>27</v>
      </c>
      <c r="W43" s="6">
        <v>2</v>
      </c>
      <c r="X43" s="6">
        <v>2</v>
      </c>
      <c r="Y43" s="6">
        <v>2</v>
      </c>
      <c r="Z43" s="6">
        <v>2</v>
      </c>
      <c r="AA43" s="6">
        <v>2</v>
      </c>
      <c r="AB43" s="9">
        <f>IFERROR(X43/W43,0)</f>
        <v>1</v>
      </c>
      <c r="AC43" s="9">
        <f t="shared" ref="AC43" si="25">IFERROR(Y43/X43,0)</f>
        <v>1</v>
      </c>
      <c r="AD43" s="9">
        <f t="shared" ref="AD43" si="26">IFERROR(Z43/Y43,0)</f>
        <v>1</v>
      </c>
      <c r="AE43" s="9">
        <f t="shared" ref="AE43" si="27">IFERROR(AA43/Z43,0)</f>
        <v>1</v>
      </c>
      <c r="AF43" s="9">
        <f>IFERROR(AA43/W43,0)</f>
        <v>1</v>
      </c>
    </row>
    <row r="44" spans="1:32" x14ac:dyDescent="0.25">
      <c r="A44">
        <v>110951</v>
      </c>
      <c r="B44">
        <v>2191</v>
      </c>
      <c r="C44" s="3">
        <v>44379.098877314813</v>
      </c>
      <c r="D44" s="3">
        <v>44379.100960648146</v>
      </c>
      <c r="E44" s="3">
        <v>44379.103043981479</v>
      </c>
      <c r="F44" s="3">
        <v>44379.118321759262</v>
      </c>
      <c r="G44" t="s">
        <v>9</v>
      </c>
      <c r="H44" t="s">
        <v>8</v>
      </c>
      <c r="J44" s="10" t="s">
        <v>28</v>
      </c>
      <c r="K44" s="6">
        <v>4</v>
      </c>
      <c r="L44" s="6">
        <v>4</v>
      </c>
      <c r="M44" s="6">
        <v>4</v>
      </c>
      <c r="N44" s="6">
        <v>3</v>
      </c>
      <c r="O44" s="6">
        <v>3</v>
      </c>
      <c r="P44" s="9">
        <f t="shared" ref="P44:P73" si="28">IFERROR(L44/K44,0)</f>
        <v>1</v>
      </c>
      <c r="Q44" s="9">
        <f t="shared" ref="Q44:Q73" si="29">IFERROR(M44/L44,0)</f>
        <v>1</v>
      </c>
      <c r="R44" s="9">
        <f t="shared" ref="R44:R73" si="30">IFERROR(N44/M44,0)</f>
        <v>0.75</v>
      </c>
      <c r="S44" s="9">
        <f t="shared" ref="S44:S73" si="31">IFERROR(O44/N44,0)</f>
        <v>1</v>
      </c>
      <c r="T44" s="9">
        <f t="shared" ref="T44:T73" si="32">IFERROR(O44/K44,0)</f>
        <v>0.75</v>
      </c>
      <c r="V44" s="10" t="s">
        <v>29</v>
      </c>
      <c r="W44" s="6">
        <v>1</v>
      </c>
      <c r="X44" s="6">
        <v>1</v>
      </c>
      <c r="Y44" s="6"/>
      <c r="Z44" s="6"/>
      <c r="AA44" s="6"/>
      <c r="AB44" s="9">
        <f t="shared" ref="AB44:AB72" si="33">IFERROR(X44/W44,0)</f>
        <v>1</v>
      </c>
      <c r="AC44" s="9">
        <f t="shared" ref="AC44:AC72" si="34">IFERROR(Y44/X44,0)</f>
        <v>0</v>
      </c>
      <c r="AD44" s="9">
        <f t="shared" ref="AD44:AD72" si="35">IFERROR(Z44/Y44,0)</f>
        <v>0</v>
      </c>
      <c r="AE44" s="9">
        <f t="shared" ref="AE44:AE72" si="36">IFERROR(AA44/Z44,0)</f>
        <v>0</v>
      </c>
      <c r="AF44" s="9">
        <f t="shared" ref="AF44:AF72" si="37">IFERROR(AA44/W44,0)</f>
        <v>0</v>
      </c>
    </row>
    <row r="45" spans="1:32" x14ac:dyDescent="0.25">
      <c r="A45">
        <v>110897</v>
      </c>
      <c r="B45">
        <v>3191</v>
      </c>
      <c r="C45" s="3">
        <v>44379.11550925926</v>
      </c>
      <c r="D45" s="3">
        <v>44379.116898148146</v>
      </c>
      <c r="G45" t="s">
        <v>9</v>
      </c>
      <c r="H45" t="s">
        <v>8</v>
      </c>
      <c r="J45" s="10" t="s">
        <v>29</v>
      </c>
      <c r="K45" s="6">
        <v>10</v>
      </c>
      <c r="L45" s="6">
        <v>10</v>
      </c>
      <c r="M45" s="6">
        <v>10</v>
      </c>
      <c r="N45" s="6">
        <v>9</v>
      </c>
      <c r="O45" s="6">
        <v>9</v>
      </c>
      <c r="P45" s="9">
        <f t="shared" si="28"/>
        <v>1</v>
      </c>
      <c r="Q45" s="9">
        <f t="shared" si="29"/>
        <v>1</v>
      </c>
      <c r="R45" s="9">
        <f t="shared" si="30"/>
        <v>0.9</v>
      </c>
      <c r="S45" s="9">
        <f t="shared" si="31"/>
        <v>1</v>
      </c>
      <c r="T45" s="9">
        <f t="shared" si="32"/>
        <v>0.9</v>
      </c>
      <c r="V45" s="10" t="s">
        <v>30</v>
      </c>
      <c r="W45" s="6">
        <v>2</v>
      </c>
      <c r="X45" s="6">
        <v>2</v>
      </c>
      <c r="Y45" s="6">
        <v>2</v>
      </c>
      <c r="Z45" s="6">
        <v>1</v>
      </c>
      <c r="AA45" s="6">
        <v>1</v>
      </c>
      <c r="AB45" s="9">
        <f t="shared" si="33"/>
        <v>1</v>
      </c>
      <c r="AC45" s="9">
        <f t="shared" si="34"/>
        <v>1</v>
      </c>
      <c r="AD45" s="9">
        <f t="shared" si="35"/>
        <v>0.5</v>
      </c>
      <c r="AE45" s="9">
        <f t="shared" si="36"/>
        <v>1</v>
      </c>
      <c r="AF45" s="9">
        <f t="shared" si="37"/>
        <v>0.5</v>
      </c>
    </row>
    <row r="46" spans="1:32" x14ac:dyDescent="0.25">
      <c r="A46">
        <v>112309</v>
      </c>
      <c r="B46">
        <v>2594</v>
      </c>
      <c r="C46" s="3">
        <v>44379.13177083333</v>
      </c>
      <c r="D46" s="3">
        <v>44379.13385416667</v>
      </c>
      <c r="G46" t="s">
        <v>11</v>
      </c>
      <c r="H46" t="s">
        <v>8</v>
      </c>
      <c r="J46" s="10" t="s">
        <v>30</v>
      </c>
      <c r="K46" s="6">
        <v>6</v>
      </c>
      <c r="L46" s="6">
        <v>5</v>
      </c>
      <c r="M46" s="6">
        <v>5</v>
      </c>
      <c r="N46" s="6">
        <v>5</v>
      </c>
      <c r="O46" s="6">
        <v>4</v>
      </c>
      <c r="P46" s="9">
        <f t="shared" si="28"/>
        <v>0.83333333333333337</v>
      </c>
      <c r="Q46" s="9">
        <f t="shared" si="29"/>
        <v>1</v>
      </c>
      <c r="R46" s="9">
        <f t="shared" si="30"/>
        <v>1</v>
      </c>
      <c r="S46" s="9">
        <f t="shared" si="31"/>
        <v>0.8</v>
      </c>
      <c r="T46" s="9">
        <f t="shared" si="32"/>
        <v>0.66666666666666663</v>
      </c>
      <c r="V46" s="10" t="s">
        <v>31</v>
      </c>
      <c r="W46" s="6">
        <v>2</v>
      </c>
      <c r="X46" s="6">
        <v>2</v>
      </c>
      <c r="Y46" s="6">
        <v>2</v>
      </c>
      <c r="Z46" s="6">
        <v>1</v>
      </c>
      <c r="AA46" s="6">
        <v>1</v>
      </c>
      <c r="AB46" s="9">
        <f t="shared" si="33"/>
        <v>1</v>
      </c>
      <c r="AC46" s="9">
        <f t="shared" si="34"/>
        <v>1</v>
      </c>
      <c r="AD46" s="9">
        <f t="shared" si="35"/>
        <v>0.5</v>
      </c>
      <c r="AE46" s="9">
        <f t="shared" si="36"/>
        <v>1</v>
      </c>
      <c r="AF46" s="9">
        <f t="shared" si="37"/>
        <v>0.5</v>
      </c>
    </row>
    <row r="47" spans="1:32" x14ac:dyDescent="0.25">
      <c r="A47">
        <v>114598</v>
      </c>
      <c r="B47">
        <v>938</v>
      </c>
      <c r="C47" s="3">
        <v>44379.14943287037</v>
      </c>
      <c r="D47" s="3">
        <v>44379.153599537036</v>
      </c>
      <c r="E47" s="3">
        <v>44379.161932870367</v>
      </c>
      <c r="F47" s="3">
        <v>44379.200821759259</v>
      </c>
      <c r="G47" t="s">
        <v>9</v>
      </c>
      <c r="H47" t="s">
        <v>8</v>
      </c>
      <c r="J47" s="10" t="s">
        <v>31</v>
      </c>
      <c r="K47" s="6">
        <v>4</v>
      </c>
      <c r="L47" s="6">
        <v>4</v>
      </c>
      <c r="M47" s="6">
        <v>4</v>
      </c>
      <c r="N47" s="6">
        <v>1</v>
      </c>
      <c r="O47" s="6">
        <v>1</v>
      </c>
      <c r="P47" s="9">
        <f t="shared" si="28"/>
        <v>1</v>
      </c>
      <c r="Q47" s="9">
        <f t="shared" si="29"/>
        <v>1</v>
      </c>
      <c r="R47" s="9">
        <f t="shared" si="30"/>
        <v>0.25</v>
      </c>
      <c r="S47" s="9">
        <f t="shared" si="31"/>
        <v>1</v>
      </c>
      <c r="T47" s="9">
        <f t="shared" si="32"/>
        <v>0.25</v>
      </c>
      <c r="V47" s="10" t="s">
        <v>32</v>
      </c>
      <c r="W47" s="6">
        <v>5</v>
      </c>
      <c r="X47" s="6">
        <v>5</v>
      </c>
      <c r="Y47" s="6">
        <v>5</v>
      </c>
      <c r="Z47" s="6">
        <v>4</v>
      </c>
      <c r="AA47" s="6">
        <v>3</v>
      </c>
      <c r="AB47" s="9">
        <f t="shared" si="33"/>
        <v>1</v>
      </c>
      <c r="AC47" s="9">
        <f t="shared" si="34"/>
        <v>1</v>
      </c>
      <c r="AD47" s="9">
        <f t="shared" si="35"/>
        <v>0.8</v>
      </c>
      <c r="AE47" s="9">
        <f t="shared" si="36"/>
        <v>0.75</v>
      </c>
      <c r="AF47" s="9">
        <f t="shared" si="37"/>
        <v>0.6</v>
      </c>
    </row>
    <row r="48" spans="1:32" x14ac:dyDescent="0.25">
      <c r="A48">
        <v>112721</v>
      </c>
      <c r="B48">
        <v>4339</v>
      </c>
      <c r="C48" s="3">
        <v>44379.163344907407</v>
      </c>
      <c r="D48" s="3">
        <v>44379.164733796293</v>
      </c>
      <c r="E48" s="3">
        <v>44379.169594907406</v>
      </c>
      <c r="F48" s="3">
        <v>44379.180706018517</v>
      </c>
      <c r="G48" t="s">
        <v>9</v>
      </c>
      <c r="H48" t="s">
        <v>8</v>
      </c>
      <c r="J48" s="10" t="s">
        <v>32</v>
      </c>
      <c r="K48" s="6">
        <v>7</v>
      </c>
      <c r="L48" s="6">
        <v>7</v>
      </c>
      <c r="M48" s="6">
        <v>7</v>
      </c>
      <c r="N48" s="6">
        <v>4</v>
      </c>
      <c r="O48" s="6">
        <v>4</v>
      </c>
      <c r="P48" s="9">
        <f t="shared" si="28"/>
        <v>1</v>
      </c>
      <c r="Q48" s="9">
        <f t="shared" si="29"/>
        <v>1</v>
      </c>
      <c r="R48" s="9">
        <f t="shared" si="30"/>
        <v>0.5714285714285714</v>
      </c>
      <c r="S48" s="9">
        <f t="shared" si="31"/>
        <v>1</v>
      </c>
      <c r="T48" s="9">
        <f t="shared" si="32"/>
        <v>0.5714285714285714</v>
      </c>
      <c r="V48" s="10" t="s">
        <v>33</v>
      </c>
      <c r="W48" s="6">
        <v>3</v>
      </c>
      <c r="X48" s="6">
        <v>3</v>
      </c>
      <c r="Y48" s="6">
        <v>3</v>
      </c>
      <c r="Z48" s="6">
        <v>3</v>
      </c>
      <c r="AA48" s="6">
        <v>3</v>
      </c>
      <c r="AB48" s="9">
        <f t="shared" si="33"/>
        <v>1</v>
      </c>
      <c r="AC48" s="9">
        <f t="shared" si="34"/>
        <v>1</v>
      </c>
      <c r="AD48" s="9">
        <f t="shared" si="35"/>
        <v>1</v>
      </c>
      <c r="AE48" s="9">
        <f t="shared" si="36"/>
        <v>1</v>
      </c>
      <c r="AF48" s="9">
        <f t="shared" si="37"/>
        <v>1</v>
      </c>
    </row>
    <row r="49" spans="1:32" x14ac:dyDescent="0.25">
      <c r="A49">
        <v>112363</v>
      </c>
      <c r="B49">
        <v>1987</v>
      </c>
      <c r="C49" s="3">
        <v>44379.176053240742</v>
      </c>
      <c r="D49" s="3">
        <v>44379.176747685182</v>
      </c>
      <c r="G49" t="s">
        <v>9</v>
      </c>
      <c r="H49" t="s">
        <v>8</v>
      </c>
      <c r="J49" s="10" t="s">
        <v>33</v>
      </c>
      <c r="K49" s="6">
        <v>5</v>
      </c>
      <c r="L49" s="6">
        <v>5</v>
      </c>
      <c r="M49" s="6">
        <v>4</v>
      </c>
      <c r="N49" s="6">
        <v>4</v>
      </c>
      <c r="O49" s="6">
        <v>4</v>
      </c>
      <c r="P49" s="9">
        <f t="shared" si="28"/>
        <v>1</v>
      </c>
      <c r="Q49" s="9">
        <f t="shared" si="29"/>
        <v>0.8</v>
      </c>
      <c r="R49" s="9">
        <f t="shared" si="30"/>
        <v>1</v>
      </c>
      <c r="S49" s="9">
        <f t="shared" si="31"/>
        <v>1</v>
      </c>
      <c r="T49" s="9">
        <f t="shared" si="32"/>
        <v>0.8</v>
      </c>
      <c r="V49" s="10" t="s">
        <v>34</v>
      </c>
      <c r="W49" s="6">
        <v>2</v>
      </c>
      <c r="X49" s="6">
        <v>2</v>
      </c>
      <c r="Y49" s="6">
        <v>2</v>
      </c>
      <c r="Z49" s="6">
        <v>1</v>
      </c>
      <c r="AA49" s="6">
        <v>1</v>
      </c>
      <c r="AB49" s="9">
        <f t="shared" si="33"/>
        <v>1</v>
      </c>
      <c r="AC49" s="9">
        <f t="shared" si="34"/>
        <v>1</v>
      </c>
      <c r="AD49" s="9">
        <f t="shared" si="35"/>
        <v>0.5</v>
      </c>
      <c r="AE49" s="9">
        <f t="shared" si="36"/>
        <v>1</v>
      </c>
      <c r="AF49" s="9">
        <f t="shared" si="37"/>
        <v>0.5</v>
      </c>
    </row>
    <row r="50" spans="1:32" x14ac:dyDescent="0.25">
      <c r="A50">
        <v>112916</v>
      </c>
      <c r="B50">
        <v>1254</v>
      </c>
      <c r="C50" s="3">
        <v>44379.231134259258</v>
      </c>
      <c r="G50" t="s">
        <v>9</v>
      </c>
      <c r="H50" t="s">
        <v>10</v>
      </c>
      <c r="J50" s="10" t="s">
        <v>34</v>
      </c>
      <c r="K50" s="6">
        <v>7</v>
      </c>
      <c r="L50" s="6">
        <v>7</v>
      </c>
      <c r="M50" s="6">
        <v>7</v>
      </c>
      <c r="N50" s="6">
        <v>7</v>
      </c>
      <c r="O50" s="6">
        <v>7</v>
      </c>
      <c r="P50" s="9">
        <f t="shared" si="28"/>
        <v>1</v>
      </c>
      <c r="Q50" s="9">
        <f t="shared" si="29"/>
        <v>1</v>
      </c>
      <c r="R50" s="9">
        <f t="shared" si="30"/>
        <v>1</v>
      </c>
      <c r="S50" s="9">
        <f t="shared" si="31"/>
        <v>1</v>
      </c>
      <c r="T50" s="9">
        <f t="shared" si="32"/>
        <v>1</v>
      </c>
      <c r="V50" s="10" t="s">
        <v>35</v>
      </c>
      <c r="W50" s="6">
        <v>2</v>
      </c>
      <c r="X50" s="6">
        <v>2</v>
      </c>
      <c r="Y50" s="6">
        <v>2</v>
      </c>
      <c r="Z50" s="6">
        <v>1</v>
      </c>
      <c r="AA50" s="6">
        <v>1</v>
      </c>
      <c r="AB50" s="9">
        <f t="shared" si="33"/>
        <v>1</v>
      </c>
      <c r="AC50" s="9">
        <f t="shared" si="34"/>
        <v>1</v>
      </c>
      <c r="AD50" s="9">
        <f t="shared" si="35"/>
        <v>0.5</v>
      </c>
      <c r="AE50" s="9">
        <f t="shared" si="36"/>
        <v>1</v>
      </c>
      <c r="AF50" s="9">
        <f t="shared" si="37"/>
        <v>0.5</v>
      </c>
    </row>
    <row r="51" spans="1:32" x14ac:dyDescent="0.25">
      <c r="A51">
        <v>113375</v>
      </c>
      <c r="B51">
        <v>806</v>
      </c>
      <c r="C51" s="3">
        <v>44379.252916666665</v>
      </c>
      <c r="G51" t="s">
        <v>9</v>
      </c>
      <c r="H51" t="s">
        <v>10</v>
      </c>
      <c r="J51" s="10" t="s">
        <v>35</v>
      </c>
      <c r="K51" s="6">
        <v>7</v>
      </c>
      <c r="L51" s="6">
        <v>7</v>
      </c>
      <c r="M51" s="6">
        <v>7</v>
      </c>
      <c r="N51" s="6">
        <v>5</v>
      </c>
      <c r="O51" s="6">
        <v>5</v>
      </c>
      <c r="P51" s="9">
        <f t="shared" si="28"/>
        <v>1</v>
      </c>
      <c r="Q51" s="9">
        <f t="shared" si="29"/>
        <v>1</v>
      </c>
      <c r="R51" s="9">
        <f t="shared" si="30"/>
        <v>0.7142857142857143</v>
      </c>
      <c r="S51" s="9">
        <f t="shared" si="31"/>
        <v>1</v>
      </c>
      <c r="T51" s="9">
        <f t="shared" si="32"/>
        <v>0.7142857142857143</v>
      </c>
      <c r="V51" s="10" t="s">
        <v>36</v>
      </c>
      <c r="W51" s="6">
        <v>4</v>
      </c>
      <c r="X51" s="6">
        <v>4</v>
      </c>
      <c r="Y51" s="6">
        <v>4</v>
      </c>
      <c r="Z51" s="6">
        <v>4</v>
      </c>
      <c r="AA51" s="6">
        <v>3</v>
      </c>
      <c r="AB51" s="9">
        <f t="shared" si="33"/>
        <v>1</v>
      </c>
      <c r="AC51" s="9">
        <f t="shared" si="34"/>
        <v>1</v>
      </c>
      <c r="AD51" s="9">
        <f t="shared" si="35"/>
        <v>1</v>
      </c>
      <c r="AE51" s="9">
        <f t="shared" si="36"/>
        <v>0.75</v>
      </c>
      <c r="AF51" s="9">
        <f t="shared" si="37"/>
        <v>0.75</v>
      </c>
    </row>
    <row r="52" spans="1:32" x14ac:dyDescent="0.25">
      <c r="A52">
        <v>111619</v>
      </c>
      <c r="B52">
        <v>3149</v>
      </c>
      <c r="C52" s="3">
        <v>44379.282349537039</v>
      </c>
      <c r="D52" s="3">
        <v>44379.285127314812</v>
      </c>
      <c r="E52" s="3">
        <v>44379.291377314818</v>
      </c>
      <c r="F52" s="3">
        <v>44379.342766203707</v>
      </c>
      <c r="G52" t="s">
        <v>9</v>
      </c>
      <c r="H52" t="s">
        <v>8</v>
      </c>
      <c r="J52" s="10" t="s">
        <v>36</v>
      </c>
      <c r="K52" s="6">
        <v>5</v>
      </c>
      <c r="L52" s="6">
        <v>5</v>
      </c>
      <c r="M52" s="6">
        <v>5</v>
      </c>
      <c r="N52" s="6">
        <v>4</v>
      </c>
      <c r="O52" s="6">
        <v>4</v>
      </c>
      <c r="P52" s="9">
        <f t="shared" si="28"/>
        <v>1</v>
      </c>
      <c r="Q52" s="9">
        <f t="shared" si="29"/>
        <v>1</v>
      </c>
      <c r="R52" s="9">
        <f t="shared" si="30"/>
        <v>0.8</v>
      </c>
      <c r="S52" s="9">
        <f t="shared" si="31"/>
        <v>1</v>
      </c>
      <c r="T52" s="9">
        <f t="shared" si="32"/>
        <v>0.8</v>
      </c>
      <c r="V52" s="10" t="s">
        <v>37</v>
      </c>
      <c r="W52" s="6">
        <v>3</v>
      </c>
      <c r="X52" s="6">
        <v>3</v>
      </c>
      <c r="Y52" s="6">
        <v>1</v>
      </c>
      <c r="Z52" s="6">
        <v>1</v>
      </c>
      <c r="AA52" s="6">
        <v>1</v>
      </c>
      <c r="AB52" s="9">
        <f t="shared" si="33"/>
        <v>1</v>
      </c>
      <c r="AC52" s="9">
        <f t="shared" si="34"/>
        <v>0.33333333333333331</v>
      </c>
      <c r="AD52" s="9">
        <f t="shared" si="35"/>
        <v>1</v>
      </c>
      <c r="AE52" s="9">
        <f t="shared" si="36"/>
        <v>1</v>
      </c>
      <c r="AF52" s="9">
        <f t="shared" si="37"/>
        <v>0.33333333333333331</v>
      </c>
    </row>
    <row r="53" spans="1:32" x14ac:dyDescent="0.25">
      <c r="A53">
        <v>113896</v>
      </c>
      <c r="B53">
        <v>1109</v>
      </c>
      <c r="C53" s="3">
        <v>44379.331990740742</v>
      </c>
      <c r="D53" s="3">
        <v>44379.335462962961</v>
      </c>
      <c r="E53" s="3">
        <v>44379.343101851853</v>
      </c>
      <c r="G53" t="s">
        <v>9</v>
      </c>
      <c r="H53" t="s">
        <v>8</v>
      </c>
      <c r="J53" s="10" t="s">
        <v>37</v>
      </c>
      <c r="K53" s="6">
        <v>7</v>
      </c>
      <c r="L53" s="6">
        <v>7</v>
      </c>
      <c r="M53" s="6">
        <v>7</v>
      </c>
      <c r="N53" s="6">
        <v>6</v>
      </c>
      <c r="O53" s="6">
        <v>5</v>
      </c>
      <c r="P53" s="9">
        <f t="shared" si="28"/>
        <v>1</v>
      </c>
      <c r="Q53" s="9">
        <f t="shared" si="29"/>
        <v>1</v>
      </c>
      <c r="R53" s="9">
        <f t="shared" si="30"/>
        <v>0.8571428571428571</v>
      </c>
      <c r="S53" s="9">
        <f t="shared" si="31"/>
        <v>0.83333333333333337</v>
      </c>
      <c r="T53" s="9">
        <f t="shared" si="32"/>
        <v>0.7142857142857143</v>
      </c>
      <c r="V53" s="10" t="s">
        <v>38</v>
      </c>
      <c r="W53" s="6">
        <v>1</v>
      </c>
      <c r="X53" s="6">
        <v>1</v>
      </c>
      <c r="Y53" s="6">
        <v>1</v>
      </c>
      <c r="Z53" s="6">
        <v>1</v>
      </c>
      <c r="AA53" s="6">
        <v>1</v>
      </c>
      <c r="AB53" s="9">
        <f t="shared" si="33"/>
        <v>1</v>
      </c>
      <c r="AC53" s="9">
        <f t="shared" si="34"/>
        <v>1</v>
      </c>
      <c r="AD53" s="9">
        <f t="shared" si="35"/>
        <v>1</v>
      </c>
      <c r="AE53" s="9">
        <f t="shared" si="36"/>
        <v>1</v>
      </c>
      <c r="AF53" s="9">
        <f t="shared" si="37"/>
        <v>1</v>
      </c>
    </row>
    <row r="54" spans="1:32" x14ac:dyDescent="0.25">
      <c r="A54">
        <v>110245</v>
      </c>
      <c r="B54">
        <v>4451</v>
      </c>
      <c r="C54" s="3">
        <v>44379.347407407404</v>
      </c>
      <c r="D54" s="3">
        <v>44379.349490740744</v>
      </c>
      <c r="E54" s="3">
        <v>44379.352268518516</v>
      </c>
      <c r="F54" s="3">
        <v>44379.396018518521</v>
      </c>
      <c r="G54" t="s">
        <v>9</v>
      </c>
      <c r="H54" t="s">
        <v>8</v>
      </c>
      <c r="J54" s="10" t="s">
        <v>38</v>
      </c>
      <c r="K54" s="6">
        <v>4</v>
      </c>
      <c r="L54" s="6">
        <v>4</v>
      </c>
      <c r="M54" s="6">
        <v>4</v>
      </c>
      <c r="N54" s="6">
        <v>4</v>
      </c>
      <c r="O54" s="6">
        <v>4</v>
      </c>
      <c r="P54" s="9">
        <f t="shared" si="28"/>
        <v>1</v>
      </c>
      <c r="Q54" s="9">
        <f t="shared" si="29"/>
        <v>1</v>
      </c>
      <c r="R54" s="9">
        <f t="shared" si="30"/>
        <v>1</v>
      </c>
      <c r="S54" s="9">
        <f t="shared" si="31"/>
        <v>1</v>
      </c>
      <c r="T54" s="9">
        <f t="shared" si="32"/>
        <v>1</v>
      </c>
      <c r="V54" s="10" t="s">
        <v>39</v>
      </c>
      <c r="W54" s="6">
        <v>4</v>
      </c>
      <c r="X54" s="6">
        <v>3</v>
      </c>
      <c r="Y54" s="6">
        <v>2</v>
      </c>
      <c r="Z54" s="6">
        <v>2</v>
      </c>
      <c r="AA54" s="6">
        <v>2</v>
      </c>
      <c r="AB54" s="9">
        <f t="shared" si="33"/>
        <v>0.75</v>
      </c>
      <c r="AC54" s="9">
        <f t="shared" si="34"/>
        <v>0.66666666666666663</v>
      </c>
      <c r="AD54" s="9">
        <f t="shared" si="35"/>
        <v>1</v>
      </c>
      <c r="AE54" s="9">
        <f t="shared" si="36"/>
        <v>1</v>
      </c>
      <c r="AF54" s="9">
        <f t="shared" si="37"/>
        <v>0.5</v>
      </c>
    </row>
    <row r="55" spans="1:32" x14ac:dyDescent="0.25">
      <c r="A55">
        <v>110662</v>
      </c>
      <c r="B55">
        <v>476</v>
      </c>
      <c r="C55" s="3">
        <v>44379.356261574074</v>
      </c>
      <c r="D55" s="3">
        <v>44379.35765046296</v>
      </c>
      <c r="E55" s="3">
        <v>44379.362511574072</v>
      </c>
      <c r="F55" s="3">
        <v>44379.381956018522</v>
      </c>
      <c r="G55" t="s">
        <v>11</v>
      </c>
      <c r="H55" t="s">
        <v>8</v>
      </c>
      <c r="J55" s="10" t="s">
        <v>39</v>
      </c>
      <c r="K55" s="6">
        <v>4</v>
      </c>
      <c r="L55" s="6">
        <v>4</v>
      </c>
      <c r="M55" s="6">
        <v>4</v>
      </c>
      <c r="N55" s="6">
        <v>3</v>
      </c>
      <c r="O55" s="6">
        <v>3</v>
      </c>
      <c r="P55" s="9">
        <f t="shared" si="28"/>
        <v>1</v>
      </c>
      <c r="Q55" s="9">
        <f t="shared" si="29"/>
        <v>1</v>
      </c>
      <c r="R55" s="9">
        <f t="shared" si="30"/>
        <v>0.75</v>
      </c>
      <c r="S55" s="9">
        <f t="shared" si="31"/>
        <v>1</v>
      </c>
      <c r="T55" s="9">
        <f t="shared" si="32"/>
        <v>0.75</v>
      </c>
      <c r="V55" s="10" t="s">
        <v>40</v>
      </c>
      <c r="W55" s="6">
        <v>4</v>
      </c>
      <c r="X55" s="6">
        <v>4</v>
      </c>
      <c r="Y55" s="6">
        <v>3</v>
      </c>
      <c r="Z55" s="6">
        <v>2</v>
      </c>
      <c r="AA55" s="6">
        <v>2</v>
      </c>
      <c r="AB55" s="9">
        <f t="shared" si="33"/>
        <v>1</v>
      </c>
      <c r="AC55" s="9">
        <f t="shared" si="34"/>
        <v>0.75</v>
      </c>
      <c r="AD55" s="9">
        <f t="shared" si="35"/>
        <v>0.66666666666666663</v>
      </c>
      <c r="AE55" s="9">
        <f t="shared" si="36"/>
        <v>1</v>
      </c>
      <c r="AF55" s="9">
        <f t="shared" si="37"/>
        <v>0.5</v>
      </c>
    </row>
    <row r="56" spans="1:32" x14ac:dyDescent="0.25">
      <c r="A56">
        <v>110688</v>
      </c>
      <c r="B56">
        <v>3859</v>
      </c>
      <c r="C56" s="3">
        <v>44379.407905092594</v>
      </c>
      <c r="D56" s="3">
        <v>44379.411377314813</v>
      </c>
      <c r="E56" s="3">
        <v>44379.415543981479</v>
      </c>
      <c r="F56" s="3">
        <v>44379.448877314811</v>
      </c>
      <c r="G56" t="s">
        <v>9</v>
      </c>
      <c r="H56" t="s">
        <v>8</v>
      </c>
      <c r="J56" s="10" t="s">
        <v>40</v>
      </c>
      <c r="K56" s="6">
        <v>10</v>
      </c>
      <c r="L56" s="6">
        <v>10</v>
      </c>
      <c r="M56" s="6">
        <v>8</v>
      </c>
      <c r="N56" s="6">
        <v>4</v>
      </c>
      <c r="O56" s="6">
        <v>4</v>
      </c>
      <c r="P56" s="9">
        <f t="shared" si="28"/>
        <v>1</v>
      </c>
      <c r="Q56" s="9">
        <f t="shared" si="29"/>
        <v>0.8</v>
      </c>
      <c r="R56" s="9">
        <f t="shared" si="30"/>
        <v>0.5</v>
      </c>
      <c r="S56" s="9">
        <f t="shared" si="31"/>
        <v>1</v>
      </c>
      <c r="T56" s="9">
        <f t="shared" si="32"/>
        <v>0.4</v>
      </c>
      <c r="V56" s="10" t="s">
        <v>41</v>
      </c>
      <c r="W56" s="6">
        <v>6</v>
      </c>
      <c r="X56" s="6">
        <v>6</v>
      </c>
      <c r="Y56" s="6">
        <v>6</v>
      </c>
      <c r="Z56" s="6">
        <v>5</v>
      </c>
      <c r="AA56" s="6">
        <v>5</v>
      </c>
      <c r="AB56" s="9">
        <f t="shared" si="33"/>
        <v>1</v>
      </c>
      <c r="AC56" s="9">
        <f t="shared" si="34"/>
        <v>1</v>
      </c>
      <c r="AD56" s="9">
        <f t="shared" si="35"/>
        <v>0.83333333333333337</v>
      </c>
      <c r="AE56" s="9">
        <f t="shared" si="36"/>
        <v>1</v>
      </c>
      <c r="AF56" s="9">
        <f t="shared" si="37"/>
        <v>0.83333333333333337</v>
      </c>
    </row>
    <row r="57" spans="1:32" x14ac:dyDescent="0.25">
      <c r="A57">
        <v>111601</v>
      </c>
      <c r="B57">
        <v>1790</v>
      </c>
      <c r="C57" s="3">
        <v>44379.412511574075</v>
      </c>
      <c r="G57" t="s">
        <v>9</v>
      </c>
      <c r="H57" t="s">
        <v>10</v>
      </c>
      <c r="J57" s="10" t="s">
        <v>41</v>
      </c>
      <c r="K57" s="6">
        <v>6</v>
      </c>
      <c r="L57" s="6">
        <v>6</v>
      </c>
      <c r="M57" s="6">
        <v>6</v>
      </c>
      <c r="N57" s="6">
        <v>3</v>
      </c>
      <c r="O57" s="6">
        <v>3</v>
      </c>
      <c r="P57" s="9">
        <f t="shared" si="28"/>
        <v>1</v>
      </c>
      <c r="Q57" s="9">
        <f t="shared" si="29"/>
        <v>1</v>
      </c>
      <c r="R57" s="9">
        <f t="shared" si="30"/>
        <v>0.5</v>
      </c>
      <c r="S57" s="9">
        <f t="shared" si="31"/>
        <v>1</v>
      </c>
      <c r="T57" s="9">
        <f t="shared" si="32"/>
        <v>0.5</v>
      </c>
      <c r="V57" s="10" t="s">
        <v>42</v>
      </c>
      <c r="W57" s="6">
        <v>4</v>
      </c>
      <c r="X57" s="6">
        <v>4</v>
      </c>
      <c r="Y57" s="6">
        <v>4</v>
      </c>
      <c r="Z57" s="6">
        <v>3</v>
      </c>
      <c r="AA57" s="6">
        <v>3</v>
      </c>
      <c r="AB57" s="9">
        <f t="shared" si="33"/>
        <v>1</v>
      </c>
      <c r="AC57" s="9">
        <f t="shared" si="34"/>
        <v>1</v>
      </c>
      <c r="AD57" s="9">
        <f t="shared" si="35"/>
        <v>0.75</v>
      </c>
      <c r="AE57" s="9">
        <f t="shared" si="36"/>
        <v>1</v>
      </c>
      <c r="AF57" s="9">
        <f t="shared" si="37"/>
        <v>0.75</v>
      </c>
    </row>
    <row r="58" spans="1:32" x14ac:dyDescent="0.25">
      <c r="A58">
        <v>114904</v>
      </c>
      <c r="B58">
        <v>1876</v>
      </c>
      <c r="C58" s="3">
        <v>44379.432453703703</v>
      </c>
      <c r="D58" s="3">
        <v>44379.433148148149</v>
      </c>
      <c r="E58" s="3">
        <v>44379.434537037036</v>
      </c>
      <c r="F58" s="3">
        <v>44379.443564814814</v>
      </c>
      <c r="G58" t="s">
        <v>9</v>
      </c>
      <c r="H58" t="s">
        <v>8</v>
      </c>
      <c r="J58" s="10" t="s">
        <v>42</v>
      </c>
      <c r="K58" s="6">
        <v>5</v>
      </c>
      <c r="L58" s="6">
        <v>5</v>
      </c>
      <c r="M58" s="6">
        <v>5</v>
      </c>
      <c r="N58" s="6">
        <v>5</v>
      </c>
      <c r="O58" s="6">
        <v>5</v>
      </c>
      <c r="P58" s="9">
        <f t="shared" si="28"/>
        <v>1</v>
      </c>
      <c r="Q58" s="9">
        <f t="shared" si="29"/>
        <v>1</v>
      </c>
      <c r="R58" s="9">
        <f t="shared" si="30"/>
        <v>1</v>
      </c>
      <c r="S58" s="9">
        <f t="shared" si="31"/>
        <v>1</v>
      </c>
      <c r="T58" s="9">
        <f t="shared" si="32"/>
        <v>1</v>
      </c>
      <c r="V58" s="10" t="s">
        <v>43</v>
      </c>
      <c r="W58" s="6">
        <v>4</v>
      </c>
      <c r="X58" s="6">
        <v>4</v>
      </c>
      <c r="Y58" s="6">
        <v>4</v>
      </c>
      <c r="Z58" s="6">
        <v>3</v>
      </c>
      <c r="AA58" s="6">
        <v>3</v>
      </c>
      <c r="AB58" s="9">
        <f t="shared" si="33"/>
        <v>1</v>
      </c>
      <c r="AC58" s="9">
        <f t="shared" si="34"/>
        <v>1</v>
      </c>
      <c r="AD58" s="9">
        <f t="shared" si="35"/>
        <v>0.75</v>
      </c>
      <c r="AE58" s="9">
        <f t="shared" si="36"/>
        <v>1</v>
      </c>
      <c r="AF58" s="9">
        <f t="shared" si="37"/>
        <v>0.75</v>
      </c>
    </row>
    <row r="59" spans="1:32" x14ac:dyDescent="0.25">
      <c r="A59">
        <v>114290</v>
      </c>
      <c r="B59">
        <v>1574</v>
      </c>
      <c r="C59" s="3">
        <v>44379.443645833337</v>
      </c>
      <c r="G59" t="s">
        <v>9</v>
      </c>
      <c r="H59" t="s">
        <v>10</v>
      </c>
      <c r="J59" s="10" t="s">
        <v>43</v>
      </c>
      <c r="K59" s="6">
        <v>10</v>
      </c>
      <c r="L59" s="6">
        <v>10</v>
      </c>
      <c r="M59" s="6">
        <v>10</v>
      </c>
      <c r="N59" s="6">
        <v>7</v>
      </c>
      <c r="O59" s="6">
        <v>7</v>
      </c>
      <c r="P59" s="9">
        <f t="shared" si="28"/>
        <v>1</v>
      </c>
      <c r="Q59" s="9">
        <f t="shared" si="29"/>
        <v>1</v>
      </c>
      <c r="R59" s="9">
        <f t="shared" si="30"/>
        <v>0.7</v>
      </c>
      <c r="S59" s="9">
        <f t="shared" si="31"/>
        <v>1</v>
      </c>
      <c r="T59" s="9">
        <f t="shared" si="32"/>
        <v>0.7</v>
      </c>
      <c r="V59" s="10" t="s">
        <v>44</v>
      </c>
      <c r="W59" s="6">
        <v>3</v>
      </c>
      <c r="X59" s="6">
        <v>3</v>
      </c>
      <c r="Y59" s="6">
        <v>3</v>
      </c>
      <c r="Z59" s="6">
        <v>1</v>
      </c>
      <c r="AA59" s="6">
        <v>1</v>
      </c>
      <c r="AB59" s="9">
        <f t="shared" si="33"/>
        <v>1</v>
      </c>
      <c r="AC59" s="9">
        <f t="shared" si="34"/>
        <v>1</v>
      </c>
      <c r="AD59" s="9">
        <f t="shared" si="35"/>
        <v>0.33333333333333331</v>
      </c>
      <c r="AE59" s="9">
        <f t="shared" si="36"/>
        <v>1</v>
      </c>
      <c r="AF59" s="9">
        <f t="shared" si="37"/>
        <v>0.33333333333333331</v>
      </c>
    </row>
    <row r="60" spans="1:32" x14ac:dyDescent="0.25">
      <c r="A60">
        <v>110292</v>
      </c>
      <c r="B60">
        <v>1314</v>
      </c>
      <c r="C60" s="3">
        <v>44379.452175925922</v>
      </c>
      <c r="D60" s="3">
        <v>44379.454259259262</v>
      </c>
      <c r="G60" t="s">
        <v>9</v>
      </c>
      <c r="H60" t="s">
        <v>10</v>
      </c>
      <c r="J60" s="10" t="s">
        <v>44</v>
      </c>
      <c r="K60" s="6">
        <v>11</v>
      </c>
      <c r="L60" s="6">
        <v>11</v>
      </c>
      <c r="M60" s="6">
        <v>9</v>
      </c>
      <c r="N60" s="6">
        <v>6</v>
      </c>
      <c r="O60" s="6">
        <v>6</v>
      </c>
      <c r="P60" s="9">
        <f t="shared" si="28"/>
        <v>1</v>
      </c>
      <c r="Q60" s="9">
        <f t="shared" si="29"/>
        <v>0.81818181818181823</v>
      </c>
      <c r="R60" s="9">
        <f t="shared" si="30"/>
        <v>0.66666666666666663</v>
      </c>
      <c r="S60" s="9">
        <f t="shared" si="31"/>
        <v>1</v>
      </c>
      <c r="T60" s="9">
        <f t="shared" si="32"/>
        <v>0.54545454545454541</v>
      </c>
      <c r="V60" s="10" t="s">
        <v>45</v>
      </c>
      <c r="W60" s="6">
        <v>4</v>
      </c>
      <c r="X60" s="6">
        <v>4</v>
      </c>
      <c r="Y60" s="6">
        <v>4</v>
      </c>
      <c r="Z60" s="6">
        <v>2</v>
      </c>
      <c r="AA60" s="6">
        <v>2</v>
      </c>
      <c r="AB60" s="9">
        <f t="shared" si="33"/>
        <v>1</v>
      </c>
      <c r="AC60" s="9">
        <f t="shared" si="34"/>
        <v>1</v>
      </c>
      <c r="AD60" s="9">
        <f t="shared" si="35"/>
        <v>0.5</v>
      </c>
      <c r="AE60" s="9">
        <f t="shared" si="36"/>
        <v>1</v>
      </c>
      <c r="AF60" s="9">
        <f t="shared" si="37"/>
        <v>0.5</v>
      </c>
    </row>
    <row r="61" spans="1:32" x14ac:dyDescent="0.25">
      <c r="A61">
        <v>114034</v>
      </c>
      <c r="B61">
        <v>3322</v>
      </c>
      <c r="C61" s="3">
        <v>44379.456180555557</v>
      </c>
      <c r="D61" s="3">
        <v>44379.456875000003</v>
      </c>
      <c r="E61" s="3">
        <v>44379.461736111109</v>
      </c>
      <c r="F61" s="3">
        <v>44379.508958333332</v>
      </c>
      <c r="G61" t="s">
        <v>9</v>
      </c>
      <c r="H61" t="s">
        <v>10</v>
      </c>
      <c r="J61" s="10" t="s">
        <v>45</v>
      </c>
      <c r="K61" s="6">
        <v>10</v>
      </c>
      <c r="L61" s="6">
        <v>10</v>
      </c>
      <c r="M61" s="6">
        <v>10</v>
      </c>
      <c r="N61" s="6">
        <v>9</v>
      </c>
      <c r="O61" s="6">
        <v>7</v>
      </c>
      <c r="P61" s="9">
        <f t="shared" si="28"/>
        <v>1</v>
      </c>
      <c r="Q61" s="9">
        <f t="shared" si="29"/>
        <v>1</v>
      </c>
      <c r="R61" s="9">
        <f t="shared" si="30"/>
        <v>0.9</v>
      </c>
      <c r="S61" s="9">
        <f t="shared" si="31"/>
        <v>0.77777777777777779</v>
      </c>
      <c r="T61" s="9">
        <f t="shared" si="32"/>
        <v>0.7</v>
      </c>
      <c r="V61" s="10" t="s">
        <v>46</v>
      </c>
      <c r="W61" s="6">
        <v>2</v>
      </c>
      <c r="X61" s="6">
        <v>2</v>
      </c>
      <c r="Y61" s="6">
        <v>2</v>
      </c>
      <c r="Z61" s="6">
        <v>1</v>
      </c>
      <c r="AA61" s="6">
        <v>1</v>
      </c>
      <c r="AB61" s="9">
        <f t="shared" si="33"/>
        <v>1</v>
      </c>
      <c r="AC61" s="9">
        <f t="shared" si="34"/>
        <v>1</v>
      </c>
      <c r="AD61" s="9">
        <f t="shared" si="35"/>
        <v>0.5</v>
      </c>
      <c r="AE61" s="9">
        <f t="shared" si="36"/>
        <v>1</v>
      </c>
      <c r="AF61" s="9">
        <f t="shared" si="37"/>
        <v>0.5</v>
      </c>
    </row>
    <row r="62" spans="1:32" x14ac:dyDescent="0.25">
      <c r="A62">
        <v>111199</v>
      </c>
      <c r="B62">
        <v>3156</v>
      </c>
      <c r="C62" s="3">
        <v>44379.484525462962</v>
      </c>
      <c r="D62" s="3">
        <v>44379.485219907408</v>
      </c>
      <c r="E62" s="3">
        <v>44379.489386574074</v>
      </c>
      <c r="F62" s="3">
        <v>44379.517858796295</v>
      </c>
      <c r="G62" t="s">
        <v>9</v>
      </c>
      <c r="H62" t="s">
        <v>8</v>
      </c>
      <c r="J62" s="10" t="s">
        <v>46</v>
      </c>
      <c r="K62" s="6">
        <v>6</v>
      </c>
      <c r="L62" s="6">
        <v>6</v>
      </c>
      <c r="M62" s="6">
        <v>6</v>
      </c>
      <c r="N62" s="6">
        <v>4</v>
      </c>
      <c r="O62" s="6">
        <v>4</v>
      </c>
      <c r="P62" s="9">
        <f t="shared" si="28"/>
        <v>1</v>
      </c>
      <c r="Q62" s="9">
        <f t="shared" si="29"/>
        <v>1</v>
      </c>
      <c r="R62" s="9">
        <f t="shared" si="30"/>
        <v>0.66666666666666663</v>
      </c>
      <c r="S62" s="9">
        <f t="shared" si="31"/>
        <v>1</v>
      </c>
      <c r="T62" s="9">
        <f t="shared" si="32"/>
        <v>0.66666666666666663</v>
      </c>
      <c r="V62" s="10" t="s">
        <v>47</v>
      </c>
      <c r="W62" s="6">
        <v>6</v>
      </c>
      <c r="X62" s="6">
        <v>6</v>
      </c>
      <c r="Y62" s="6">
        <v>5</v>
      </c>
      <c r="Z62" s="6">
        <v>3</v>
      </c>
      <c r="AA62" s="6">
        <v>2</v>
      </c>
      <c r="AB62" s="9">
        <f t="shared" si="33"/>
        <v>1</v>
      </c>
      <c r="AC62" s="9">
        <f t="shared" si="34"/>
        <v>0.83333333333333337</v>
      </c>
      <c r="AD62" s="9">
        <f t="shared" si="35"/>
        <v>0.6</v>
      </c>
      <c r="AE62" s="9">
        <f t="shared" si="36"/>
        <v>0.66666666666666663</v>
      </c>
      <c r="AF62" s="9">
        <f t="shared" si="37"/>
        <v>0.33333333333333331</v>
      </c>
    </row>
    <row r="63" spans="1:32" x14ac:dyDescent="0.25">
      <c r="A63">
        <v>110456</v>
      </c>
      <c r="B63">
        <v>2343</v>
      </c>
      <c r="C63" s="3">
        <v>44379.529988425929</v>
      </c>
      <c r="D63" s="3">
        <v>44379.532071759262</v>
      </c>
      <c r="E63" s="3">
        <v>44379.538321759261</v>
      </c>
      <c r="F63" s="3">
        <v>44379.561932870369</v>
      </c>
      <c r="G63" t="s">
        <v>9</v>
      </c>
      <c r="H63" t="s">
        <v>8</v>
      </c>
      <c r="J63" s="10" t="s">
        <v>47</v>
      </c>
      <c r="K63" s="6">
        <v>12</v>
      </c>
      <c r="L63" s="6">
        <v>12</v>
      </c>
      <c r="M63" s="6">
        <v>12</v>
      </c>
      <c r="N63" s="6">
        <v>9</v>
      </c>
      <c r="O63" s="6">
        <v>8</v>
      </c>
      <c r="P63" s="9">
        <f t="shared" si="28"/>
        <v>1</v>
      </c>
      <c r="Q63" s="9">
        <f t="shared" si="29"/>
        <v>1</v>
      </c>
      <c r="R63" s="9">
        <f t="shared" si="30"/>
        <v>0.75</v>
      </c>
      <c r="S63" s="9">
        <f t="shared" si="31"/>
        <v>0.88888888888888884</v>
      </c>
      <c r="T63" s="9">
        <f t="shared" si="32"/>
        <v>0.66666666666666663</v>
      </c>
      <c r="V63" s="10" t="s">
        <v>48</v>
      </c>
      <c r="W63" s="6">
        <v>7</v>
      </c>
      <c r="X63" s="6">
        <v>7</v>
      </c>
      <c r="Y63" s="6">
        <v>6</v>
      </c>
      <c r="Z63" s="6">
        <v>6</v>
      </c>
      <c r="AA63" s="6">
        <v>5</v>
      </c>
      <c r="AB63" s="9">
        <f t="shared" si="33"/>
        <v>1</v>
      </c>
      <c r="AC63" s="9">
        <f t="shared" si="34"/>
        <v>0.8571428571428571</v>
      </c>
      <c r="AD63" s="9">
        <f t="shared" si="35"/>
        <v>1</v>
      </c>
      <c r="AE63" s="9">
        <f t="shared" si="36"/>
        <v>0.83333333333333337</v>
      </c>
      <c r="AF63" s="9">
        <f t="shared" si="37"/>
        <v>0.7142857142857143</v>
      </c>
    </row>
    <row r="64" spans="1:32" x14ac:dyDescent="0.25">
      <c r="A64">
        <v>114159</v>
      </c>
      <c r="B64">
        <v>1522</v>
      </c>
      <c r="C64" s="3">
        <v>44379.535173611112</v>
      </c>
      <c r="D64" s="3">
        <v>44379.537256944444</v>
      </c>
      <c r="E64" s="3">
        <v>44379.542812500003</v>
      </c>
      <c r="F64" s="3">
        <v>44379.578229166669</v>
      </c>
      <c r="G64" t="s">
        <v>9</v>
      </c>
      <c r="H64" t="s">
        <v>8</v>
      </c>
      <c r="J64" s="10" t="s">
        <v>48</v>
      </c>
      <c r="K64" s="6">
        <v>7</v>
      </c>
      <c r="L64" s="6">
        <v>7</v>
      </c>
      <c r="M64" s="6">
        <v>7</v>
      </c>
      <c r="N64" s="6">
        <v>5</v>
      </c>
      <c r="O64" s="6">
        <v>5</v>
      </c>
      <c r="P64" s="9">
        <f t="shared" si="28"/>
        <v>1</v>
      </c>
      <c r="Q64" s="9">
        <f t="shared" si="29"/>
        <v>1</v>
      </c>
      <c r="R64" s="9">
        <f t="shared" si="30"/>
        <v>0.7142857142857143</v>
      </c>
      <c r="S64" s="9">
        <f t="shared" si="31"/>
        <v>1</v>
      </c>
      <c r="T64" s="9">
        <f t="shared" si="32"/>
        <v>0.7142857142857143</v>
      </c>
      <c r="V64" s="10" t="s">
        <v>49</v>
      </c>
      <c r="W64" s="6">
        <v>4</v>
      </c>
      <c r="X64" s="6">
        <v>4</v>
      </c>
      <c r="Y64" s="6">
        <v>4</v>
      </c>
      <c r="Z64" s="6">
        <v>4</v>
      </c>
      <c r="AA64" s="6">
        <v>3</v>
      </c>
      <c r="AB64" s="9">
        <f t="shared" si="33"/>
        <v>1</v>
      </c>
      <c r="AC64" s="9">
        <f t="shared" si="34"/>
        <v>1</v>
      </c>
      <c r="AD64" s="9">
        <f t="shared" si="35"/>
        <v>1</v>
      </c>
      <c r="AE64" s="9">
        <f t="shared" si="36"/>
        <v>0.75</v>
      </c>
      <c r="AF64" s="9">
        <f t="shared" si="37"/>
        <v>0.75</v>
      </c>
    </row>
    <row r="65" spans="1:32" x14ac:dyDescent="0.25">
      <c r="A65">
        <v>110464</v>
      </c>
      <c r="B65">
        <v>1313</v>
      </c>
      <c r="C65" s="3">
        <v>44379.540069444447</v>
      </c>
      <c r="D65" s="3">
        <v>44379.541458333333</v>
      </c>
      <c r="E65" s="3">
        <v>44379.544930555552</v>
      </c>
      <c r="F65" s="3">
        <v>44379.578263888892</v>
      </c>
      <c r="G65" t="s">
        <v>9</v>
      </c>
      <c r="H65" t="s">
        <v>8</v>
      </c>
      <c r="J65" s="10" t="s">
        <v>49</v>
      </c>
      <c r="K65" s="6">
        <v>7</v>
      </c>
      <c r="L65" s="6">
        <v>7</v>
      </c>
      <c r="M65" s="6">
        <v>7</v>
      </c>
      <c r="N65" s="6">
        <v>6</v>
      </c>
      <c r="O65" s="6">
        <v>6</v>
      </c>
      <c r="P65" s="9">
        <f t="shared" si="28"/>
        <v>1</v>
      </c>
      <c r="Q65" s="9">
        <f t="shared" si="29"/>
        <v>1</v>
      </c>
      <c r="R65" s="9">
        <f t="shared" si="30"/>
        <v>0.8571428571428571</v>
      </c>
      <c r="S65" s="9">
        <f t="shared" si="31"/>
        <v>1</v>
      </c>
      <c r="T65" s="9">
        <f t="shared" si="32"/>
        <v>0.8571428571428571</v>
      </c>
      <c r="V65" s="10" t="s">
        <v>50</v>
      </c>
      <c r="W65" s="6">
        <v>6</v>
      </c>
      <c r="X65" s="6">
        <v>5</v>
      </c>
      <c r="Y65" s="6">
        <v>4</v>
      </c>
      <c r="Z65" s="6">
        <v>3</v>
      </c>
      <c r="AA65" s="6">
        <v>2</v>
      </c>
      <c r="AB65" s="9">
        <f t="shared" si="33"/>
        <v>0.83333333333333337</v>
      </c>
      <c r="AC65" s="9">
        <f t="shared" si="34"/>
        <v>0.8</v>
      </c>
      <c r="AD65" s="9">
        <f t="shared" si="35"/>
        <v>0.75</v>
      </c>
      <c r="AE65" s="9">
        <f t="shared" si="36"/>
        <v>0.66666666666666663</v>
      </c>
      <c r="AF65" s="9">
        <f t="shared" si="37"/>
        <v>0.33333333333333331</v>
      </c>
    </row>
    <row r="66" spans="1:32" x14ac:dyDescent="0.25">
      <c r="A66">
        <v>110739</v>
      </c>
      <c r="B66">
        <v>1183</v>
      </c>
      <c r="C66" s="3">
        <v>44379.547673611109</v>
      </c>
      <c r="D66" s="3">
        <v>44379.549062500002</v>
      </c>
      <c r="G66" t="s">
        <v>9</v>
      </c>
      <c r="H66" t="s">
        <v>10</v>
      </c>
      <c r="J66" s="10" t="s">
        <v>50</v>
      </c>
      <c r="K66" s="6">
        <v>8</v>
      </c>
      <c r="L66" s="6">
        <v>8</v>
      </c>
      <c r="M66" s="6">
        <v>8</v>
      </c>
      <c r="N66" s="6">
        <v>7</v>
      </c>
      <c r="O66" s="6">
        <v>7</v>
      </c>
      <c r="P66" s="9">
        <f t="shared" si="28"/>
        <v>1</v>
      </c>
      <c r="Q66" s="9">
        <f t="shared" si="29"/>
        <v>1</v>
      </c>
      <c r="R66" s="9">
        <f t="shared" si="30"/>
        <v>0.875</v>
      </c>
      <c r="S66" s="9">
        <f t="shared" si="31"/>
        <v>1</v>
      </c>
      <c r="T66" s="9">
        <f t="shared" si="32"/>
        <v>0.875</v>
      </c>
      <c r="V66" s="10" t="s">
        <v>51</v>
      </c>
      <c r="W66" s="6">
        <v>2</v>
      </c>
      <c r="X66" s="6">
        <v>2</v>
      </c>
      <c r="Y66" s="6">
        <v>1</v>
      </c>
      <c r="Z66" s="6">
        <v>1</v>
      </c>
      <c r="AA66" s="6"/>
      <c r="AB66" s="9">
        <f t="shared" si="33"/>
        <v>1</v>
      </c>
      <c r="AC66" s="9">
        <f t="shared" si="34"/>
        <v>0.5</v>
      </c>
      <c r="AD66" s="9">
        <f t="shared" si="35"/>
        <v>1</v>
      </c>
      <c r="AE66" s="9">
        <f t="shared" si="36"/>
        <v>0</v>
      </c>
      <c r="AF66" s="9">
        <f t="shared" si="37"/>
        <v>0</v>
      </c>
    </row>
    <row r="67" spans="1:32" x14ac:dyDescent="0.25">
      <c r="A67">
        <v>110368</v>
      </c>
      <c r="B67">
        <v>1071</v>
      </c>
      <c r="C67" s="3">
        <v>44379.593865740739</v>
      </c>
      <c r="D67" s="3">
        <v>44379.597337962965</v>
      </c>
      <c r="E67" s="3">
        <v>44379.600115740737</v>
      </c>
      <c r="F67" s="3">
        <v>44379.644560185188</v>
      </c>
      <c r="G67" t="s">
        <v>9</v>
      </c>
      <c r="H67" t="s">
        <v>8</v>
      </c>
      <c r="J67" s="10" t="s">
        <v>51</v>
      </c>
      <c r="K67" s="6">
        <v>6</v>
      </c>
      <c r="L67" s="6">
        <v>6</v>
      </c>
      <c r="M67" s="6">
        <v>6</v>
      </c>
      <c r="N67" s="6">
        <v>5</v>
      </c>
      <c r="O67" s="6">
        <v>3</v>
      </c>
      <c r="P67" s="9">
        <f t="shared" si="28"/>
        <v>1</v>
      </c>
      <c r="Q67" s="9">
        <f t="shared" si="29"/>
        <v>1</v>
      </c>
      <c r="R67" s="9">
        <f t="shared" si="30"/>
        <v>0.83333333333333337</v>
      </c>
      <c r="S67" s="9">
        <f t="shared" si="31"/>
        <v>0.6</v>
      </c>
      <c r="T67" s="9">
        <f t="shared" si="32"/>
        <v>0.5</v>
      </c>
      <c r="V67" s="10" t="s">
        <v>52</v>
      </c>
      <c r="W67" s="6">
        <v>5</v>
      </c>
      <c r="X67" s="6">
        <v>5</v>
      </c>
      <c r="Y67" s="6">
        <v>4</v>
      </c>
      <c r="Z67" s="6">
        <v>3</v>
      </c>
      <c r="AA67" s="6">
        <v>2</v>
      </c>
      <c r="AB67" s="9">
        <f t="shared" si="33"/>
        <v>1</v>
      </c>
      <c r="AC67" s="9">
        <f t="shared" si="34"/>
        <v>0.8</v>
      </c>
      <c r="AD67" s="9">
        <f t="shared" si="35"/>
        <v>0.75</v>
      </c>
      <c r="AE67" s="9">
        <f t="shared" si="36"/>
        <v>0.66666666666666663</v>
      </c>
      <c r="AF67" s="9">
        <f t="shared" si="37"/>
        <v>0.4</v>
      </c>
    </row>
    <row r="68" spans="1:32" x14ac:dyDescent="0.25">
      <c r="A68">
        <v>113039</v>
      </c>
      <c r="B68">
        <v>2044</v>
      </c>
      <c r="C68" s="3">
        <v>44379.594930555555</v>
      </c>
      <c r="D68" s="3">
        <v>44379.599097222221</v>
      </c>
      <c r="E68" s="3">
        <v>44379.601875</v>
      </c>
      <c r="F68" s="3">
        <v>44379.642152777778</v>
      </c>
      <c r="G68" t="s">
        <v>9</v>
      </c>
      <c r="H68" t="s">
        <v>8</v>
      </c>
      <c r="J68" s="10" t="s">
        <v>52</v>
      </c>
      <c r="K68" s="6">
        <v>7</v>
      </c>
      <c r="L68" s="6">
        <v>7</v>
      </c>
      <c r="M68" s="6">
        <v>7</v>
      </c>
      <c r="N68" s="6">
        <v>4</v>
      </c>
      <c r="O68" s="6">
        <v>4</v>
      </c>
      <c r="P68" s="9">
        <f t="shared" si="28"/>
        <v>1</v>
      </c>
      <c r="Q68" s="9">
        <f t="shared" si="29"/>
        <v>1</v>
      </c>
      <c r="R68" s="9">
        <f t="shared" si="30"/>
        <v>0.5714285714285714</v>
      </c>
      <c r="S68" s="9">
        <f t="shared" si="31"/>
        <v>1</v>
      </c>
      <c r="T68" s="9">
        <f t="shared" si="32"/>
        <v>0.5714285714285714</v>
      </c>
      <c r="V68" s="10" t="s">
        <v>53</v>
      </c>
      <c r="W68" s="6">
        <v>6</v>
      </c>
      <c r="X68" s="6">
        <v>6</v>
      </c>
      <c r="Y68" s="6">
        <v>4</v>
      </c>
      <c r="Z68" s="6">
        <v>4</v>
      </c>
      <c r="AA68" s="6">
        <v>4</v>
      </c>
      <c r="AB68" s="9">
        <f t="shared" si="33"/>
        <v>1</v>
      </c>
      <c r="AC68" s="9">
        <f t="shared" si="34"/>
        <v>0.66666666666666663</v>
      </c>
      <c r="AD68" s="9">
        <f t="shared" si="35"/>
        <v>1</v>
      </c>
      <c r="AE68" s="9">
        <f t="shared" si="36"/>
        <v>1</v>
      </c>
      <c r="AF68" s="9">
        <f t="shared" si="37"/>
        <v>0.66666666666666663</v>
      </c>
    </row>
    <row r="69" spans="1:32" x14ac:dyDescent="0.25">
      <c r="A69">
        <v>110321</v>
      </c>
      <c r="B69">
        <v>4854</v>
      </c>
      <c r="C69" s="3">
        <v>44379.600925925923</v>
      </c>
      <c r="D69" s="3">
        <v>44379.603009259263</v>
      </c>
      <c r="E69" s="3">
        <v>44379.604398148149</v>
      </c>
      <c r="F69" s="3">
        <v>44379.634259259263</v>
      </c>
      <c r="G69" t="s">
        <v>9</v>
      </c>
      <c r="H69" t="s">
        <v>10</v>
      </c>
      <c r="J69" s="10" t="s">
        <v>53</v>
      </c>
      <c r="K69" s="6">
        <v>2</v>
      </c>
      <c r="L69" s="6">
        <v>2</v>
      </c>
      <c r="M69" s="6">
        <v>2</v>
      </c>
      <c r="N69" s="6">
        <v>1</v>
      </c>
      <c r="O69" s="6">
        <v>1</v>
      </c>
      <c r="P69" s="9">
        <f t="shared" si="28"/>
        <v>1</v>
      </c>
      <c r="Q69" s="9">
        <f t="shared" si="29"/>
        <v>1</v>
      </c>
      <c r="R69" s="9">
        <f t="shared" si="30"/>
        <v>0.5</v>
      </c>
      <c r="S69" s="9">
        <f t="shared" si="31"/>
        <v>1</v>
      </c>
      <c r="T69" s="9">
        <f t="shared" si="32"/>
        <v>0.5</v>
      </c>
      <c r="V69" s="10" t="s">
        <v>54</v>
      </c>
      <c r="W69" s="6">
        <v>4</v>
      </c>
      <c r="X69" s="6">
        <v>4</v>
      </c>
      <c r="Y69" s="6">
        <v>4</v>
      </c>
      <c r="Z69" s="6">
        <v>2</v>
      </c>
      <c r="AA69" s="6">
        <v>2</v>
      </c>
      <c r="AB69" s="9">
        <f t="shared" si="33"/>
        <v>1</v>
      </c>
      <c r="AC69" s="9">
        <f t="shared" si="34"/>
        <v>1</v>
      </c>
      <c r="AD69" s="9">
        <f t="shared" si="35"/>
        <v>0.5</v>
      </c>
      <c r="AE69" s="9">
        <f t="shared" si="36"/>
        <v>1</v>
      </c>
      <c r="AF69" s="9">
        <f t="shared" si="37"/>
        <v>0.5</v>
      </c>
    </row>
    <row r="70" spans="1:32" x14ac:dyDescent="0.25">
      <c r="A70">
        <v>112272</v>
      </c>
      <c r="B70">
        <v>4606</v>
      </c>
      <c r="C70" s="3">
        <v>44379.60670138889</v>
      </c>
      <c r="D70" s="3">
        <v>44379.608090277776</v>
      </c>
      <c r="G70" t="s">
        <v>9</v>
      </c>
      <c r="H70" t="s">
        <v>8</v>
      </c>
      <c r="J70" s="10" t="s">
        <v>54</v>
      </c>
      <c r="K70" s="6">
        <v>2</v>
      </c>
      <c r="L70" s="6">
        <v>2</v>
      </c>
      <c r="M70" s="6">
        <v>2</v>
      </c>
      <c r="N70" s="6">
        <v>2</v>
      </c>
      <c r="O70" s="6">
        <v>2</v>
      </c>
      <c r="P70" s="9">
        <f t="shared" si="28"/>
        <v>1</v>
      </c>
      <c r="Q70" s="9">
        <f t="shared" si="29"/>
        <v>1</v>
      </c>
      <c r="R70" s="9">
        <f t="shared" si="30"/>
        <v>1</v>
      </c>
      <c r="S70" s="9">
        <f t="shared" si="31"/>
        <v>1</v>
      </c>
      <c r="T70" s="9">
        <f t="shared" si="32"/>
        <v>1</v>
      </c>
      <c r="V70" s="10" t="s">
        <v>55</v>
      </c>
      <c r="W70" s="6">
        <v>4</v>
      </c>
      <c r="X70" s="6">
        <v>4</v>
      </c>
      <c r="Y70" s="6">
        <v>3</v>
      </c>
      <c r="Z70" s="6">
        <v>2</v>
      </c>
      <c r="AA70" s="6">
        <v>2</v>
      </c>
      <c r="AB70" s="9">
        <f t="shared" si="33"/>
        <v>1</v>
      </c>
      <c r="AC70" s="9">
        <f t="shared" si="34"/>
        <v>0.75</v>
      </c>
      <c r="AD70" s="9">
        <f t="shared" si="35"/>
        <v>0.66666666666666663</v>
      </c>
      <c r="AE70" s="9">
        <f t="shared" si="36"/>
        <v>1</v>
      </c>
      <c r="AF70" s="9">
        <f t="shared" si="37"/>
        <v>0.5</v>
      </c>
    </row>
    <row r="71" spans="1:32" x14ac:dyDescent="0.25">
      <c r="A71">
        <v>113219</v>
      </c>
      <c r="B71">
        <v>250</v>
      </c>
      <c r="C71" s="3">
        <v>44379.625393518516</v>
      </c>
      <c r="D71" s="3">
        <v>44379.626782407409</v>
      </c>
      <c r="E71" s="3">
        <v>44379.631643518522</v>
      </c>
      <c r="F71" s="3">
        <v>44379.676087962966</v>
      </c>
      <c r="G71" t="s">
        <v>11</v>
      </c>
      <c r="H71" t="s">
        <v>8</v>
      </c>
      <c r="J71" s="10" t="s">
        <v>55</v>
      </c>
      <c r="K71" s="6">
        <v>6</v>
      </c>
      <c r="L71" s="6">
        <v>6</v>
      </c>
      <c r="M71" s="6">
        <v>5</v>
      </c>
      <c r="N71" s="6">
        <v>3</v>
      </c>
      <c r="O71" s="6">
        <v>3</v>
      </c>
      <c r="P71" s="9">
        <f t="shared" si="28"/>
        <v>1</v>
      </c>
      <c r="Q71" s="9">
        <f t="shared" si="29"/>
        <v>0.83333333333333337</v>
      </c>
      <c r="R71" s="9">
        <f t="shared" si="30"/>
        <v>0.6</v>
      </c>
      <c r="S71" s="9">
        <f t="shared" si="31"/>
        <v>1</v>
      </c>
      <c r="T71" s="9">
        <f t="shared" si="32"/>
        <v>0.5</v>
      </c>
      <c r="V71" s="10" t="s">
        <v>56</v>
      </c>
      <c r="W71" s="6">
        <v>6</v>
      </c>
      <c r="X71" s="6">
        <v>6</v>
      </c>
      <c r="Y71" s="6">
        <v>6</v>
      </c>
      <c r="Z71" s="6">
        <v>5</v>
      </c>
      <c r="AA71" s="6">
        <v>5</v>
      </c>
      <c r="AB71" s="9">
        <f t="shared" si="33"/>
        <v>1</v>
      </c>
      <c r="AC71" s="9">
        <f t="shared" si="34"/>
        <v>1</v>
      </c>
      <c r="AD71" s="9">
        <f t="shared" si="35"/>
        <v>0.83333333333333337</v>
      </c>
      <c r="AE71" s="9">
        <f t="shared" si="36"/>
        <v>1</v>
      </c>
      <c r="AF71" s="9">
        <f t="shared" si="37"/>
        <v>0.83333333333333337</v>
      </c>
    </row>
    <row r="72" spans="1:32" x14ac:dyDescent="0.25">
      <c r="A72">
        <v>110499</v>
      </c>
      <c r="B72">
        <v>3068</v>
      </c>
      <c r="C72" s="3">
        <v>44379.633668981478</v>
      </c>
      <c r="D72" s="3">
        <v>44379.637835648151</v>
      </c>
      <c r="E72" s="3">
        <v>44379.646168981482</v>
      </c>
      <c r="F72" s="3">
        <v>44379.671168981484</v>
      </c>
      <c r="G72" t="s">
        <v>9</v>
      </c>
      <c r="H72" t="s">
        <v>8</v>
      </c>
      <c r="J72" s="10" t="s">
        <v>56</v>
      </c>
      <c r="K72" s="6">
        <v>5</v>
      </c>
      <c r="L72" s="6">
        <v>5</v>
      </c>
      <c r="M72" s="6">
        <v>5</v>
      </c>
      <c r="N72" s="6">
        <v>5</v>
      </c>
      <c r="O72" s="6">
        <v>4</v>
      </c>
      <c r="P72" s="9">
        <f t="shared" si="28"/>
        <v>1</v>
      </c>
      <c r="Q72" s="9">
        <f t="shared" si="29"/>
        <v>1</v>
      </c>
      <c r="R72" s="9">
        <f t="shared" si="30"/>
        <v>1</v>
      </c>
      <c r="S72" s="9">
        <f t="shared" si="31"/>
        <v>0.8</v>
      </c>
      <c r="T72" s="9">
        <f t="shared" si="32"/>
        <v>0.8</v>
      </c>
      <c r="V72" s="10" t="s">
        <v>57</v>
      </c>
      <c r="W72" s="6">
        <v>1</v>
      </c>
      <c r="X72" s="6">
        <v>1</v>
      </c>
      <c r="Y72" s="6">
        <v>1</v>
      </c>
      <c r="Z72" s="6">
        <v>1</v>
      </c>
      <c r="AA72" s="6">
        <v>1</v>
      </c>
      <c r="AB72" s="9">
        <f t="shared" si="33"/>
        <v>1</v>
      </c>
      <c r="AC72" s="9">
        <f t="shared" si="34"/>
        <v>1</v>
      </c>
      <c r="AD72" s="9">
        <f t="shared" si="35"/>
        <v>1</v>
      </c>
      <c r="AE72" s="9">
        <f t="shared" si="36"/>
        <v>1</v>
      </c>
      <c r="AF72" s="9">
        <f t="shared" si="37"/>
        <v>1</v>
      </c>
    </row>
    <row r="73" spans="1:32" x14ac:dyDescent="0.25">
      <c r="A73">
        <v>113518</v>
      </c>
      <c r="B73">
        <v>2294</v>
      </c>
      <c r="C73" s="3">
        <v>44379.647314814814</v>
      </c>
      <c r="D73" s="3">
        <v>44379.650092592594</v>
      </c>
      <c r="G73" t="s">
        <v>9</v>
      </c>
      <c r="H73" t="s">
        <v>10</v>
      </c>
      <c r="J73" s="10" t="s">
        <v>57</v>
      </c>
      <c r="K73" s="6">
        <v>5</v>
      </c>
      <c r="L73" s="6">
        <v>5</v>
      </c>
      <c r="M73" s="6">
        <v>5</v>
      </c>
      <c r="N73" s="6">
        <v>5</v>
      </c>
      <c r="O73" s="6">
        <v>5</v>
      </c>
      <c r="P73" s="9">
        <f t="shared" si="28"/>
        <v>1</v>
      </c>
      <c r="Q73" s="9">
        <f t="shared" si="29"/>
        <v>1</v>
      </c>
      <c r="R73" s="9">
        <f t="shared" si="30"/>
        <v>1</v>
      </c>
      <c r="S73" s="9">
        <f t="shared" si="31"/>
        <v>1</v>
      </c>
      <c r="T73" s="9">
        <f t="shared" si="32"/>
        <v>1</v>
      </c>
      <c r="V73" s="5" t="s">
        <v>16</v>
      </c>
      <c r="W73" s="6">
        <v>109</v>
      </c>
      <c r="X73" s="6">
        <v>107</v>
      </c>
      <c r="Y73" s="6">
        <v>94</v>
      </c>
      <c r="Z73" s="6">
        <v>72</v>
      </c>
      <c r="AA73" s="6">
        <v>64</v>
      </c>
      <c r="AB73" s="30">
        <f t="shared" ref="AB73" si="38">GEOMEAN(AB42:AB72)</f>
        <v>0.98445529808077192</v>
      </c>
      <c r="AC73" s="30">
        <f>GEOMEAN(AC43,AC45:AC72)</f>
        <v>0.87233673600804962</v>
      </c>
      <c r="AD73" s="30">
        <f>GEOMEAN(AD43,AD45:AD72)</f>
        <v>0.73291822169196186</v>
      </c>
      <c r="AE73" s="30">
        <f>GEOMEAN(AE43,AE45:AE65,AE67:AE72)</f>
        <v>0.92239912972557281</v>
      </c>
      <c r="AF73" s="30">
        <f>GEOMEAN(AF43,AF45:AF65,AF67:AF72)</f>
        <v>0.58503489263370612</v>
      </c>
    </row>
    <row r="74" spans="1:32" x14ac:dyDescent="0.25">
      <c r="A74">
        <v>112446</v>
      </c>
      <c r="B74">
        <v>4294</v>
      </c>
      <c r="C74" s="3">
        <v>44379.658958333333</v>
      </c>
      <c r="D74" s="3">
        <v>44379.661041666666</v>
      </c>
      <c r="E74" s="3">
        <v>44379.666597222225</v>
      </c>
      <c r="F74" s="3">
        <v>44379.683263888888</v>
      </c>
      <c r="G74" t="s">
        <v>9</v>
      </c>
      <c r="H74" t="s">
        <v>8</v>
      </c>
      <c r="J74" s="5" t="s">
        <v>16</v>
      </c>
      <c r="K74" s="6">
        <v>201</v>
      </c>
      <c r="L74" s="6">
        <v>200</v>
      </c>
      <c r="M74" s="6">
        <v>194</v>
      </c>
      <c r="N74" s="6">
        <v>149</v>
      </c>
      <c r="O74" s="6">
        <v>141</v>
      </c>
      <c r="P74" s="30">
        <f t="shared" ref="P74" si="39">GEOMEAN(P43:P73)</f>
        <v>0.9941359206852467</v>
      </c>
      <c r="Q74" s="30">
        <f t="shared" ref="Q74" si="40">GEOMEAN(Q43:Q73)</f>
        <v>0.97360369031810023</v>
      </c>
      <c r="R74" s="30">
        <f t="shared" ref="R74" si="41">GEOMEAN(R43:R73)</f>
        <v>0.74170599067355469</v>
      </c>
      <c r="S74" s="30">
        <f t="shared" ref="S74" si="42">GEOMEAN(S43:S73)</f>
        <v>0.95250272182776274</v>
      </c>
      <c r="T74" s="30">
        <f>GEOMEAN(T43:T73)</f>
        <v>0.68379510849346936</v>
      </c>
    </row>
    <row r="75" spans="1:32" x14ac:dyDescent="0.25">
      <c r="A75">
        <v>111677</v>
      </c>
      <c r="B75">
        <v>3844</v>
      </c>
      <c r="C75" s="3">
        <v>44379.711516203701</v>
      </c>
      <c r="D75" s="3">
        <v>44379.715682870374</v>
      </c>
      <c r="E75" s="3">
        <v>44379.71707175926</v>
      </c>
      <c r="F75" s="3">
        <v>44379.767071759263</v>
      </c>
      <c r="G75" t="s">
        <v>9</v>
      </c>
      <c r="H75" t="s">
        <v>8</v>
      </c>
    </row>
    <row r="76" spans="1:32" x14ac:dyDescent="0.25">
      <c r="A76">
        <v>110804</v>
      </c>
      <c r="B76">
        <v>3552</v>
      </c>
      <c r="C76" s="3">
        <v>44379.717499999999</v>
      </c>
      <c r="D76" s="3">
        <v>44379.718888888892</v>
      </c>
      <c r="E76" s="3">
        <v>44379.723055555558</v>
      </c>
      <c r="F76" s="3">
        <v>44379.77375</v>
      </c>
      <c r="G76" t="s">
        <v>9</v>
      </c>
      <c r="H76" t="s">
        <v>8</v>
      </c>
    </row>
    <row r="77" spans="1:32" x14ac:dyDescent="0.25">
      <c r="A77">
        <v>110023</v>
      </c>
      <c r="B77">
        <v>4640</v>
      </c>
      <c r="C77" s="3">
        <v>44379.733969907407</v>
      </c>
      <c r="D77" s="3">
        <v>44379.73605324074</v>
      </c>
      <c r="E77" s="3">
        <v>44379.739525462966</v>
      </c>
      <c r="F77" s="3">
        <v>44379.772858796299</v>
      </c>
      <c r="G77" t="s">
        <v>9</v>
      </c>
      <c r="H77" t="s">
        <v>8</v>
      </c>
      <c r="J77" s="4" t="s">
        <v>14</v>
      </c>
      <c r="K77" t="s" vm="1">
        <v>64</v>
      </c>
    </row>
    <row r="78" spans="1:32" x14ac:dyDescent="0.25">
      <c r="A78">
        <v>112579</v>
      </c>
      <c r="B78">
        <v>2548</v>
      </c>
      <c r="C78" s="3">
        <v>44379.741377314815</v>
      </c>
      <c r="D78" s="3">
        <v>44379.744849537034</v>
      </c>
      <c r="E78" s="3">
        <v>44379.750405092593</v>
      </c>
      <c r="G78" t="s">
        <v>9</v>
      </c>
      <c r="H78" t="s">
        <v>8</v>
      </c>
      <c r="J78" s="4" t="s">
        <v>13</v>
      </c>
      <c r="K78" t="s" vm="2">
        <v>64</v>
      </c>
    </row>
    <row r="79" spans="1:32" x14ac:dyDescent="0.25">
      <c r="A79">
        <v>110937</v>
      </c>
      <c r="B79">
        <v>4584</v>
      </c>
      <c r="C79" s="3">
        <v>44379.760567129626</v>
      </c>
      <c r="D79" s="3">
        <v>44379.761261574073</v>
      </c>
      <c r="G79" t="s">
        <v>9</v>
      </c>
      <c r="H79" t="s">
        <v>8</v>
      </c>
    </row>
    <row r="80" spans="1:32" x14ac:dyDescent="0.25">
      <c r="A80">
        <v>111892</v>
      </c>
      <c r="B80">
        <v>1807</v>
      </c>
      <c r="C80" s="3">
        <v>44379.790706018517</v>
      </c>
      <c r="D80" s="3">
        <v>44379.794178240743</v>
      </c>
      <c r="E80" s="3">
        <v>44379.797650462962</v>
      </c>
      <c r="G80" t="s">
        <v>9</v>
      </c>
      <c r="H80" t="s">
        <v>10</v>
      </c>
      <c r="J80" s="4" t="s">
        <v>58</v>
      </c>
      <c r="K80" t="s">
        <v>59</v>
      </c>
      <c r="L80" t="s">
        <v>60</v>
      </c>
      <c r="M80" t="s">
        <v>61</v>
      </c>
      <c r="N80" t="s">
        <v>62</v>
      </c>
      <c r="O80" t="s">
        <v>63</v>
      </c>
      <c r="P80" s="7" t="s">
        <v>65</v>
      </c>
      <c r="Q80" s="7" t="s">
        <v>66</v>
      </c>
      <c r="R80" s="7" t="s">
        <v>67</v>
      </c>
      <c r="S80" s="7" t="s">
        <v>68</v>
      </c>
      <c r="T80" s="7" t="s">
        <v>69</v>
      </c>
    </row>
    <row r="81" spans="1:20" x14ac:dyDescent="0.25">
      <c r="A81">
        <v>110894</v>
      </c>
      <c r="B81">
        <v>4833</v>
      </c>
      <c r="C81" s="3">
        <v>44379.804942129631</v>
      </c>
      <c r="D81" s="3">
        <v>44379.805636574078</v>
      </c>
      <c r="G81" t="s">
        <v>9</v>
      </c>
      <c r="H81" t="s">
        <v>8</v>
      </c>
      <c r="J81" s="12" t="s">
        <v>27</v>
      </c>
      <c r="K81" s="6">
        <v>37</v>
      </c>
      <c r="L81" s="6">
        <v>36</v>
      </c>
      <c r="M81" s="6">
        <v>33</v>
      </c>
      <c r="N81" s="6">
        <v>24</v>
      </c>
      <c r="O81" s="6">
        <v>23</v>
      </c>
      <c r="P81" s="9">
        <f>IFERROR(L81/K81,0)</f>
        <v>0.97297297297297303</v>
      </c>
      <c r="Q81" s="9">
        <f t="shared" ref="Q81:Q111" si="43">IFERROR(M81/L81,0)</f>
        <v>0.91666666666666663</v>
      </c>
      <c r="R81" s="9">
        <f t="shared" ref="R81:R111" si="44">IFERROR(N81/M81,0)</f>
        <v>0.72727272727272729</v>
      </c>
      <c r="S81" s="9">
        <f t="shared" ref="S81:S111" si="45">IFERROR(O81/N81,0)</f>
        <v>0.95833333333333337</v>
      </c>
      <c r="T81" s="9">
        <f>IFERROR(O81/K81,0)</f>
        <v>0.6216216216216216</v>
      </c>
    </row>
    <row r="82" spans="1:20" x14ac:dyDescent="0.25">
      <c r="A82">
        <v>113591</v>
      </c>
      <c r="B82">
        <v>3927</v>
      </c>
      <c r="C82" s="3">
        <v>44379.805104166669</v>
      </c>
      <c r="D82" s="3">
        <v>44379.807881944442</v>
      </c>
      <c r="E82" s="3">
        <v>44379.814131944448</v>
      </c>
      <c r="F82" s="3">
        <v>44379.863437499997</v>
      </c>
      <c r="G82" t="s">
        <v>9</v>
      </c>
      <c r="H82" t="s">
        <v>8</v>
      </c>
      <c r="J82" s="12" t="s">
        <v>28</v>
      </c>
      <c r="K82" s="6">
        <v>51</v>
      </c>
      <c r="L82" s="6">
        <v>51</v>
      </c>
      <c r="M82" s="6">
        <v>46</v>
      </c>
      <c r="N82" s="6">
        <v>34</v>
      </c>
      <c r="O82" s="6">
        <v>29</v>
      </c>
      <c r="P82" s="9">
        <f t="shared" ref="P82:P111" si="46">IFERROR(L82/K82,0)</f>
        <v>1</v>
      </c>
      <c r="Q82" s="9">
        <f t="shared" si="43"/>
        <v>0.90196078431372551</v>
      </c>
      <c r="R82" s="9">
        <f t="shared" si="44"/>
        <v>0.73913043478260865</v>
      </c>
      <c r="S82" s="9">
        <f t="shared" si="45"/>
        <v>0.8529411764705882</v>
      </c>
      <c r="T82" s="9">
        <f t="shared" ref="T82:T111" si="47">IFERROR(O82/K82,0)</f>
        <v>0.56862745098039214</v>
      </c>
    </row>
    <row r="83" spans="1:20" x14ac:dyDescent="0.25">
      <c r="A83">
        <v>114685</v>
      </c>
      <c r="B83">
        <v>1827</v>
      </c>
      <c r="C83" s="3">
        <v>44379.828553240739</v>
      </c>
      <c r="D83" s="3">
        <v>44379.830636574072</v>
      </c>
      <c r="E83" s="3">
        <v>44379.832025462965</v>
      </c>
      <c r="F83" s="3">
        <v>44379.88758101852</v>
      </c>
      <c r="G83" t="s">
        <v>11</v>
      </c>
      <c r="H83" t="s">
        <v>8</v>
      </c>
      <c r="J83" s="13" t="s">
        <v>29</v>
      </c>
      <c r="K83" s="14">
        <v>50</v>
      </c>
      <c r="L83" s="14">
        <v>49</v>
      </c>
      <c r="M83" s="14">
        <v>47</v>
      </c>
      <c r="N83" s="14">
        <v>37</v>
      </c>
      <c r="O83" s="14">
        <v>37</v>
      </c>
      <c r="P83" s="15">
        <f t="shared" si="46"/>
        <v>0.98</v>
      </c>
      <c r="Q83" s="15">
        <f t="shared" si="43"/>
        <v>0.95918367346938771</v>
      </c>
      <c r="R83" s="15">
        <f t="shared" si="44"/>
        <v>0.78723404255319152</v>
      </c>
      <c r="S83" s="15">
        <f t="shared" si="45"/>
        <v>1</v>
      </c>
      <c r="T83" s="16">
        <f t="shared" si="47"/>
        <v>0.74</v>
      </c>
    </row>
    <row r="84" spans="1:20" x14ac:dyDescent="0.25">
      <c r="A84">
        <v>114952</v>
      </c>
      <c r="B84">
        <v>1091</v>
      </c>
      <c r="C84" s="3">
        <v>44379.859791666669</v>
      </c>
      <c r="D84" s="3">
        <v>44379.863958333335</v>
      </c>
      <c r="G84" t="s">
        <v>9</v>
      </c>
      <c r="H84" t="s">
        <v>10</v>
      </c>
      <c r="J84" s="17" t="s">
        <v>30</v>
      </c>
      <c r="K84" s="18">
        <v>51</v>
      </c>
      <c r="L84" s="18">
        <v>47</v>
      </c>
      <c r="M84" s="18">
        <v>42</v>
      </c>
      <c r="N84" s="18">
        <v>28</v>
      </c>
      <c r="O84" s="18">
        <v>26</v>
      </c>
      <c r="P84" s="19">
        <f t="shared" si="46"/>
        <v>0.92156862745098034</v>
      </c>
      <c r="Q84" s="19">
        <f t="shared" si="43"/>
        <v>0.8936170212765957</v>
      </c>
      <c r="R84" s="19">
        <f t="shared" si="44"/>
        <v>0.66666666666666663</v>
      </c>
      <c r="S84" s="19">
        <f t="shared" si="45"/>
        <v>0.9285714285714286</v>
      </c>
      <c r="T84" s="20">
        <f t="shared" si="47"/>
        <v>0.50980392156862742</v>
      </c>
    </row>
    <row r="85" spans="1:20" x14ac:dyDescent="0.25">
      <c r="A85">
        <v>114077</v>
      </c>
      <c r="B85">
        <v>4176</v>
      </c>
      <c r="C85" s="3">
        <v>44379.870648148149</v>
      </c>
      <c r="G85" t="s">
        <v>9</v>
      </c>
      <c r="H85" t="s">
        <v>10</v>
      </c>
      <c r="J85" s="12" t="s">
        <v>31</v>
      </c>
      <c r="K85" s="6">
        <v>51</v>
      </c>
      <c r="L85" s="6">
        <v>46</v>
      </c>
      <c r="M85" s="6">
        <v>43</v>
      </c>
      <c r="N85" s="6">
        <v>24</v>
      </c>
      <c r="O85" s="6">
        <v>23</v>
      </c>
      <c r="P85" s="9">
        <f t="shared" si="46"/>
        <v>0.90196078431372551</v>
      </c>
      <c r="Q85" s="9">
        <f t="shared" si="43"/>
        <v>0.93478260869565222</v>
      </c>
      <c r="R85" s="9">
        <f t="shared" si="44"/>
        <v>0.55813953488372092</v>
      </c>
      <c r="S85" s="9">
        <f t="shared" si="45"/>
        <v>0.95833333333333337</v>
      </c>
      <c r="T85" s="9">
        <f t="shared" si="47"/>
        <v>0.45098039215686275</v>
      </c>
    </row>
    <row r="86" spans="1:20" x14ac:dyDescent="0.25">
      <c r="A86">
        <v>113345</v>
      </c>
      <c r="B86">
        <v>4172</v>
      </c>
      <c r="C86" s="3">
        <v>44379.886736111112</v>
      </c>
      <c r="D86" s="3">
        <v>44379.890902777777</v>
      </c>
      <c r="E86" s="3">
        <v>44379.893680555557</v>
      </c>
      <c r="F86" s="3">
        <v>44379.912430555552</v>
      </c>
      <c r="G86" t="s">
        <v>9</v>
      </c>
      <c r="H86" t="s">
        <v>8</v>
      </c>
      <c r="J86" s="12" t="s">
        <v>32</v>
      </c>
      <c r="K86" s="6">
        <v>50</v>
      </c>
      <c r="L86" s="6">
        <v>45</v>
      </c>
      <c r="M86" s="6">
        <v>41</v>
      </c>
      <c r="N86" s="6">
        <v>28</v>
      </c>
      <c r="O86" s="6">
        <v>23</v>
      </c>
      <c r="P86" s="9">
        <f t="shared" si="46"/>
        <v>0.9</v>
      </c>
      <c r="Q86" s="9">
        <f t="shared" si="43"/>
        <v>0.91111111111111109</v>
      </c>
      <c r="R86" s="9">
        <f t="shared" si="44"/>
        <v>0.68292682926829273</v>
      </c>
      <c r="S86" s="9">
        <f t="shared" si="45"/>
        <v>0.8214285714285714</v>
      </c>
      <c r="T86" s="9">
        <f t="shared" si="47"/>
        <v>0.46</v>
      </c>
    </row>
    <row r="87" spans="1:20" x14ac:dyDescent="0.25">
      <c r="A87">
        <v>110347</v>
      </c>
      <c r="B87">
        <v>2800</v>
      </c>
      <c r="C87" s="3">
        <v>44379.902268518519</v>
      </c>
      <c r="D87" s="3">
        <v>44379.905046296299</v>
      </c>
      <c r="G87" t="s">
        <v>9</v>
      </c>
      <c r="H87" t="s">
        <v>10</v>
      </c>
      <c r="J87" s="12" t="s">
        <v>33</v>
      </c>
      <c r="K87" s="6">
        <v>39</v>
      </c>
      <c r="L87" s="6">
        <v>38</v>
      </c>
      <c r="M87" s="6">
        <v>32</v>
      </c>
      <c r="N87" s="6">
        <v>26</v>
      </c>
      <c r="O87" s="6">
        <v>23</v>
      </c>
      <c r="P87" s="9">
        <f t="shared" si="46"/>
        <v>0.97435897435897434</v>
      </c>
      <c r="Q87" s="9">
        <f t="shared" si="43"/>
        <v>0.84210526315789469</v>
      </c>
      <c r="R87" s="9">
        <f t="shared" si="44"/>
        <v>0.8125</v>
      </c>
      <c r="S87" s="9">
        <f t="shared" si="45"/>
        <v>0.88461538461538458</v>
      </c>
      <c r="T87" s="9">
        <f t="shared" si="47"/>
        <v>0.58974358974358976</v>
      </c>
    </row>
    <row r="88" spans="1:20" x14ac:dyDescent="0.25">
      <c r="A88">
        <v>113616</v>
      </c>
      <c r="B88">
        <v>3520</v>
      </c>
      <c r="C88" s="3">
        <v>44379.902604166666</v>
      </c>
      <c r="D88" s="3">
        <v>44379.906770833331</v>
      </c>
      <c r="E88" s="3">
        <v>44379.91302083333</v>
      </c>
      <c r="F88" s="3">
        <v>44379.921354166669</v>
      </c>
      <c r="G88" t="s">
        <v>9</v>
      </c>
      <c r="H88" t="s">
        <v>10</v>
      </c>
      <c r="J88" s="12" t="s">
        <v>34</v>
      </c>
      <c r="K88" s="6">
        <v>43</v>
      </c>
      <c r="L88" s="6">
        <v>41</v>
      </c>
      <c r="M88" s="6">
        <v>40</v>
      </c>
      <c r="N88" s="6">
        <v>30</v>
      </c>
      <c r="O88" s="6">
        <v>28</v>
      </c>
      <c r="P88" s="9">
        <f t="shared" si="46"/>
        <v>0.95348837209302328</v>
      </c>
      <c r="Q88" s="9">
        <f t="shared" si="43"/>
        <v>0.97560975609756095</v>
      </c>
      <c r="R88" s="9">
        <f t="shared" si="44"/>
        <v>0.75</v>
      </c>
      <c r="S88" s="9">
        <f t="shared" si="45"/>
        <v>0.93333333333333335</v>
      </c>
      <c r="T88" s="9">
        <f t="shared" si="47"/>
        <v>0.65116279069767447</v>
      </c>
    </row>
    <row r="89" spans="1:20" x14ac:dyDescent="0.25">
      <c r="A89">
        <v>114754</v>
      </c>
      <c r="B89">
        <v>931</v>
      </c>
      <c r="C89" s="3">
        <v>44379.948773148149</v>
      </c>
      <c r="D89" s="3">
        <v>44379.950162037036</v>
      </c>
      <c r="E89" s="3">
        <v>44379.955023148148</v>
      </c>
      <c r="G89" t="s">
        <v>9</v>
      </c>
      <c r="H89" t="s">
        <v>8</v>
      </c>
      <c r="J89" s="12" t="s">
        <v>35</v>
      </c>
      <c r="K89" s="6">
        <v>49</v>
      </c>
      <c r="L89" s="6">
        <v>48</v>
      </c>
      <c r="M89" s="6">
        <v>42</v>
      </c>
      <c r="N89" s="6">
        <v>29</v>
      </c>
      <c r="O89" s="6">
        <v>27</v>
      </c>
      <c r="P89" s="9">
        <f t="shared" si="46"/>
        <v>0.97959183673469385</v>
      </c>
      <c r="Q89" s="9">
        <f t="shared" si="43"/>
        <v>0.875</v>
      </c>
      <c r="R89" s="9">
        <f t="shared" si="44"/>
        <v>0.69047619047619047</v>
      </c>
      <c r="S89" s="9">
        <f t="shared" si="45"/>
        <v>0.93103448275862066</v>
      </c>
      <c r="T89" s="9">
        <f t="shared" si="47"/>
        <v>0.55102040816326525</v>
      </c>
    </row>
    <row r="90" spans="1:20" x14ac:dyDescent="0.25">
      <c r="A90">
        <v>113278</v>
      </c>
      <c r="B90">
        <v>1271</v>
      </c>
      <c r="C90" s="3">
        <v>44380.032071759262</v>
      </c>
      <c r="D90" s="3">
        <v>44380.034849537034</v>
      </c>
      <c r="E90" s="3">
        <v>44380.037627314814</v>
      </c>
      <c r="F90" s="3">
        <v>44380.078599537039</v>
      </c>
      <c r="G90" t="s">
        <v>9</v>
      </c>
      <c r="H90" t="s">
        <v>8</v>
      </c>
      <c r="J90" s="13" t="s">
        <v>36</v>
      </c>
      <c r="K90" s="14">
        <v>52</v>
      </c>
      <c r="L90" s="14">
        <v>52</v>
      </c>
      <c r="M90" s="14">
        <v>44</v>
      </c>
      <c r="N90" s="14">
        <v>36</v>
      </c>
      <c r="O90" s="14">
        <v>32</v>
      </c>
      <c r="P90" s="15">
        <f t="shared" si="46"/>
        <v>1</v>
      </c>
      <c r="Q90" s="15">
        <f t="shared" si="43"/>
        <v>0.84615384615384615</v>
      </c>
      <c r="R90" s="15">
        <f t="shared" si="44"/>
        <v>0.81818181818181823</v>
      </c>
      <c r="S90" s="15">
        <f t="shared" si="45"/>
        <v>0.88888888888888884</v>
      </c>
      <c r="T90" s="16">
        <f t="shared" si="47"/>
        <v>0.61538461538461542</v>
      </c>
    </row>
    <row r="91" spans="1:20" x14ac:dyDescent="0.25">
      <c r="A91">
        <v>110164</v>
      </c>
      <c r="B91">
        <v>3319</v>
      </c>
      <c r="C91" s="3">
        <v>44380.033391203702</v>
      </c>
      <c r="D91" s="3">
        <v>44380.036168981482</v>
      </c>
      <c r="E91" s="3">
        <v>44380.037557870368</v>
      </c>
      <c r="F91" s="3">
        <v>44380.069502314815</v>
      </c>
      <c r="G91" t="s">
        <v>11</v>
      </c>
      <c r="H91" t="s">
        <v>8</v>
      </c>
      <c r="J91" s="17" t="s">
        <v>37</v>
      </c>
      <c r="K91" s="18">
        <v>50</v>
      </c>
      <c r="L91" s="18">
        <v>47</v>
      </c>
      <c r="M91" s="18">
        <v>42</v>
      </c>
      <c r="N91" s="18">
        <v>32</v>
      </c>
      <c r="O91" s="18">
        <v>25</v>
      </c>
      <c r="P91" s="19">
        <f t="shared" si="46"/>
        <v>0.94</v>
      </c>
      <c r="Q91" s="19">
        <f t="shared" si="43"/>
        <v>0.8936170212765957</v>
      </c>
      <c r="R91" s="19">
        <f t="shared" si="44"/>
        <v>0.76190476190476186</v>
      </c>
      <c r="S91" s="19">
        <f t="shared" si="45"/>
        <v>0.78125</v>
      </c>
      <c r="T91" s="20">
        <f t="shared" si="47"/>
        <v>0.5</v>
      </c>
    </row>
    <row r="92" spans="1:20" x14ac:dyDescent="0.25">
      <c r="A92">
        <v>110283</v>
      </c>
      <c r="B92">
        <v>1249</v>
      </c>
      <c r="C92" s="3">
        <v>44380.047453703701</v>
      </c>
      <c r="D92" s="3">
        <v>44380.048842592594</v>
      </c>
      <c r="E92" s="3">
        <v>44380.050925925927</v>
      </c>
      <c r="F92" s="3">
        <v>44380.084953703707</v>
      </c>
      <c r="G92" t="s">
        <v>9</v>
      </c>
      <c r="H92" t="s">
        <v>8</v>
      </c>
      <c r="J92" s="12" t="s">
        <v>38</v>
      </c>
      <c r="K92" s="6">
        <v>42</v>
      </c>
      <c r="L92" s="6">
        <v>42</v>
      </c>
      <c r="M92" s="6">
        <v>40</v>
      </c>
      <c r="N92" s="6">
        <v>31</v>
      </c>
      <c r="O92" s="6">
        <v>27</v>
      </c>
      <c r="P92" s="9">
        <f t="shared" si="46"/>
        <v>1</v>
      </c>
      <c r="Q92" s="9">
        <f t="shared" si="43"/>
        <v>0.95238095238095233</v>
      </c>
      <c r="R92" s="9">
        <f t="shared" si="44"/>
        <v>0.77500000000000002</v>
      </c>
      <c r="S92" s="9">
        <f t="shared" si="45"/>
        <v>0.87096774193548387</v>
      </c>
      <c r="T92" s="9">
        <f t="shared" si="47"/>
        <v>0.6428571428571429</v>
      </c>
    </row>
    <row r="93" spans="1:20" x14ac:dyDescent="0.25">
      <c r="A93">
        <v>111387</v>
      </c>
      <c r="B93">
        <v>431</v>
      </c>
      <c r="C93" s="3">
        <v>44380.048217592594</v>
      </c>
      <c r="D93" s="3">
        <v>44380.052384259259</v>
      </c>
      <c r="E93" s="3">
        <v>44380.060023148151</v>
      </c>
      <c r="F93" s="3">
        <v>44380.077384259261</v>
      </c>
      <c r="G93" t="s">
        <v>9</v>
      </c>
      <c r="H93" t="s">
        <v>8</v>
      </c>
      <c r="J93" s="12" t="s">
        <v>39</v>
      </c>
      <c r="K93" s="6">
        <v>49</v>
      </c>
      <c r="L93" s="6">
        <v>45</v>
      </c>
      <c r="M93" s="6">
        <v>39</v>
      </c>
      <c r="N93" s="6">
        <v>26</v>
      </c>
      <c r="O93" s="6">
        <v>23</v>
      </c>
      <c r="P93" s="9">
        <f t="shared" si="46"/>
        <v>0.91836734693877553</v>
      </c>
      <c r="Q93" s="9">
        <f t="shared" si="43"/>
        <v>0.8666666666666667</v>
      </c>
      <c r="R93" s="9">
        <f t="shared" si="44"/>
        <v>0.66666666666666663</v>
      </c>
      <c r="S93" s="9">
        <f t="shared" si="45"/>
        <v>0.88461538461538458</v>
      </c>
      <c r="T93" s="9">
        <f t="shared" si="47"/>
        <v>0.46938775510204084</v>
      </c>
    </row>
    <row r="94" spans="1:20" x14ac:dyDescent="0.25">
      <c r="A94">
        <v>112773</v>
      </c>
      <c r="B94">
        <v>313</v>
      </c>
      <c r="C94" s="3">
        <v>44380.088356481479</v>
      </c>
      <c r="D94" s="3">
        <v>44380.092523148145</v>
      </c>
      <c r="E94" s="3">
        <v>44380.093912037039</v>
      </c>
      <c r="F94" s="3">
        <v>44380.143217592595</v>
      </c>
      <c r="G94" t="s">
        <v>9</v>
      </c>
      <c r="H94" t="s">
        <v>10</v>
      </c>
      <c r="J94" s="12" t="s">
        <v>40</v>
      </c>
      <c r="K94" s="6">
        <v>49</v>
      </c>
      <c r="L94" s="6">
        <v>48</v>
      </c>
      <c r="M94" s="6">
        <v>41</v>
      </c>
      <c r="N94" s="6">
        <v>28</v>
      </c>
      <c r="O94" s="6">
        <v>25</v>
      </c>
      <c r="P94" s="9">
        <f t="shared" si="46"/>
        <v>0.97959183673469385</v>
      </c>
      <c r="Q94" s="9">
        <f t="shared" si="43"/>
        <v>0.85416666666666663</v>
      </c>
      <c r="R94" s="9">
        <f t="shared" si="44"/>
        <v>0.68292682926829273</v>
      </c>
      <c r="S94" s="9">
        <f t="shared" si="45"/>
        <v>0.8928571428571429</v>
      </c>
      <c r="T94" s="9">
        <f t="shared" si="47"/>
        <v>0.51020408163265307</v>
      </c>
    </row>
    <row r="95" spans="1:20" x14ac:dyDescent="0.25">
      <c r="A95">
        <v>113209</v>
      </c>
      <c r="B95">
        <v>446</v>
      </c>
      <c r="C95" s="3">
        <v>44380.161307870374</v>
      </c>
      <c r="D95" s="3">
        <v>44380.164085648146</v>
      </c>
      <c r="E95" s="3">
        <v>44380.172418981485</v>
      </c>
      <c r="F95" s="3">
        <v>44380.189780092594</v>
      </c>
      <c r="G95" t="s">
        <v>11</v>
      </c>
      <c r="H95" t="s">
        <v>8</v>
      </c>
      <c r="J95" s="12" t="s">
        <v>41</v>
      </c>
      <c r="K95" s="6">
        <v>40</v>
      </c>
      <c r="L95" s="6">
        <v>38</v>
      </c>
      <c r="M95" s="6">
        <v>37</v>
      </c>
      <c r="N95" s="6">
        <v>23</v>
      </c>
      <c r="O95" s="6">
        <v>22</v>
      </c>
      <c r="P95" s="9">
        <f t="shared" si="46"/>
        <v>0.95</v>
      </c>
      <c r="Q95" s="9">
        <f t="shared" si="43"/>
        <v>0.97368421052631582</v>
      </c>
      <c r="R95" s="9">
        <f t="shared" si="44"/>
        <v>0.6216216216216216</v>
      </c>
      <c r="S95" s="9">
        <f t="shared" si="45"/>
        <v>0.95652173913043481</v>
      </c>
      <c r="T95" s="9">
        <f t="shared" si="47"/>
        <v>0.55000000000000004</v>
      </c>
    </row>
    <row r="96" spans="1:20" x14ac:dyDescent="0.25">
      <c r="A96">
        <v>111080</v>
      </c>
      <c r="B96">
        <v>4979</v>
      </c>
      <c r="C96" s="3">
        <v>44380.162951388891</v>
      </c>
      <c r="D96" s="3">
        <v>44380.16642361111</v>
      </c>
      <c r="E96" s="3">
        <v>44380.171979166669</v>
      </c>
      <c r="F96" s="3">
        <v>44380.221979166665</v>
      </c>
      <c r="G96" t="s">
        <v>9</v>
      </c>
      <c r="H96" t="s">
        <v>8</v>
      </c>
      <c r="J96" s="12" t="s">
        <v>42</v>
      </c>
      <c r="K96" s="6">
        <v>42</v>
      </c>
      <c r="L96" s="6">
        <v>42</v>
      </c>
      <c r="M96" s="6">
        <v>40</v>
      </c>
      <c r="N96" s="6">
        <v>34</v>
      </c>
      <c r="O96" s="6">
        <v>32</v>
      </c>
      <c r="P96" s="9">
        <f t="shared" si="46"/>
        <v>1</v>
      </c>
      <c r="Q96" s="9">
        <f t="shared" si="43"/>
        <v>0.95238095238095233</v>
      </c>
      <c r="R96" s="9">
        <f t="shared" si="44"/>
        <v>0.85</v>
      </c>
      <c r="S96" s="9">
        <f t="shared" si="45"/>
        <v>0.94117647058823528</v>
      </c>
      <c r="T96" s="9">
        <f t="shared" si="47"/>
        <v>0.76190476190476186</v>
      </c>
    </row>
    <row r="97" spans="1:20" x14ac:dyDescent="0.25">
      <c r="A97">
        <v>110405</v>
      </c>
      <c r="B97">
        <v>4854</v>
      </c>
      <c r="C97" s="3">
        <v>44380.164803240739</v>
      </c>
      <c r="D97" s="3">
        <v>44380.167581018519</v>
      </c>
      <c r="G97" t="s">
        <v>9</v>
      </c>
      <c r="H97" t="s">
        <v>8</v>
      </c>
      <c r="J97" s="13" t="s">
        <v>43</v>
      </c>
      <c r="K97" s="14">
        <v>46</v>
      </c>
      <c r="L97" s="14">
        <v>46</v>
      </c>
      <c r="M97" s="14">
        <v>43</v>
      </c>
      <c r="N97" s="14">
        <v>33</v>
      </c>
      <c r="O97" s="14">
        <v>31</v>
      </c>
      <c r="P97" s="15">
        <f t="shared" si="46"/>
        <v>1</v>
      </c>
      <c r="Q97" s="15">
        <f t="shared" si="43"/>
        <v>0.93478260869565222</v>
      </c>
      <c r="R97" s="15">
        <f t="shared" si="44"/>
        <v>0.76744186046511631</v>
      </c>
      <c r="S97" s="15">
        <f t="shared" si="45"/>
        <v>0.93939393939393945</v>
      </c>
      <c r="T97" s="16">
        <f t="shared" si="47"/>
        <v>0.67391304347826086</v>
      </c>
    </row>
    <row r="98" spans="1:20" x14ac:dyDescent="0.25">
      <c r="A98">
        <v>113318</v>
      </c>
      <c r="B98">
        <v>1755</v>
      </c>
      <c r="C98" s="3">
        <v>44380.208622685182</v>
      </c>
      <c r="D98" s="3">
        <v>44380.212789351855</v>
      </c>
      <c r="E98" s="3">
        <v>44380.217650462961</v>
      </c>
      <c r="F98" s="3">
        <v>44380.272511574076</v>
      </c>
      <c r="G98" t="s">
        <v>9</v>
      </c>
      <c r="H98" t="s">
        <v>10</v>
      </c>
      <c r="J98" s="17" t="s">
        <v>44</v>
      </c>
      <c r="K98" s="18">
        <v>49</v>
      </c>
      <c r="L98" s="18">
        <v>47</v>
      </c>
      <c r="M98" s="18">
        <v>43</v>
      </c>
      <c r="N98" s="18">
        <v>27</v>
      </c>
      <c r="O98" s="18">
        <v>27</v>
      </c>
      <c r="P98" s="19">
        <f t="shared" si="46"/>
        <v>0.95918367346938771</v>
      </c>
      <c r="Q98" s="19">
        <f t="shared" si="43"/>
        <v>0.91489361702127658</v>
      </c>
      <c r="R98" s="19">
        <f t="shared" si="44"/>
        <v>0.62790697674418605</v>
      </c>
      <c r="S98" s="19">
        <f t="shared" si="45"/>
        <v>1</v>
      </c>
      <c r="T98" s="20">
        <f t="shared" si="47"/>
        <v>0.55102040816326525</v>
      </c>
    </row>
    <row r="99" spans="1:20" x14ac:dyDescent="0.25">
      <c r="A99">
        <v>113564</v>
      </c>
      <c r="B99">
        <v>1736</v>
      </c>
      <c r="C99" s="3">
        <v>44380.24900462963</v>
      </c>
      <c r="G99" t="s">
        <v>9</v>
      </c>
      <c r="H99" t="s">
        <v>10</v>
      </c>
      <c r="J99" s="12" t="s">
        <v>45</v>
      </c>
      <c r="K99" s="6">
        <v>59</v>
      </c>
      <c r="L99" s="6">
        <v>57</v>
      </c>
      <c r="M99" s="6">
        <v>53</v>
      </c>
      <c r="N99" s="6">
        <v>43</v>
      </c>
      <c r="O99" s="6">
        <v>39</v>
      </c>
      <c r="P99" s="9">
        <f t="shared" si="46"/>
        <v>0.96610169491525422</v>
      </c>
      <c r="Q99" s="9">
        <f t="shared" si="43"/>
        <v>0.92982456140350878</v>
      </c>
      <c r="R99" s="9">
        <f t="shared" si="44"/>
        <v>0.81132075471698117</v>
      </c>
      <c r="S99" s="9">
        <f t="shared" si="45"/>
        <v>0.90697674418604646</v>
      </c>
      <c r="T99" s="9">
        <f t="shared" si="47"/>
        <v>0.66101694915254239</v>
      </c>
    </row>
    <row r="100" spans="1:20" x14ac:dyDescent="0.25">
      <c r="A100">
        <v>111739</v>
      </c>
      <c r="B100">
        <v>2089</v>
      </c>
      <c r="C100" s="3">
        <v>44380.299120370371</v>
      </c>
      <c r="D100" s="3">
        <v>44380.300509259258</v>
      </c>
      <c r="E100" s="3">
        <v>44380.304675925923</v>
      </c>
      <c r="F100" s="3">
        <v>44380.317175925928</v>
      </c>
      <c r="G100" t="s">
        <v>9</v>
      </c>
      <c r="H100" t="s">
        <v>8</v>
      </c>
      <c r="J100" s="12" t="s">
        <v>46</v>
      </c>
      <c r="K100" s="6">
        <v>37</v>
      </c>
      <c r="L100" s="6">
        <v>37</v>
      </c>
      <c r="M100" s="6">
        <v>35</v>
      </c>
      <c r="N100" s="6">
        <v>26</v>
      </c>
      <c r="O100" s="6">
        <v>25</v>
      </c>
      <c r="P100" s="9">
        <f t="shared" si="46"/>
        <v>1</v>
      </c>
      <c r="Q100" s="9">
        <f t="shared" si="43"/>
        <v>0.94594594594594594</v>
      </c>
      <c r="R100" s="9">
        <f t="shared" si="44"/>
        <v>0.74285714285714288</v>
      </c>
      <c r="S100" s="9">
        <f t="shared" si="45"/>
        <v>0.96153846153846156</v>
      </c>
      <c r="T100" s="9">
        <f t="shared" si="47"/>
        <v>0.67567567567567566</v>
      </c>
    </row>
    <row r="101" spans="1:20" x14ac:dyDescent="0.25">
      <c r="A101">
        <v>112761</v>
      </c>
      <c r="B101">
        <v>2475</v>
      </c>
      <c r="C101" s="3">
        <v>44380.308854166666</v>
      </c>
      <c r="D101" s="3">
        <v>44380.310243055559</v>
      </c>
      <c r="E101" s="3">
        <v>44380.318576388891</v>
      </c>
      <c r="F101" s="3">
        <v>44380.351909722223</v>
      </c>
      <c r="G101" t="s">
        <v>9</v>
      </c>
      <c r="H101" t="s">
        <v>8</v>
      </c>
      <c r="J101" s="12" t="s">
        <v>47</v>
      </c>
      <c r="K101" s="6">
        <v>63</v>
      </c>
      <c r="L101" s="6">
        <v>63</v>
      </c>
      <c r="M101" s="6">
        <v>55</v>
      </c>
      <c r="N101" s="6">
        <v>39</v>
      </c>
      <c r="O101" s="6">
        <v>33</v>
      </c>
      <c r="P101" s="9">
        <f t="shared" si="46"/>
        <v>1</v>
      </c>
      <c r="Q101" s="9">
        <f t="shared" si="43"/>
        <v>0.87301587301587302</v>
      </c>
      <c r="R101" s="9">
        <f t="shared" si="44"/>
        <v>0.70909090909090911</v>
      </c>
      <c r="S101" s="9">
        <f t="shared" si="45"/>
        <v>0.84615384615384615</v>
      </c>
      <c r="T101" s="9">
        <f t="shared" si="47"/>
        <v>0.52380952380952384</v>
      </c>
    </row>
    <row r="102" spans="1:20" x14ac:dyDescent="0.25">
      <c r="A102">
        <v>111326</v>
      </c>
      <c r="B102">
        <v>4018</v>
      </c>
      <c r="C102" s="3">
        <v>44380.346215277779</v>
      </c>
      <c r="D102" s="3">
        <v>44380.347604166665</v>
      </c>
      <c r="E102" s="3">
        <v>44380.348993055559</v>
      </c>
      <c r="F102" s="3">
        <v>44380.364965277775</v>
      </c>
      <c r="G102" t="s">
        <v>11</v>
      </c>
      <c r="H102" t="s">
        <v>8</v>
      </c>
      <c r="J102" s="12" t="s">
        <v>48</v>
      </c>
      <c r="K102" s="6">
        <v>48</v>
      </c>
      <c r="L102" s="6">
        <v>44</v>
      </c>
      <c r="M102" s="6">
        <v>41</v>
      </c>
      <c r="N102" s="6">
        <v>38</v>
      </c>
      <c r="O102" s="6">
        <v>37</v>
      </c>
      <c r="P102" s="9">
        <f t="shared" si="46"/>
        <v>0.91666666666666663</v>
      </c>
      <c r="Q102" s="9">
        <f t="shared" si="43"/>
        <v>0.93181818181818177</v>
      </c>
      <c r="R102" s="9">
        <f t="shared" si="44"/>
        <v>0.92682926829268297</v>
      </c>
      <c r="S102" s="9">
        <f t="shared" si="45"/>
        <v>0.97368421052631582</v>
      </c>
      <c r="T102" s="9">
        <f t="shared" si="47"/>
        <v>0.77083333333333337</v>
      </c>
    </row>
    <row r="103" spans="1:20" x14ac:dyDescent="0.25">
      <c r="A103">
        <v>113485</v>
      </c>
      <c r="B103">
        <v>2375</v>
      </c>
      <c r="C103" s="3">
        <v>44380.378564814811</v>
      </c>
      <c r="D103" s="3">
        <v>44380.379953703705</v>
      </c>
      <c r="E103" s="3">
        <v>44380.386203703703</v>
      </c>
      <c r="F103" s="3">
        <v>44380.426481481481</v>
      </c>
      <c r="G103" t="s">
        <v>11</v>
      </c>
      <c r="H103" t="s">
        <v>8</v>
      </c>
      <c r="J103" s="12" t="s">
        <v>49</v>
      </c>
      <c r="K103" s="6">
        <v>37</v>
      </c>
      <c r="L103" s="6">
        <v>35</v>
      </c>
      <c r="M103" s="6">
        <v>35</v>
      </c>
      <c r="N103" s="6">
        <v>27</v>
      </c>
      <c r="O103" s="6">
        <v>23</v>
      </c>
      <c r="P103" s="9">
        <f t="shared" si="46"/>
        <v>0.94594594594594594</v>
      </c>
      <c r="Q103" s="9">
        <f t="shared" si="43"/>
        <v>1</v>
      </c>
      <c r="R103" s="9">
        <f t="shared" si="44"/>
        <v>0.77142857142857146</v>
      </c>
      <c r="S103" s="9">
        <f t="shared" si="45"/>
        <v>0.85185185185185186</v>
      </c>
      <c r="T103" s="9">
        <f t="shared" si="47"/>
        <v>0.6216216216216216</v>
      </c>
    </row>
    <row r="104" spans="1:20" x14ac:dyDescent="0.25">
      <c r="A104">
        <v>114483</v>
      </c>
      <c r="B104">
        <v>2228</v>
      </c>
      <c r="C104" s="3">
        <v>44380.385729166665</v>
      </c>
      <c r="D104" s="3">
        <v>44380.386423611111</v>
      </c>
      <c r="E104" s="3">
        <v>44380.393368055556</v>
      </c>
      <c r="F104" s="3">
        <v>44380.401701388888</v>
      </c>
      <c r="G104" t="s">
        <v>9</v>
      </c>
      <c r="H104" t="s">
        <v>10</v>
      </c>
      <c r="J104" s="13" t="s">
        <v>50</v>
      </c>
      <c r="K104" s="14">
        <v>42</v>
      </c>
      <c r="L104" s="14">
        <v>40</v>
      </c>
      <c r="M104" s="14">
        <v>35</v>
      </c>
      <c r="N104" s="14">
        <v>24</v>
      </c>
      <c r="O104" s="14">
        <v>23</v>
      </c>
      <c r="P104" s="15">
        <f t="shared" si="46"/>
        <v>0.95238095238095233</v>
      </c>
      <c r="Q104" s="15">
        <f t="shared" si="43"/>
        <v>0.875</v>
      </c>
      <c r="R104" s="15">
        <f t="shared" si="44"/>
        <v>0.68571428571428572</v>
      </c>
      <c r="S104" s="15">
        <f t="shared" si="45"/>
        <v>0.95833333333333337</v>
      </c>
      <c r="T104" s="16">
        <f t="shared" si="47"/>
        <v>0.54761904761904767</v>
      </c>
    </row>
    <row r="105" spans="1:20" x14ac:dyDescent="0.25">
      <c r="A105">
        <v>111867</v>
      </c>
      <c r="B105">
        <v>3184</v>
      </c>
      <c r="C105" s="3">
        <v>44380.393425925926</v>
      </c>
      <c r="D105" s="3">
        <v>44380.394120370373</v>
      </c>
      <c r="E105" s="3">
        <v>44380.395509259259</v>
      </c>
      <c r="F105" s="3">
        <v>44380.434398148151</v>
      </c>
      <c r="G105" t="s">
        <v>9</v>
      </c>
      <c r="H105" t="s">
        <v>8</v>
      </c>
      <c r="J105" s="17" t="s">
        <v>51</v>
      </c>
      <c r="K105" s="18">
        <v>37</v>
      </c>
      <c r="L105" s="18">
        <v>36</v>
      </c>
      <c r="M105" s="18">
        <v>35</v>
      </c>
      <c r="N105" s="18">
        <v>27</v>
      </c>
      <c r="O105" s="18">
        <v>24</v>
      </c>
      <c r="P105" s="19">
        <f t="shared" si="46"/>
        <v>0.97297297297297303</v>
      </c>
      <c r="Q105" s="19">
        <f t="shared" si="43"/>
        <v>0.97222222222222221</v>
      </c>
      <c r="R105" s="19">
        <f t="shared" si="44"/>
        <v>0.77142857142857146</v>
      </c>
      <c r="S105" s="19">
        <f t="shared" si="45"/>
        <v>0.88888888888888884</v>
      </c>
      <c r="T105" s="20">
        <f t="shared" si="47"/>
        <v>0.64864864864864868</v>
      </c>
    </row>
    <row r="106" spans="1:20" x14ac:dyDescent="0.25">
      <c r="A106">
        <v>114604</v>
      </c>
      <c r="B106">
        <v>958</v>
      </c>
      <c r="C106" s="3">
        <v>44380.403009259258</v>
      </c>
      <c r="D106" s="3">
        <v>44380.406481481485</v>
      </c>
      <c r="G106" t="s">
        <v>9</v>
      </c>
      <c r="H106" t="s">
        <v>8</v>
      </c>
      <c r="J106" s="12" t="s">
        <v>52</v>
      </c>
      <c r="K106" s="6">
        <v>44</v>
      </c>
      <c r="L106" s="6">
        <v>42</v>
      </c>
      <c r="M106" s="6">
        <v>38</v>
      </c>
      <c r="N106" s="6">
        <v>30</v>
      </c>
      <c r="O106" s="6">
        <v>25</v>
      </c>
      <c r="P106" s="9">
        <f t="shared" si="46"/>
        <v>0.95454545454545459</v>
      </c>
      <c r="Q106" s="9">
        <f t="shared" si="43"/>
        <v>0.90476190476190477</v>
      </c>
      <c r="R106" s="9">
        <f t="shared" si="44"/>
        <v>0.78947368421052633</v>
      </c>
      <c r="S106" s="9">
        <f t="shared" si="45"/>
        <v>0.83333333333333337</v>
      </c>
      <c r="T106" s="9">
        <f t="shared" si="47"/>
        <v>0.56818181818181823</v>
      </c>
    </row>
    <row r="107" spans="1:20" x14ac:dyDescent="0.25">
      <c r="A107">
        <v>110295</v>
      </c>
      <c r="B107">
        <v>3390</v>
      </c>
      <c r="C107" s="3">
        <v>44380.421064814815</v>
      </c>
      <c r="D107" s="3">
        <v>44380.424537037034</v>
      </c>
      <c r="E107" s="3">
        <v>44380.430787037039</v>
      </c>
      <c r="F107" s="3">
        <v>44380.453703703701</v>
      </c>
      <c r="G107" t="s">
        <v>11</v>
      </c>
      <c r="H107" t="s">
        <v>8</v>
      </c>
      <c r="J107" s="12" t="s">
        <v>53</v>
      </c>
      <c r="K107" s="6">
        <v>40</v>
      </c>
      <c r="L107" s="6">
        <v>38</v>
      </c>
      <c r="M107" s="6">
        <v>32</v>
      </c>
      <c r="N107" s="6">
        <v>21</v>
      </c>
      <c r="O107" s="6">
        <v>20</v>
      </c>
      <c r="P107" s="9">
        <f t="shared" si="46"/>
        <v>0.95</v>
      </c>
      <c r="Q107" s="9">
        <f t="shared" si="43"/>
        <v>0.84210526315789469</v>
      </c>
      <c r="R107" s="9">
        <f t="shared" si="44"/>
        <v>0.65625</v>
      </c>
      <c r="S107" s="9">
        <f t="shared" si="45"/>
        <v>0.95238095238095233</v>
      </c>
      <c r="T107" s="9">
        <f t="shared" si="47"/>
        <v>0.5</v>
      </c>
    </row>
    <row r="108" spans="1:20" x14ac:dyDescent="0.25">
      <c r="A108">
        <v>113530</v>
      </c>
      <c r="B108">
        <v>1341</v>
      </c>
      <c r="C108" s="3">
        <v>44380.425439814811</v>
      </c>
      <c r="D108" s="3">
        <v>44380.426134259258</v>
      </c>
      <c r="E108" s="3">
        <v>44380.428912037038</v>
      </c>
      <c r="F108" s="3">
        <v>44380.476134259261</v>
      </c>
      <c r="G108" t="s">
        <v>11</v>
      </c>
      <c r="H108" t="s">
        <v>8</v>
      </c>
      <c r="J108" s="12" t="s">
        <v>54</v>
      </c>
      <c r="K108" s="6">
        <v>38</v>
      </c>
      <c r="L108" s="6">
        <v>37</v>
      </c>
      <c r="M108" s="6">
        <v>34</v>
      </c>
      <c r="N108" s="6">
        <v>24</v>
      </c>
      <c r="O108" s="6">
        <v>23</v>
      </c>
      <c r="P108" s="9">
        <f t="shared" si="46"/>
        <v>0.97368421052631582</v>
      </c>
      <c r="Q108" s="9">
        <f t="shared" si="43"/>
        <v>0.91891891891891897</v>
      </c>
      <c r="R108" s="9">
        <f t="shared" si="44"/>
        <v>0.70588235294117652</v>
      </c>
      <c r="S108" s="9">
        <f t="shared" si="45"/>
        <v>0.95833333333333337</v>
      </c>
      <c r="T108" s="9">
        <f t="shared" si="47"/>
        <v>0.60526315789473684</v>
      </c>
    </row>
    <row r="109" spans="1:20" x14ac:dyDescent="0.25">
      <c r="A109">
        <v>113332</v>
      </c>
      <c r="B109">
        <v>1795</v>
      </c>
      <c r="C109" s="3">
        <v>44380.440532407411</v>
      </c>
      <c r="D109" s="3">
        <v>44380.44122685185</v>
      </c>
      <c r="E109" s="3">
        <v>44380.448171296295</v>
      </c>
      <c r="F109" s="3">
        <v>44380.489837962959</v>
      </c>
      <c r="G109" t="s">
        <v>9</v>
      </c>
      <c r="H109" t="s">
        <v>8</v>
      </c>
      <c r="J109" s="12" t="s">
        <v>55</v>
      </c>
      <c r="K109" s="6">
        <v>52</v>
      </c>
      <c r="L109" s="6">
        <v>49</v>
      </c>
      <c r="M109" s="6">
        <v>42</v>
      </c>
      <c r="N109" s="6">
        <v>29</v>
      </c>
      <c r="O109" s="6">
        <v>27</v>
      </c>
      <c r="P109" s="9">
        <f t="shared" si="46"/>
        <v>0.94230769230769229</v>
      </c>
      <c r="Q109" s="9">
        <f t="shared" si="43"/>
        <v>0.8571428571428571</v>
      </c>
      <c r="R109" s="9">
        <f t="shared" si="44"/>
        <v>0.69047619047619047</v>
      </c>
      <c r="S109" s="9">
        <f t="shared" si="45"/>
        <v>0.93103448275862066</v>
      </c>
      <c r="T109" s="9">
        <f t="shared" si="47"/>
        <v>0.51923076923076927</v>
      </c>
    </row>
    <row r="110" spans="1:20" x14ac:dyDescent="0.25">
      <c r="A110">
        <v>110752</v>
      </c>
      <c r="B110">
        <v>528</v>
      </c>
      <c r="C110" s="3">
        <v>44380.443935185183</v>
      </c>
      <c r="D110" s="3">
        <v>44380.448101851849</v>
      </c>
      <c r="E110" s="3">
        <v>44380.455046296294</v>
      </c>
      <c r="F110" s="3">
        <v>44380.46199074074</v>
      </c>
      <c r="G110" t="s">
        <v>11</v>
      </c>
      <c r="H110" t="s">
        <v>8</v>
      </c>
      <c r="J110" s="12" t="s">
        <v>56</v>
      </c>
      <c r="K110" s="6">
        <v>50</v>
      </c>
      <c r="L110" s="6">
        <v>49</v>
      </c>
      <c r="M110" s="6">
        <v>46</v>
      </c>
      <c r="N110" s="6">
        <v>32</v>
      </c>
      <c r="O110" s="6">
        <v>28</v>
      </c>
      <c r="P110" s="9">
        <f t="shared" si="46"/>
        <v>0.98</v>
      </c>
      <c r="Q110" s="9">
        <f t="shared" si="43"/>
        <v>0.93877551020408168</v>
      </c>
      <c r="R110" s="9">
        <f t="shared" si="44"/>
        <v>0.69565217391304346</v>
      </c>
      <c r="S110" s="9">
        <f t="shared" si="45"/>
        <v>0.875</v>
      </c>
      <c r="T110" s="9">
        <f t="shared" si="47"/>
        <v>0.56000000000000005</v>
      </c>
    </row>
    <row r="111" spans="1:20" x14ac:dyDescent="0.25">
      <c r="A111">
        <v>111458</v>
      </c>
      <c r="C111" s="3">
        <v>44380.472997685189</v>
      </c>
      <c r="G111" t="s">
        <v>9</v>
      </c>
      <c r="H111" t="s">
        <v>10</v>
      </c>
      <c r="J111" s="21" t="s">
        <v>57</v>
      </c>
      <c r="K111" s="22">
        <v>46</v>
      </c>
      <c r="L111" s="22">
        <v>45</v>
      </c>
      <c r="M111" s="22">
        <v>40</v>
      </c>
      <c r="N111" s="22">
        <v>28</v>
      </c>
      <c r="O111" s="22">
        <v>26</v>
      </c>
      <c r="P111" s="23">
        <f t="shared" si="46"/>
        <v>0.97826086956521741</v>
      </c>
      <c r="Q111" s="23">
        <f t="shared" si="43"/>
        <v>0.88888888888888884</v>
      </c>
      <c r="R111" s="23">
        <f t="shared" si="44"/>
        <v>0.7</v>
      </c>
      <c r="S111" s="23">
        <f t="shared" si="45"/>
        <v>0.9285714285714286</v>
      </c>
      <c r="T111" s="24">
        <f t="shared" si="47"/>
        <v>0.56521739130434778</v>
      </c>
    </row>
    <row r="112" spans="1:20" x14ac:dyDescent="0.25">
      <c r="A112">
        <v>110361</v>
      </c>
      <c r="B112">
        <v>428</v>
      </c>
      <c r="C112" s="3">
        <v>44380.477256944447</v>
      </c>
      <c r="D112" s="3">
        <v>44380.47934027778</v>
      </c>
      <c r="G112" t="s">
        <v>9</v>
      </c>
      <c r="H112" t="s">
        <v>8</v>
      </c>
      <c r="J112" s="5" t="s">
        <v>16</v>
      </c>
      <c r="K112" s="6">
        <v>1433</v>
      </c>
      <c r="L112" s="6">
        <v>1380</v>
      </c>
      <c r="M112" s="6">
        <v>1256</v>
      </c>
      <c r="N112" s="6">
        <v>918</v>
      </c>
      <c r="O112" s="6">
        <v>836</v>
      </c>
      <c r="P112" s="30">
        <f t="shared" ref="P112:S112" si="48">GEOMEAN(P81:P111)</f>
        <v>0.96289901366695296</v>
      </c>
      <c r="Q112" s="30">
        <f t="shared" si="48"/>
        <v>0.91116687733813095</v>
      </c>
      <c r="R112" s="30">
        <f t="shared" si="48"/>
        <v>0.7267056496780947</v>
      </c>
      <c r="S112" s="30">
        <f t="shared" si="48"/>
        <v>0.91103437786154429</v>
      </c>
      <c r="T112" s="30">
        <f>GEOMEAN(T81:T111)</f>
        <v>0.58086066499927758</v>
      </c>
    </row>
    <row r="113" spans="1:8" x14ac:dyDescent="0.25">
      <c r="A113">
        <v>110561</v>
      </c>
      <c r="B113">
        <v>4677</v>
      </c>
      <c r="C113" s="3">
        <v>44380.533599537041</v>
      </c>
      <c r="D113" s="3">
        <v>44380.534988425927</v>
      </c>
      <c r="E113" s="3">
        <v>44380.539849537039</v>
      </c>
      <c r="F113" s="3">
        <v>44380.552349537036</v>
      </c>
      <c r="G113" t="s">
        <v>9</v>
      </c>
      <c r="H113" t="s">
        <v>8</v>
      </c>
    </row>
    <row r="114" spans="1:8" x14ac:dyDescent="0.25">
      <c r="A114">
        <v>112523</v>
      </c>
      <c r="B114">
        <v>1089</v>
      </c>
      <c r="C114" s="3">
        <v>44380.540185185186</v>
      </c>
      <c r="D114" s="3">
        <v>44380.542962962965</v>
      </c>
      <c r="E114" s="3">
        <v>44380.547824074078</v>
      </c>
      <c r="F114" s="3">
        <v>44380.589490740742</v>
      </c>
      <c r="G114" t="s">
        <v>9</v>
      </c>
      <c r="H114" t="s">
        <v>8</v>
      </c>
    </row>
    <row r="115" spans="1:8" x14ac:dyDescent="0.25">
      <c r="A115">
        <v>114910</v>
      </c>
      <c r="B115">
        <v>3408</v>
      </c>
      <c r="C115" s="3">
        <v>44380.58871527778</v>
      </c>
      <c r="D115" s="3">
        <v>44380.591493055559</v>
      </c>
      <c r="G115" t="s">
        <v>11</v>
      </c>
      <c r="H115" t="s">
        <v>8</v>
      </c>
    </row>
    <row r="116" spans="1:8" x14ac:dyDescent="0.25">
      <c r="A116">
        <v>114280</v>
      </c>
      <c r="B116">
        <v>959</v>
      </c>
      <c r="C116" s="3">
        <v>44380.588796296295</v>
      </c>
      <c r="D116" s="3">
        <v>44380.592268518521</v>
      </c>
      <c r="E116" s="3">
        <v>44380.599907407406</v>
      </c>
      <c r="F116" s="3">
        <v>44380.613796296297</v>
      </c>
      <c r="G116" t="s">
        <v>9</v>
      </c>
      <c r="H116" t="s">
        <v>8</v>
      </c>
    </row>
    <row r="117" spans="1:8" x14ac:dyDescent="0.25">
      <c r="A117">
        <v>110488</v>
      </c>
      <c r="B117">
        <v>25</v>
      </c>
      <c r="C117" s="3">
        <v>44380.604259259257</v>
      </c>
      <c r="D117" s="3">
        <v>44380.607037037036</v>
      </c>
      <c r="E117" s="3">
        <v>44380.611203703702</v>
      </c>
      <c r="F117" s="3">
        <v>44380.640370370369</v>
      </c>
      <c r="G117" t="s">
        <v>9</v>
      </c>
      <c r="H117" t="s">
        <v>10</v>
      </c>
    </row>
    <row r="118" spans="1:8" x14ac:dyDescent="0.25">
      <c r="A118">
        <v>113492</v>
      </c>
      <c r="B118">
        <v>4282</v>
      </c>
      <c r="C118" s="3">
        <v>44380.618402777778</v>
      </c>
      <c r="D118" s="3">
        <v>44380.621180555558</v>
      </c>
      <c r="E118" s="3">
        <v>44380.629513888889</v>
      </c>
      <c r="F118" s="3">
        <v>44380.642708333333</v>
      </c>
      <c r="G118" t="s">
        <v>9</v>
      </c>
      <c r="H118" t="s">
        <v>10</v>
      </c>
    </row>
    <row r="119" spans="1:8" x14ac:dyDescent="0.25">
      <c r="A119">
        <v>113727</v>
      </c>
      <c r="B119">
        <v>4362</v>
      </c>
      <c r="C119" s="3">
        <v>44380.642974537041</v>
      </c>
      <c r="D119" s="3">
        <v>44380.645752314813</v>
      </c>
      <c r="E119" s="3">
        <v>44380.652696759258</v>
      </c>
      <c r="F119" s="3">
        <v>44380.690891203703</v>
      </c>
      <c r="G119" t="s">
        <v>9</v>
      </c>
      <c r="H119" t="s">
        <v>8</v>
      </c>
    </row>
    <row r="120" spans="1:8" x14ac:dyDescent="0.25">
      <c r="A120">
        <v>113104</v>
      </c>
      <c r="B120">
        <v>2833</v>
      </c>
      <c r="C120" s="3">
        <v>44380.647997685184</v>
      </c>
      <c r="D120" s="3">
        <v>44380.651469907411</v>
      </c>
      <c r="E120" s="3">
        <v>44380.652858796297</v>
      </c>
      <c r="F120" s="3">
        <v>44380.695219907408</v>
      </c>
      <c r="G120" t="s">
        <v>9</v>
      </c>
      <c r="H120" t="s">
        <v>10</v>
      </c>
    </row>
    <row r="121" spans="1:8" x14ac:dyDescent="0.25">
      <c r="A121">
        <v>112921</v>
      </c>
      <c r="B121">
        <v>1374</v>
      </c>
      <c r="C121" s="3">
        <v>44380.707789351851</v>
      </c>
      <c r="G121" t="s">
        <v>11</v>
      </c>
      <c r="H121" t="s">
        <v>10</v>
      </c>
    </row>
    <row r="122" spans="1:8" x14ac:dyDescent="0.25">
      <c r="A122">
        <v>110966</v>
      </c>
      <c r="B122">
        <v>1051</v>
      </c>
      <c r="C122" s="3">
        <v>44380.721932870372</v>
      </c>
      <c r="D122" s="3">
        <v>44380.723321759258</v>
      </c>
      <c r="E122" s="3">
        <v>44380.728182870371</v>
      </c>
      <c r="F122" s="3">
        <v>44380.771932870368</v>
      </c>
      <c r="G122" t="s">
        <v>11</v>
      </c>
      <c r="H122" t="s">
        <v>8</v>
      </c>
    </row>
    <row r="123" spans="1:8" x14ac:dyDescent="0.25">
      <c r="A123">
        <v>112793</v>
      </c>
      <c r="B123">
        <v>15</v>
      </c>
      <c r="C123" s="3">
        <v>44380.729189814818</v>
      </c>
      <c r="D123" s="3">
        <v>44380.733356481483</v>
      </c>
      <c r="E123" s="3">
        <v>44380.741689814815</v>
      </c>
      <c r="F123" s="3">
        <v>44380.775717592594</v>
      </c>
      <c r="G123" t="s">
        <v>9</v>
      </c>
      <c r="H123" t="s">
        <v>8</v>
      </c>
    </row>
    <row r="124" spans="1:8" x14ac:dyDescent="0.25">
      <c r="A124">
        <v>111400</v>
      </c>
      <c r="B124">
        <v>2718</v>
      </c>
      <c r="C124" s="3">
        <v>44380.733148148145</v>
      </c>
      <c r="D124" s="3">
        <v>44380.737314814818</v>
      </c>
      <c r="E124" s="3">
        <v>44380.739398148151</v>
      </c>
      <c r="F124" s="3">
        <v>44380.781759259262</v>
      </c>
      <c r="G124" t="s">
        <v>9</v>
      </c>
      <c r="H124" t="s">
        <v>8</v>
      </c>
    </row>
    <row r="125" spans="1:8" x14ac:dyDescent="0.25">
      <c r="A125">
        <v>110756</v>
      </c>
      <c r="B125">
        <v>2275</v>
      </c>
      <c r="C125" s="3">
        <v>44380.765208333331</v>
      </c>
      <c r="D125" s="3">
        <v>44380.766597222224</v>
      </c>
      <c r="E125" s="3">
        <v>44380.772152777776</v>
      </c>
      <c r="F125" s="3">
        <v>44380.786736111113</v>
      </c>
      <c r="G125" t="s">
        <v>9</v>
      </c>
      <c r="H125" t="s">
        <v>8</v>
      </c>
    </row>
    <row r="126" spans="1:8" x14ac:dyDescent="0.25">
      <c r="A126">
        <v>110100</v>
      </c>
      <c r="B126">
        <v>663</v>
      </c>
      <c r="C126" s="3">
        <v>44380.782442129632</v>
      </c>
      <c r="D126" s="3">
        <v>44380.785219907404</v>
      </c>
      <c r="G126" t="s">
        <v>9</v>
      </c>
      <c r="H126" t="s">
        <v>10</v>
      </c>
    </row>
    <row r="127" spans="1:8" x14ac:dyDescent="0.25">
      <c r="A127">
        <v>113782</v>
      </c>
      <c r="B127">
        <v>3232</v>
      </c>
      <c r="C127" s="3">
        <v>44380.835219907407</v>
      </c>
      <c r="D127" s="3">
        <v>44380.836608796293</v>
      </c>
      <c r="G127" t="s">
        <v>9</v>
      </c>
      <c r="H127" t="s">
        <v>10</v>
      </c>
    </row>
    <row r="128" spans="1:8" x14ac:dyDescent="0.25">
      <c r="A128">
        <v>114429</v>
      </c>
      <c r="B128">
        <v>1969</v>
      </c>
      <c r="C128" s="3">
        <v>44380.839988425927</v>
      </c>
      <c r="D128" s="3">
        <v>44380.840682870374</v>
      </c>
      <c r="E128" s="3">
        <v>44380.845543981479</v>
      </c>
      <c r="F128" s="3">
        <v>44380.885821759257</v>
      </c>
      <c r="G128" t="s">
        <v>11</v>
      </c>
      <c r="H128" t="s">
        <v>8</v>
      </c>
    </row>
    <row r="129" spans="1:8" x14ac:dyDescent="0.25">
      <c r="A129">
        <v>110944</v>
      </c>
      <c r="B129">
        <v>675</v>
      </c>
      <c r="C129" s="3">
        <v>44380.862060185187</v>
      </c>
      <c r="D129" s="3">
        <v>44380.863449074073</v>
      </c>
      <c r="E129" s="3">
        <v>44380.865532407406</v>
      </c>
      <c r="F129" s="3">
        <v>44380.912754629629</v>
      </c>
      <c r="G129" t="s">
        <v>9</v>
      </c>
      <c r="H129" t="s">
        <v>10</v>
      </c>
    </row>
    <row r="130" spans="1:8" x14ac:dyDescent="0.25">
      <c r="A130">
        <v>110460</v>
      </c>
      <c r="B130">
        <v>361</v>
      </c>
      <c r="C130" s="3">
        <v>44380.864363425928</v>
      </c>
      <c r="D130" s="3">
        <v>44380.8671412037</v>
      </c>
      <c r="E130" s="3">
        <v>44380.86922453704</v>
      </c>
      <c r="F130" s="3">
        <v>44380.923391203702</v>
      </c>
      <c r="G130" t="s">
        <v>9</v>
      </c>
      <c r="H130" t="s">
        <v>10</v>
      </c>
    </row>
    <row r="131" spans="1:8" x14ac:dyDescent="0.25">
      <c r="A131">
        <v>110983</v>
      </c>
      <c r="B131">
        <v>239</v>
      </c>
      <c r="C131" s="3">
        <v>44380.901817129627</v>
      </c>
      <c r="D131" s="3">
        <v>44380.905289351853</v>
      </c>
      <c r="E131" s="3">
        <v>44380.908067129632</v>
      </c>
      <c r="F131" s="3">
        <v>44380.94903935185</v>
      </c>
      <c r="G131" t="s">
        <v>9</v>
      </c>
      <c r="H131" t="s">
        <v>8</v>
      </c>
    </row>
    <row r="132" spans="1:8" x14ac:dyDescent="0.25">
      <c r="A132">
        <v>112715</v>
      </c>
      <c r="B132">
        <v>644</v>
      </c>
      <c r="C132" s="3">
        <v>44380.909675925926</v>
      </c>
      <c r="D132" s="3">
        <v>44380.912453703706</v>
      </c>
      <c r="E132" s="3">
        <v>44380.919398148151</v>
      </c>
      <c r="F132" s="3">
        <v>44380.945092592592</v>
      </c>
      <c r="G132" t="s">
        <v>9</v>
      </c>
      <c r="H132" t="s">
        <v>8</v>
      </c>
    </row>
    <row r="133" spans="1:8" x14ac:dyDescent="0.25">
      <c r="A133">
        <v>110450</v>
      </c>
      <c r="B133">
        <v>359</v>
      </c>
      <c r="C133" s="3">
        <v>44380.928229166668</v>
      </c>
      <c r="D133" s="3">
        <v>44380.932395833333</v>
      </c>
      <c r="G133" t="s">
        <v>9</v>
      </c>
      <c r="H133" t="s">
        <v>10</v>
      </c>
    </row>
    <row r="134" spans="1:8" x14ac:dyDescent="0.25">
      <c r="A134">
        <v>114395</v>
      </c>
      <c r="B134">
        <v>1738</v>
      </c>
      <c r="C134" s="3">
        <v>44380.9296875</v>
      </c>
      <c r="D134" s="3">
        <v>44380.933854166666</v>
      </c>
      <c r="G134" t="s">
        <v>9</v>
      </c>
      <c r="H134" t="s">
        <v>10</v>
      </c>
    </row>
    <row r="135" spans="1:8" x14ac:dyDescent="0.25">
      <c r="A135">
        <v>114229</v>
      </c>
      <c r="B135">
        <v>2013</v>
      </c>
      <c r="C135" s="3">
        <v>44380.937280092592</v>
      </c>
      <c r="D135" s="3">
        <v>44380.938668981478</v>
      </c>
      <c r="G135" t="s">
        <v>9</v>
      </c>
      <c r="H135" t="s">
        <v>10</v>
      </c>
    </row>
    <row r="136" spans="1:8" x14ac:dyDescent="0.25">
      <c r="A136">
        <v>112262</v>
      </c>
      <c r="B136">
        <v>1148</v>
      </c>
      <c r="C136" s="3">
        <v>44380.9374537037</v>
      </c>
      <c r="D136" s="3">
        <v>44380.94023148148</v>
      </c>
      <c r="E136" s="3">
        <v>44380.945092592592</v>
      </c>
      <c r="F136" s="3">
        <v>44380.969398148147</v>
      </c>
      <c r="G136" t="s">
        <v>9</v>
      </c>
      <c r="H136" t="s">
        <v>8</v>
      </c>
    </row>
    <row r="137" spans="1:8" x14ac:dyDescent="0.25">
      <c r="A137">
        <v>112082</v>
      </c>
      <c r="B137">
        <v>377</v>
      </c>
      <c r="C137" s="3">
        <v>44380.94327546296</v>
      </c>
      <c r="D137" s="3">
        <v>44380.946747685186</v>
      </c>
      <c r="E137" s="3">
        <v>44380.951608796298</v>
      </c>
      <c r="F137" s="3">
        <v>44380.985636574071</v>
      </c>
      <c r="G137" t="s">
        <v>9</v>
      </c>
      <c r="H137" t="s">
        <v>10</v>
      </c>
    </row>
    <row r="138" spans="1:8" x14ac:dyDescent="0.25">
      <c r="A138">
        <v>112209</v>
      </c>
      <c r="B138">
        <v>4102</v>
      </c>
      <c r="C138" s="3">
        <v>44380.951354166667</v>
      </c>
      <c r="D138" s="3">
        <v>44380.955520833333</v>
      </c>
      <c r="E138" s="3">
        <v>44380.961076388892</v>
      </c>
      <c r="F138" s="3">
        <v>44380.990243055552</v>
      </c>
      <c r="G138" t="s">
        <v>9</v>
      </c>
      <c r="H138" t="s">
        <v>10</v>
      </c>
    </row>
    <row r="139" spans="1:8" x14ac:dyDescent="0.25">
      <c r="A139">
        <v>112055</v>
      </c>
      <c r="B139">
        <v>2797</v>
      </c>
      <c r="C139" s="3">
        <v>44380.972569444442</v>
      </c>
      <c r="D139" s="3">
        <v>44380.976041666669</v>
      </c>
      <c r="G139" t="s">
        <v>9</v>
      </c>
      <c r="H139" t="s">
        <v>10</v>
      </c>
    </row>
    <row r="140" spans="1:8" x14ac:dyDescent="0.25">
      <c r="A140">
        <v>111542</v>
      </c>
      <c r="B140">
        <v>4359</v>
      </c>
      <c r="C140" s="3">
        <v>44381.039270833331</v>
      </c>
      <c r="G140" t="s">
        <v>9</v>
      </c>
      <c r="H140" t="s">
        <v>10</v>
      </c>
    </row>
    <row r="141" spans="1:8" x14ac:dyDescent="0.25">
      <c r="A141">
        <v>112950</v>
      </c>
      <c r="B141">
        <v>1616</v>
      </c>
      <c r="C141" s="3">
        <v>44381.052685185183</v>
      </c>
      <c r="D141" s="3">
        <v>44381.053379629629</v>
      </c>
      <c r="G141" t="s">
        <v>9</v>
      </c>
      <c r="H141" t="s">
        <v>8</v>
      </c>
    </row>
    <row r="142" spans="1:8" x14ac:dyDescent="0.25">
      <c r="A142">
        <v>113406</v>
      </c>
      <c r="B142">
        <v>4441</v>
      </c>
      <c r="C142" s="3">
        <v>44381.077187499999</v>
      </c>
      <c r="D142" s="3">
        <v>44381.079270833332</v>
      </c>
      <c r="E142" s="3">
        <v>44381.084131944444</v>
      </c>
      <c r="F142" s="3">
        <v>44381.104270833333</v>
      </c>
      <c r="G142" t="s">
        <v>9</v>
      </c>
      <c r="H142" t="s">
        <v>8</v>
      </c>
    </row>
    <row r="143" spans="1:8" x14ac:dyDescent="0.25">
      <c r="A143">
        <v>111707</v>
      </c>
      <c r="B143">
        <v>3892</v>
      </c>
      <c r="C143" s="3">
        <v>44381.086122685185</v>
      </c>
      <c r="D143" s="3">
        <v>44381.089594907404</v>
      </c>
      <c r="G143" t="s">
        <v>9</v>
      </c>
      <c r="H143" t="s">
        <v>8</v>
      </c>
    </row>
    <row r="144" spans="1:8" x14ac:dyDescent="0.25">
      <c r="A144">
        <v>112883</v>
      </c>
      <c r="B144">
        <v>3072</v>
      </c>
      <c r="C144" s="3">
        <v>44381.090775462966</v>
      </c>
      <c r="D144" s="3">
        <v>44381.094942129632</v>
      </c>
      <c r="G144" t="s">
        <v>9</v>
      </c>
      <c r="H144" t="s">
        <v>10</v>
      </c>
    </row>
    <row r="145" spans="1:8" x14ac:dyDescent="0.25">
      <c r="A145">
        <v>113789</v>
      </c>
      <c r="B145">
        <v>3974</v>
      </c>
      <c r="C145" s="3">
        <v>44381.09915509259</v>
      </c>
      <c r="D145" s="3">
        <v>44381.100543981483</v>
      </c>
      <c r="E145" s="3">
        <v>44381.102627314816</v>
      </c>
      <c r="F145" s="3">
        <v>44381.128321759257</v>
      </c>
      <c r="G145" t="s">
        <v>11</v>
      </c>
      <c r="H145" t="s">
        <v>8</v>
      </c>
    </row>
    <row r="146" spans="1:8" x14ac:dyDescent="0.25">
      <c r="A146">
        <v>113148</v>
      </c>
      <c r="B146">
        <v>1463</v>
      </c>
      <c r="C146" s="3">
        <v>44381.125833333332</v>
      </c>
      <c r="D146" s="3">
        <v>44381.13</v>
      </c>
      <c r="E146" s="3">
        <v>44381.136944444443</v>
      </c>
      <c r="F146" s="3">
        <v>44381.168194444443</v>
      </c>
      <c r="G146" t="s">
        <v>9</v>
      </c>
      <c r="H146" t="s">
        <v>8</v>
      </c>
    </row>
    <row r="147" spans="1:8" x14ac:dyDescent="0.25">
      <c r="A147">
        <v>111354</v>
      </c>
      <c r="B147">
        <v>4334</v>
      </c>
      <c r="C147" s="3">
        <v>44381.126944444448</v>
      </c>
      <c r="D147" s="3">
        <v>44381.128333333334</v>
      </c>
      <c r="E147" s="3">
        <v>44381.1325</v>
      </c>
      <c r="F147" s="3">
        <v>44381.170694444445</v>
      </c>
      <c r="G147" t="s">
        <v>9</v>
      </c>
      <c r="H147" t="s">
        <v>8</v>
      </c>
    </row>
    <row r="148" spans="1:8" x14ac:dyDescent="0.25">
      <c r="A148">
        <v>111584</v>
      </c>
      <c r="B148">
        <v>2852</v>
      </c>
      <c r="C148" s="3">
        <v>44381.148321759261</v>
      </c>
      <c r="D148" s="3">
        <v>44381.15179398148</v>
      </c>
      <c r="E148" s="3">
        <v>44381.153877314813</v>
      </c>
      <c r="F148" s="3">
        <v>44381.192071759258</v>
      </c>
      <c r="G148" t="s">
        <v>9</v>
      </c>
      <c r="H148" t="s">
        <v>8</v>
      </c>
    </row>
    <row r="149" spans="1:8" x14ac:dyDescent="0.25">
      <c r="A149">
        <v>112307</v>
      </c>
      <c r="B149">
        <v>2414</v>
      </c>
      <c r="C149" s="3">
        <v>44381.198738425926</v>
      </c>
      <c r="D149" s="3">
        <v>44381.200821759259</v>
      </c>
      <c r="E149" s="3">
        <v>44381.208460648151</v>
      </c>
      <c r="F149" s="3">
        <v>44381.227210648147</v>
      </c>
      <c r="G149" t="s">
        <v>9</v>
      </c>
      <c r="H149" t="s">
        <v>8</v>
      </c>
    </row>
    <row r="150" spans="1:8" x14ac:dyDescent="0.25">
      <c r="A150">
        <v>110225</v>
      </c>
      <c r="C150" s="3">
        <v>44381.214421296296</v>
      </c>
      <c r="G150" t="s">
        <v>9</v>
      </c>
      <c r="H150" t="s">
        <v>10</v>
      </c>
    </row>
    <row r="151" spans="1:8" x14ac:dyDescent="0.25">
      <c r="A151">
        <v>114959</v>
      </c>
      <c r="B151">
        <v>2490</v>
      </c>
      <c r="C151" s="3">
        <v>44381.214791666665</v>
      </c>
      <c r="D151" s="3">
        <v>44381.217569444445</v>
      </c>
      <c r="E151" s="3">
        <v>44381.222430555557</v>
      </c>
      <c r="F151" s="3">
        <v>44381.265486111108</v>
      </c>
      <c r="G151" t="s">
        <v>9</v>
      </c>
      <c r="H151" t="s">
        <v>8</v>
      </c>
    </row>
    <row r="152" spans="1:8" x14ac:dyDescent="0.25">
      <c r="A152">
        <v>111298</v>
      </c>
      <c r="B152">
        <v>2649</v>
      </c>
      <c r="C152" s="3">
        <v>44381.216006944444</v>
      </c>
      <c r="D152" s="3">
        <v>44381.218784722223</v>
      </c>
      <c r="E152" s="3">
        <v>44381.221562500003</v>
      </c>
      <c r="G152" t="s">
        <v>9</v>
      </c>
      <c r="H152" t="s">
        <v>8</v>
      </c>
    </row>
    <row r="153" spans="1:8" x14ac:dyDescent="0.25">
      <c r="A153">
        <v>113866</v>
      </c>
      <c r="B153">
        <v>3935</v>
      </c>
      <c r="C153" s="3">
        <v>44381.22252314815</v>
      </c>
      <c r="D153" s="3">
        <v>44381.226689814815</v>
      </c>
      <c r="E153" s="3">
        <v>44381.2343287037</v>
      </c>
      <c r="F153" s="3">
        <v>44381.28224537037</v>
      </c>
      <c r="G153" t="s">
        <v>9</v>
      </c>
      <c r="H153" t="s">
        <v>8</v>
      </c>
    </row>
    <row r="154" spans="1:8" x14ac:dyDescent="0.25">
      <c r="A154">
        <v>111624</v>
      </c>
      <c r="B154">
        <v>58</v>
      </c>
      <c r="C154" s="3">
        <v>44381.238310185188</v>
      </c>
      <c r="D154" s="3">
        <v>44381.241782407407</v>
      </c>
      <c r="G154" t="s">
        <v>9</v>
      </c>
      <c r="H154" t="s">
        <v>8</v>
      </c>
    </row>
    <row r="155" spans="1:8" x14ac:dyDescent="0.25">
      <c r="A155">
        <v>113032</v>
      </c>
      <c r="B155">
        <v>3390</v>
      </c>
      <c r="C155" s="3">
        <v>44381.267951388887</v>
      </c>
      <c r="D155" s="3">
        <v>44381.268645833334</v>
      </c>
      <c r="G155" t="s">
        <v>11</v>
      </c>
      <c r="H155" t="s">
        <v>10</v>
      </c>
    </row>
    <row r="156" spans="1:8" x14ac:dyDescent="0.25">
      <c r="A156">
        <v>110670</v>
      </c>
      <c r="B156">
        <v>283</v>
      </c>
      <c r="C156" s="3">
        <v>44381.319699074076</v>
      </c>
      <c r="D156" s="3">
        <v>44381.323171296295</v>
      </c>
      <c r="G156" t="s">
        <v>9</v>
      </c>
      <c r="H156" t="s">
        <v>8</v>
      </c>
    </row>
    <row r="157" spans="1:8" x14ac:dyDescent="0.25">
      <c r="A157">
        <v>110052</v>
      </c>
      <c r="B157">
        <v>4575</v>
      </c>
      <c r="C157" s="3">
        <v>44381.336446759262</v>
      </c>
      <c r="D157" s="3">
        <v>44381.338530092595</v>
      </c>
      <c r="E157" s="3">
        <v>44381.340613425928</v>
      </c>
      <c r="F157" s="3">
        <v>44381.379502314812</v>
      </c>
      <c r="G157" t="s">
        <v>9</v>
      </c>
      <c r="H157" t="s">
        <v>8</v>
      </c>
    </row>
    <row r="158" spans="1:8" x14ac:dyDescent="0.25">
      <c r="A158">
        <v>114042</v>
      </c>
      <c r="B158">
        <v>1792</v>
      </c>
      <c r="C158" s="3">
        <v>44381.340439814812</v>
      </c>
      <c r="D158" s="3">
        <v>44381.343217592592</v>
      </c>
      <c r="E158" s="3">
        <v>44381.350162037037</v>
      </c>
      <c r="F158" s="3">
        <v>44381.389050925929</v>
      </c>
      <c r="G158" t="s">
        <v>9</v>
      </c>
      <c r="H158" t="s">
        <v>8</v>
      </c>
    </row>
    <row r="159" spans="1:8" x14ac:dyDescent="0.25">
      <c r="A159">
        <v>113418</v>
      </c>
      <c r="B159">
        <v>660</v>
      </c>
      <c r="C159" s="3">
        <v>44381.364351851851</v>
      </c>
      <c r="D159" s="3">
        <v>44381.366435185184</v>
      </c>
      <c r="G159" t="s">
        <v>9</v>
      </c>
      <c r="H159" t="s">
        <v>8</v>
      </c>
    </row>
    <row r="160" spans="1:8" x14ac:dyDescent="0.25">
      <c r="A160">
        <v>113335</v>
      </c>
      <c r="B160">
        <v>1977</v>
      </c>
      <c r="C160" s="3">
        <v>44381.374965277777</v>
      </c>
      <c r="D160" s="3">
        <v>44381.379131944443</v>
      </c>
      <c r="E160" s="3">
        <v>44381.386770833335</v>
      </c>
      <c r="F160" s="3">
        <v>44381.43954861111</v>
      </c>
      <c r="G160" t="s">
        <v>9</v>
      </c>
      <c r="H160" t="s">
        <v>8</v>
      </c>
    </row>
    <row r="161" spans="1:8" x14ac:dyDescent="0.25">
      <c r="A161">
        <v>110440</v>
      </c>
      <c r="B161">
        <v>3703</v>
      </c>
      <c r="C161" s="3">
        <v>44381.424710648149</v>
      </c>
      <c r="D161" s="3">
        <v>44381.428182870368</v>
      </c>
      <c r="G161" t="s">
        <v>9</v>
      </c>
      <c r="H161" t="s">
        <v>8</v>
      </c>
    </row>
    <row r="162" spans="1:8" x14ac:dyDescent="0.25">
      <c r="A162">
        <v>111273</v>
      </c>
      <c r="B162">
        <v>1002</v>
      </c>
      <c r="C162" s="3">
        <v>44381.425555555557</v>
      </c>
      <c r="D162" s="3">
        <v>44381.429027777776</v>
      </c>
      <c r="E162" s="3">
        <v>44381.437361111108</v>
      </c>
      <c r="F162" s="3">
        <v>44381.462361111109</v>
      </c>
      <c r="G162" t="s">
        <v>9</v>
      </c>
      <c r="H162" t="s">
        <v>8</v>
      </c>
    </row>
    <row r="163" spans="1:8" x14ac:dyDescent="0.25">
      <c r="A163">
        <v>113858</v>
      </c>
      <c r="B163">
        <v>2118</v>
      </c>
      <c r="C163" s="3">
        <v>44381.42564814815</v>
      </c>
      <c r="G163" t="s">
        <v>9</v>
      </c>
      <c r="H163" t="s">
        <v>10</v>
      </c>
    </row>
    <row r="164" spans="1:8" x14ac:dyDescent="0.25">
      <c r="A164">
        <v>110251</v>
      </c>
      <c r="B164">
        <v>2896</v>
      </c>
      <c r="C164" s="3">
        <v>44381.438576388886</v>
      </c>
      <c r="D164" s="3">
        <v>44381.441354166665</v>
      </c>
      <c r="E164" s="3">
        <v>44381.448993055557</v>
      </c>
      <c r="F164" s="3">
        <v>44381.470520833333</v>
      </c>
      <c r="G164" t="s">
        <v>11</v>
      </c>
      <c r="H164" t="s">
        <v>8</v>
      </c>
    </row>
    <row r="165" spans="1:8" x14ac:dyDescent="0.25">
      <c r="A165">
        <v>110424</v>
      </c>
      <c r="C165" s="3">
        <v>44381.439201388886</v>
      </c>
      <c r="G165" t="s">
        <v>9</v>
      </c>
      <c r="H165" t="s">
        <v>10</v>
      </c>
    </row>
    <row r="166" spans="1:8" x14ac:dyDescent="0.25">
      <c r="A166">
        <v>112061</v>
      </c>
      <c r="B166">
        <v>1331</v>
      </c>
      <c r="C166" s="3">
        <v>44381.48847222222</v>
      </c>
      <c r="D166" s="3">
        <v>44381.491944444446</v>
      </c>
      <c r="G166" t="s">
        <v>9</v>
      </c>
      <c r="H166" t="s">
        <v>10</v>
      </c>
    </row>
    <row r="167" spans="1:8" x14ac:dyDescent="0.25">
      <c r="A167">
        <v>111630</v>
      </c>
      <c r="B167">
        <v>1157</v>
      </c>
      <c r="C167" s="3">
        <v>44381.503680555557</v>
      </c>
      <c r="G167" t="s">
        <v>9</v>
      </c>
      <c r="H167" t="s">
        <v>10</v>
      </c>
    </row>
    <row r="168" spans="1:8" x14ac:dyDescent="0.25">
      <c r="A168">
        <v>111106</v>
      </c>
      <c r="C168" s="3">
        <v>44381.538819444446</v>
      </c>
      <c r="G168" t="s">
        <v>9</v>
      </c>
      <c r="H168" t="s">
        <v>10</v>
      </c>
    </row>
    <row r="169" spans="1:8" x14ac:dyDescent="0.25">
      <c r="A169">
        <v>113613</v>
      </c>
      <c r="B169">
        <v>3106</v>
      </c>
      <c r="C169" s="3">
        <v>44381.575115740743</v>
      </c>
      <c r="D169" s="3">
        <v>44381.579282407409</v>
      </c>
      <c r="G169" t="s">
        <v>9</v>
      </c>
      <c r="H169" t="s">
        <v>8</v>
      </c>
    </row>
    <row r="170" spans="1:8" x14ac:dyDescent="0.25">
      <c r="A170">
        <v>111058</v>
      </c>
      <c r="B170">
        <v>878</v>
      </c>
      <c r="C170" s="3">
        <v>44381.590729166666</v>
      </c>
      <c r="D170" s="3">
        <v>44381.594895833332</v>
      </c>
      <c r="E170" s="3">
        <v>44381.599756944444</v>
      </c>
      <c r="F170" s="3">
        <v>44381.631701388891</v>
      </c>
      <c r="G170" t="s">
        <v>11</v>
      </c>
      <c r="H170" t="s">
        <v>8</v>
      </c>
    </row>
    <row r="171" spans="1:8" x14ac:dyDescent="0.25">
      <c r="A171">
        <v>113974</v>
      </c>
      <c r="B171">
        <v>3097</v>
      </c>
      <c r="C171" s="3">
        <v>44381.600659722222</v>
      </c>
      <c r="D171" s="3">
        <v>44381.604826388888</v>
      </c>
      <c r="G171" t="s">
        <v>9</v>
      </c>
      <c r="H171" t="s">
        <v>10</v>
      </c>
    </row>
    <row r="172" spans="1:8" x14ac:dyDescent="0.25">
      <c r="A172">
        <v>111617</v>
      </c>
      <c r="B172">
        <v>2704</v>
      </c>
      <c r="C172" s="3">
        <v>44381.61440972222</v>
      </c>
      <c r="D172" s="3">
        <v>44381.6171875</v>
      </c>
      <c r="E172" s="3">
        <v>44381.622743055559</v>
      </c>
      <c r="F172" s="3">
        <v>44381.653993055559</v>
      </c>
      <c r="G172" t="s">
        <v>11</v>
      </c>
      <c r="H172" t="s">
        <v>10</v>
      </c>
    </row>
    <row r="173" spans="1:8" x14ac:dyDescent="0.25">
      <c r="A173">
        <v>112208</v>
      </c>
      <c r="B173">
        <v>848</v>
      </c>
      <c r="C173" s="3">
        <v>44381.652083333334</v>
      </c>
      <c r="D173" s="3">
        <v>44381.654166666667</v>
      </c>
      <c r="E173" s="3">
        <v>44381.656944444447</v>
      </c>
      <c r="F173" s="3">
        <v>44381.676388888889</v>
      </c>
      <c r="G173" t="s">
        <v>9</v>
      </c>
      <c r="H173" t="s">
        <v>8</v>
      </c>
    </row>
    <row r="174" spans="1:8" x14ac:dyDescent="0.25">
      <c r="A174">
        <v>111953</v>
      </c>
      <c r="B174">
        <v>576</v>
      </c>
      <c r="C174" s="3">
        <v>44381.656828703701</v>
      </c>
      <c r="G174" t="s">
        <v>9</v>
      </c>
      <c r="H174" t="s">
        <v>10</v>
      </c>
    </row>
    <row r="175" spans="1:8" x14ac:dyDescent="0.25">
      <c r="A175">
        <v>114563</v>
      </c>
      <c r="B175">
        <v>956</v>
      </c>
      <c r="C175" s="3">
        <v>44381.657604166663</v>
      </c>
      <c r="G175" t="s">
        <v>9</v>
      </c>
      <c r="H175" t="s">
        <v>10</v>
      </c>
    </row>
    <row r="176" spans="1:8" x14ac:dyDescent="0.25">
      <c r="A176">
        <v>114924</v>
      </c>
      <c r="B176">
        <v>1299</v>
      </c>
      <c r="C176" s="3">
        <v>44381.660057870373</v>
      </c>
      <c r="D176" s="3">
        <v>44381.661446759259</v>
      </c>
      <c r="E176" s="3">
        <v>44381.668391203704</v>
      </c>
      <c r="F176" s="3">
        <v>44381.702418981484</v>
      </c>
      <c r="G176" t="s">
        <v>9</v>
      </c>
      <c r="H176" t="s">
        <v>10</v>
      </c>
    </row>
    <row r="177" spans="1:8" x14ac:dyDescent="0.25">
      <c r="A177">
        <v>110864</v>
      </c>
      <c r="B177">
        <v>1107</v>
      </c>
      <c r="C177" s="3">
        <v>44381.662789351853</v>
      </c>
      <c r="D177" s="3">
        <v>44381.666261574072</v>
      </c>
      <c r="E177" s="3">
        <v>44381.672511574077</v>
      </c>
      <c r="F177" s="3">
        <v>44381.687094907407</v>
      </c>
      <c r="G177" t="s">
        <v>9</v>
      </c>
      <c r="H177" t="s">
        <v>8</v>
      </c>
    </row>
    <row r="178" spans="1:8" x14ac:dyDescent="0.25">
      <c r="A178">
        <v>111022</v>
      </c>
      <c r="B178">
        <v>4196</v>
      </c>
      <c r="C178" s="3">
        <v>44381.686527777776</v>
      </c>
      <c r="D178" s="3">
        <v>44381.687916666669</v>
      </c>
      <c r="G178" t="s">
        <v>9</v>
      </c>
      <c r="H178" t="s">
        <v>8</v>
      </c>
    </row>
    <row r="179" spans="1:8" x14ac:dyDescent="0.25">
      <c r="A179">
        <v>112880</v>
      </c>
      <c r="B179">
        <v>2664</v>
      </c>
      <c r="C179" s="3">
        <v>44381.720289351855</v>
      </c>
      <c r="D179" s="3">
        <v>44381.724456018521</v>
      </c>
      <c r="E179" s="3">
        <v>44381.730706018519</v>
      </c>
      <c r="G179" t="s">
        <v>11</v>
      </c>
      <c r="H179" t="s">
        <v>8</v>
      </c>
    </row>
    <row r="180" spans="1:8" x14ac:dyDescent="0.25">
      <c r="A180">
        <v>114773</v>
      </c>
      <c r="B180">
        <v>1130</v>
      </c>
      <c r="C180" s="3">
        <v>44381.737013888887</v>
      </c>
      <c r="D180" s="3">
        <v>44381.73909722222</v>
      </c>
      <c r="E180" s="3">
        <v>44381.743958333333</v>
      </c>
      <c r="F180" s="3">
        <v>44381.784930555557</v>
      </c>
      <c r="G180" t="s">
        <v>11</v>
      </c>
      <c r="H180" t="s">
        <v>8</v>
      </c>
    </row>
    <row r="181" spans="1:8" x14ac:dyDescent="0.25">
      <c r="A181">
        <v>113050</v>
      </c>
      <c r="B181">
        <v>1280</v>
      </c>
      <c r="C181" s="3">
        <v>44381.787094907406</v>
      </c>
      <c r="D181" s="3">
        <v>44381.787789351853</v>
      </c>
      <c r="G181" t="s">
        <v>9</v>
      </c>
      <c r="H181" t="s">
        <v>10</v>
      </c>
    </row>
    <row r="182" spans="1:8" x14ac:dyDescent="0.25">
      <c r="A182">
        <v>112443</v>
      </c>
      <c r="B182">
        <v>4788</v>
      </c>
      <c r="C182" s="3">
        <v>44381.792766203704</v>
      </c>
      <c r="D182" s="3">
        <v>44381.796932870369</v>
      </c>
      <c r="E182" s="3">
        <v>44381.798321759263</v>
      </c>
      <c r="F182" s="3">
        <v>44381.805266203701</v>
      </c>
      <c r="G182" t="s">
        <v>9</v>
      </c>
      <c r="H182" t="s">
        <v>10</v>
      </c>
    </row>
    <row r="183" spans="1:8" x14ac:dyDescent="0.25">
      <c r="A183">
        <v>112696</v>
      </c>
      <c r="B183">
        <v>569</v>
      </c>
      <c r="C183" s="3">
        <v>44381.835300925923</v>
      </c>
      <c r="D183" s="3">
        <v>44381.836689814816</v>
      </c>
      <c r="E183" s="3">
        <v>44381.843634259261</v>
      </c>
      <c r="F183" s="3">
        <v>44381.853356481479</v>
      </c>
      <c r="G183" t="s">
        <v>9</v>
      </c>
      <c r="H183" t="s">
        <v>8</v>
      </c>
    </row>
    <row r="184" spans="1:8" x14ac:dyDescent="0.25">
      <c r="A184">
        <v>113567</v>
      </c>
      <c r="B184">
        <v>4122</v>
      </c>
      <c r="C184" s="3">
        <v>44381.841886574075</v>
      </c>
      <c r="D184" s="3">
        <v>44381.844664351855</v>
      </c>
      <c r="E184" s="3">
        <v>44381.84952546296</v>
      </c>
      <c r="F184" s="3">
        <v>44381.871053240742</v>
      </c>
      <c r="G184" t="s">
        <v>9</v>
      </c>
      <c r="H184" t="s">
        <v>8</v>
      </c>
    </row>
    <row r="185" spans="1:8" x14ac:dyDescent="0.25">
      <c r="A185">
        <v>111344</v>
      </c>
      <c r="B185">
        <v>3820</v>
      </c>
      <c r="C185" s="3">
        <v>44381.868344907409</v>
      </c>
      <c r="D185" s="3">
        <v>44381.871817129628</v>
      </c>
      <c r="E185" s="3">
        <v>44381.873900462961</v>
      </c>
      <c r="F185" s="3">
        <v>44381.884317129632</v>
      </c>
      <c r="G185" t="s">
        <v>9</v>
      </c>
      <c r="H185" t="s">
        <v>8</v>
      </c>
    </row>
    <row r="186" spans="1:8" x14ac:dyDescent="0.25">
      <c r="A186">
        <v>114214</v>
      </c>
      <c r="B186">
        <v>2016</v>
      </c>
      <c r="C186" s="3">
        <v>44381.880509259259</v>
      </c>
      <c r="D186" s="3">
        <v>44381.881898148145</v>
      </c>
      <c r="G186" t="s">
        <v>9</v>
      </c>
      <c r="H186" t="s">
        <v>10</v>
      </c>
    </row>
    <row r="187" spans="1:8" x14ac:dyDescent="0.25">
      <c r="A187">
        <v>110358</v>
      </c>
      <c r="C187" s="3">
        <v>44381.914733796293</v>
      </c>
      <c r="G187" t="s">
        <v>11</v>
      </c>
      <c r="H187" t="s">
        <v>8</v>
      </c>
    </row>
    <row r="188" spans="1:8" x14ac:dyDescent="0.25">
      <c r="A188">
        <v>110689</v>
      </c>
      <c r="B188">
        <v>1818</v>
      </c>
      <c r="C188" s="3">
        <v>44381.924930555557</v>
      </c>
      <c r="D188" s="3">
        <v>44381.926319444443</v>
      </c>
      <c r="E188" s="3">
        <v>44381.932569444441</v>
      </c>
      <c r="F188" s="3">
        <v>44381.949236111112</v>
      </c>
      <c r="G188" t="s">
        <v>9</v>
      </c>
      <c r="H188" t="s">
        <v>8</v>
      </c>
    </row>
    <row r="189" spans="1:8" x14ac:dyDescent="0.25">
      <c r="A189">
        <v>111319</v>
      </c>
      <c r="B189">
        <v>19</v>
      </c>
      <c r="C189" s="3">
        <v>44381.953981481478</v>
      </c>
      <c r="D189" s="3">
        <v>44381.958148148151</v>
      </c>
      <c r="E189" s="3">
        <v>44381.966481481482</v>
      </c>
      <c r="F189" s="3">
        <v>44381.99009259259</v>
      </c>
      <c r="G189" t="s">
        <v>9</v>
      </c>
      <c r="H189" t="s">
        <v>8</v>
      </c>
    </row>
    <row r="190" spans="1:8" x14ac:dyDescent="0.25">
      <c r="A190">
        <v>112590</v>
      </c>
      <c r="B190">
        <v>3857</v>
      </c>
      <c r="C190" s="3">
        <v>44381.972025462965</v>
      </c>
      <c r="D190" s="3">
        <v>44381.974108796298</v>
      </c>
      <c r="E190" s="3">
        <v>44381.981747685182</v>
      </c>
      <c r="F190" s="3">
        <v>44382.001192129632</v>
      </c>
      <c r="G190" t="s">
        <v>9</v>
      </c>
      <c r="H190" t="s">
        <v>10</v>
      </c>
    </row>
    <row r="191" spans="1:8" x14ac:dyDescent="0.25">
      <c r="A191">
        <v>112223</v>
      </c>
      <c r="B191">
        <v>3171</v>
      </c>
      <c r="C191" s="3">
        <v>44382.025046296294</v>
      </c>
      <c r="D191" s="3">
        <v>44382.025740740741</v>
      </c>
      <c r="E191" s="3">
        <v>44382.027129629627</v>
      </c>
      <c r="F191" s="3">
        <v>44382.068101851852</v>
      </c>
      <c r="G191" t="s">
        <v>9</v>
      </c>
      <c r="H191" t="s">
        <v>8</v>
      </c>
    </row>
    <row r="192" spans="1:8" x14ac:dyDescent="0.25">
      <c r="A192">
        <v>113978</v>
      </c>
      <c r="B192">
        <v>3930</v>
      </c>
      <c r="C192" s="3">
        <v>44382.038900462961</v>
      </c>
      <c r="D192" s="3">
        <v>44382.041678240741</v>
      </c>
      <c r="G192" t="s">
        <v>9</v>
      </c>
      <c r="H192" t="s">
        <v>10</v>
      </c>
    </row>
    <row r="193" spans="1:8" x14ac:dyDescent="0.25">
      <c r="A193">
        <v>111806</v>
      </c>
      <c r="B193">
        <v>4571</v>
      </c>
      <c r="C193" s="3">
        <v>44382.056597222225</v>
      </c>
      <c r="D193" s="3">
        <v>44382.057291666664</v>
      </c>
      <c r="E193" s="3">
        <v>44382.064236111109</v>
      </c>
      <c r="F193" s="3">
        <v>44382.079513888886</v>
      </c>
      <c r="G193" t="s">
        <v>9</v>
      </c>
      <c r="H193" t="s">
        <v>8</v>
      </c>
    </row>
    <row r="194" spans="1:8" x14ac:dyDescent="0.25">
      <c r="A194">
        <v>110011</v>
      </c>
      <c r="B194">
        <v>40</v>
      </c>
      <c r="C194" s="3">
        <v>44382.091828703706</v>
      </c>
      <c r="D194" s="3">
        <v>44382.093912037039</v>
      </c>
      <c r="E194" s="3">
        <v>44382.100856481484</v>
      </c>
      <c r="F194" s="3">
        <v>44382.108495370368</v>
      </c>
      <c r="G194" t="s">
        <v>11</v>
      </c>
      <c r="H194" t="s">
        <v>10</v>
      </c>
    </row>
    <row r="195" spans="1:8" x14ac:dyDescent="0.25">
      <c r="A195">
        <v>112626</v>
      </c>
      <c r="B195">
        <v>2443</v>
      </c>
      <c r="C195" s="3">
        <v>44382.09375</v>
      </c>
      <c r="D195" s="3">
        <v>44382.09652777778</v>
      </c>
      <c r="E195" s="3">
        <v>44382.098611111112</v>
      </c>
      <c r="F195" s="3">
        <v>44382.12222222222</v>
      </c>
      <c r="G195" t="s">
        <v>9</v>
      </c>
      <c r="H195" t="s">
        <v>10</v>
      </c>
    </row>
    <row r="196" spans="1:8" x14ac:dyDescent="0.25">
      <c r="A196">
        <v>111395</v>
      </c>
      <c r="C196" s="3">
        <v>44382.109918981485</v>
      </c>
      <c r="G196" t="s">
        <v>9</v>
      </c>
      <c r="H196" t="s">
        <v>10</v>
      </c>
    </row>
    <row r="197" spans="1:8" x14ac:dyDescent="0.25">
      <c r="A197">
        <v>114142</v>
      </c>
      <c r="B197">
        <v>355</v>
      </c>
      <c r="C197" s="3">
        <v>44382.123564814814</v>
      </c>
      <c r="D197" s="3">
        <v>44382.124259259261</v>
      </c>
      <c r="E197" s="3">
        <v>44382.128425925926</v>
      </c>
      <c r="F197" s="3">
        <v>44382.136759259258</v>
      </c>
      <c r="G197" t="s">
        <v>9</v>
      </c>
      <c r="H197" t="s">
        <v>10</v>
      </c>
    </row>
    <row r="198" spans="1:8" x14ac:dyDescent="0.25">
      <c r="A198">
        <v>114753</v>
      </c>
      <c r="B198">
        <v>975</v>
      </c>
      <c r="C198" s="3">
        <v>44382.135393518518</v>
      </c>
      <c r="D198" s="3">
        <v>44382.138171296298</v>
      </c>
      <c r="G198" t="s">
        <v>9</v>
      </c>
      <c r="H198" t="s">
        <v>8</v>
      </c>
    </row>
    <row r="199" spans="1:8" x14ac:dyDescent="0.25">
      <c r="A199">
        <v>111223</v>
      </c>
      <c r="C199" s="3">
        <v>44382.158275462964</v>
      </c>
      <c r="G199" t="s">
        <v>9</v>
      </c>
      <c r="H199" t="s">
        <v>10</v>
      </c>
    </row>
    <row r="200" spans="1:8" x14ac:dyDescent="0.25">
      <c r="A200">
        <v>113151</v>
      </c>
      <c r="B200">
        <v>4334</v>
      </c>
      <c r="C200" s="3">
        <v>44382.200289351851</v>
      </c>
      <c r="D200" s="3">
        <v>44382.203067129631</v>
      </c>
      <c r="G200" t="s">
        <v>9</v>
      </c>
      <c r="H200" t="s">
        <v>10</v>
      </c>
    </row>
    <row r="201" spans="1:8" x14ac:dyDescent="0.25">
      <c r="A201">
        <v>110979</v>
      </c>
      <c r="B201">
        <v>3186</v>
      </c>
      <c r="C201" s="3">
        <v>44382.212141203701</v>
      </c>
      <c r="D201" s="3">
        <v>44382.214918981481</v>
      </c>
      <c r="E201" s="3">
        <v>44382.221168981479</v>
      </c>
      <c r="F201" s="3">
        <v>44382.249641203707</v>
      </c>
      <c r="G201" t="s">
        <v>9</v>
      </c>
      <c r="H201" t="s">
        <v>8</v>
      </c>
    </row>
    <row r="202" spans="1:8" x14ac:dyDescent="0.25">
      <c r="A202">
        <v>112088</v>
      </c>
      <c r="B202">
        <v>4661</v>
      </c>
      <c r="C202" s="3">
        <v>44382.212511574071</v>
      </c>
      <c r="D202" s="3">
        <v>44382.215289351851</v>
      </c>
      <c r="G202" t="s">
        <v>9</v>
      </c>
      <c r="H202" t="s">
        <v>8</v>
      </c>
    </row>
    <row r="203" spans="1:8" x14ac:dyDescent="0.25">
      <c r="A203">
        <v>112981</v>
      </c>
      <c r="B203">
        <v>4973</v>
      </c>
      <c r="C203" s="3">
        <v>44382.231400462966</v>
      </c>
      <c r="D203" s="3">
        <v>44382.232094907406</v>
      </c>
      <c r="E203" s="3">
        <v>44382.237650462965</v>
      </c>
      <c r="F203" s="3">
        <v>44382.260567129626</v>
      </c>
      <c r="G203" t="s">
        <v>9</v>
      </c>
      <c r="H203" t="s">
        <v>8</v>
      </c>
    </row>
    <row r="204" spans="1:8" x14ac:dyDescent="0.25">
      <c r="A204">
        <v>113957</v>
      </c>
      <c r="B204">
        <v>2649</v>
      </c>
      <c r="C204" s="3">
        <v>44382.240659722222</v>
      </c>
      <c r="D204" s="3">
        <v>44382.243437500001</v>
      </c>
      <c r="E204" s="3">
        <v>44382.2496875</v>
      </c>
      <c r="F204" s="3">
        <v>44382.302465277775</v>
      </c>
      <c r="G204" t="s">
        <v>9</v>
      </c>
      <c r="H204" t="s">
        <v>10</v>
      </c>
    </row>
    <row r="205" spans="1:8" x14ac:dyDescent="0.25">
      <c r="A205">
        <v>111318</v>
      </c>
      <c r="B205">
        <v>2209</v>
      </c>
      <c r="C205" s="3">
        <v>44382.248437499999</v>
      </c>
      <c r="D205" s="3">
        <v>44382.249131944445</v>
      </c>
      <c r="E205" s="3">
        <v>44382.254687499997</v>
      </c>
      <c r="F205" s="3">
        <v>44382.268576388888</v>
      </c>
      <c r="G205" t="s">
        <v>9</v>
      </c>
      <c r="H205" t="s">
        <v>10</v>
      </c>
    </row>
    <row r="206" spans="1:8" x14ac:dyDescent="0.25">
      <c r="A206">
        <v>112769</v>
      </c>
      <c r="B206">
        <v>568</v>
      </c>
      <c r="C206" s="3">
        <v>44382.26766203704</v>
      </c>
      <c r="D206" s="3">
        <v>44382.26835648148</v>
      </c>
      <c r="G206" t="s">
        <v>9</v>
      </c>
      <c r="H206" t="s">
        <v>8</v>
      </c>
    </row>
    <row r="207" spans="1:8" x14ac:dyDescent="0.25">
      <c r="A207">
        <v>111503</v>
      </c>
      <c r="B207">
        <v>4528</v>
      </c>
      <c r="C207" s="3">
        <v>44382.270810185182</v>
      </c>
      <c r="D207" s="3">
        <v>44382.274282407408</v>
      </c>
      <c r="E207" s="3">
        <v>44382.277060185188</v>
      </c>
      <c r="F207" s="3">
        <v>44382.332615740743</v>
      </c>
      <c r="G207" t="s">
        <v>9</v>
      </c>
      <c r="H207" t="s">
        <v>8</v>
      </c>
    </row>
    <row r="208" spans="1:8" x14ac:dyDescent="0.25">
      <c r="A208">
        <v>113647</v>
      </c>
      <c r="B208">
        <v>1117</v>
      </c>
      <c r="C208" s="3">
        <v>44382.276365740741</v>
      </c>
      <c r="D208" s="3">
        <v>44382.279143518521</v>
      </c>
      <c r="E208" s="3">
        <v>44382.284699074073</v>
      </c>
      <c r="F208" s="3">
        <v>44382.336782407408</v>
      </c>
      <c r="G208" t="s">
        <v>9</v>
      </c>
      <c r="H208" t="s">
        <v>10</v>
      </c>
    </row>
    <row r="209" spans="1:8" x14ac:dyDescent="0.25">
      <c r="A209">
        <v>113527</v>
      </c>
      <c r="B209">
        <v>2647</v>
      </c>
      <c r="C209" s="3">
        <v>44382.278749999998</v>
      </c>
      <c r="D209" s="3">
        <v>44382.279444444444</v>
      </c>
      <c r="G209" t="s">
        <v>11</v>
      </c>
      <c r="H209" t="s">
        <v>8</v>
      </c>
    </row>
    <row r="210" spans="1:8" x14ac:dyDescent="0.25">
      <c r="A210">
        <v>112497</v>
      </c>
      <c r="B210">
        <v>1910</v>
      </c>
      <c r="C210" s="3">
        <v>44382.312303240738</v>
      </c>
      <c r="D210" s="3">
        <v>44382.312997685185</v>
      </c>
      <c r="E210" s="3">
        <v>44382.317858796298</v>
      </c>
      <c r="F210" s="3">
        <v>44382.349108796298</v>
      </c>
      <c r="G210" t="s">
        <v>9</v>
      </c>
      <c r="H210" t="s">
        <v>8</v>
      </c>
    </row>
    <row r="211" spans="1:8" x14ac:dyDescent="0.25">
      <c r="A211">
        <v>112425</v>
      </c>
      <c r="B211">
        <v>2943</v>
      </c>
      <c r="C211" s="3">
        <v>44382.320798611108</v>
      </c>
      <c r="D211" s="3">
        <v>44382.322187500002</v>
      </c>
      <c r="G211" t="s">
        <v>11</v>
      </c>
      <c r="H211" t="s">
        <v>8</v>
      </c>
    </row>
    <row r="212" spans="1:8" x14ac:dyDescent="0.25">
      <c r="A212">
        <v>112104</v>
      </c>
      <c r="B212">
        <v>4680</v>
      </c>
      <c r="C212" s="3">
        <v>44382.329953703702</v>
      </c>
      <c r="G212" t="s">
        <v>9</v>
      </c>
      <c r="H212" t="s">
        <v>10</v>
      </c>
    </row>
    <row r="213" spans="1:8" x14ac:dyDescent="0.25">
      <c r="A213">
        <v>113371</v>
      </c>
      <c r="B213">
        <v>2608</v>
      </c>
      <c r="C213" s="3">
        <v>44382.350034722222</v>
      </c>
      <c r="G213" t="s">
        <v>9</v>
      </c>
      <c r="H213" t="s">
        <v>10</v>
      </c>
    </row>
    <row r="214" spans="1:8" x14ac:dyDescent="0.25">
      <c r="A214">
        <v>112917</v>
      </c>
      <c r="B214">
        <v>1293</v>
      </c>
      <c r="C214" s="3">
        <v>44382.35119212963</v>
      </c>
      <c r="D214" s="3">
        <v>44382.354664351849</v>
      </c>
      <c r="E214" s="3">
        <v>44382.361608796295</v>
      </c>
      <c r="G214" t="s">
        <v>9</v>
      </c>
      <c r="H214" t="s">
        <v>10</v>
      </c>
    </row>
    <row r="215" spans="1:8" x14ac:dyDescent="0.25">
      <c r="A215">
        <v>112941</v>
      </c>
      <c r="B215">
        <v>1057</v>
      </c>
      <c r="C215" s="3">
        <v>44382.36278935185</v>
      </c>
      <c r="D215" s="3">
        <v>44382.366261574076</v>
      </c>
      <c r="G215" t="s">
        <v>9</v>
      </c>
      <c r="H215" t="s">
        <v>8</v>
      </c>
    </row>
    <row r="216" spans="1:8" x14ac:dyDescent="0.25">
      <c r="A216">
        <v>113952</v>
      </c>
      <c r="B216">
        <v>66</v>
      </c>
      <c r="C216" s="3">
        <v>44382.396967592591</v>
      </c>
      <c r="D216" s="3">
        <v>44382.401134259257</v>
      </c>
      <c r="E216" s="3">
        <v>44382.407384259262</v>
      </c>
      <c r="F216" s="3">
        <v>44382.450439814813</v>
      </c>
      <c r="G216" t="s">
        <v>9</v>
      </c>
      <c r="H216" t="s">
        <v>8</v>
      </c>
    </row>
    <row r="217" spans="1:8" x14ac:dyDescent="0.25">
      <c r="A217">
        <v>111530</v>
      </c>
      <c r="B217">
        <v>1481</v>
      </c>
      <c r="C217" s="3">
        <v>44382.501307870371</v>
      </c>
      <c r="D217" s="3">
        <v>44382.505474537036</v>
      </c>
      <c r="E217" s="3">
        <v>44382.507557870369</v>
      </c>
      <c r="F217" s="3">
        <v>44382.559641203705</v>
      </c>
      <c r="G217" t="s">
        <v>9</v>
      </c>
      <c r="H217" t="s">
        <v>8</v>
      </c>
    </row>
    <row r="218" spans="1:8" x14ac:dyDescent="0.25">
      <c r="A218">
        <v>114770</v>
      </c>
      <c r="B218">
        <v>4995</v>
      </c>
      <c r="C218" s="3">
        <v>44382.533854166664</v>
      </c>
      <c r="D218" s="3">
        <v>44382.535937499997</v>
      </c>
      <c r="G218" t="s">
        <v>9</v>
      </c>
      <c r="H218" t="s">
        <v>10</v>
      </c>
    </row>
    <row r="219" spans="1:8" x14ac:dyDescent="0.25">
      <c r="A219">
        <v>111341</v>
      </c>
      <c r="B219">
        <v>1607</v>
      </c>
      <c r="C219" s="3">
        <v>44382.541458333333</v>
      </c>
      <c r="D219" s="3">
        <v>44382.544930555552</v>
      </c>
      <c r="E219" s="3">
        <v>44382.547013888892</v>
      </c>
      <c r="F219" s="3">
        <v>44382.572708333333</v>
      </c>
      <c r="G219" t="s">
        <v>9</v>
      </c>
      <c r="H219" t="s">
        <v>10</v>
      </c>
    </row>
    <row r="220" spans="1:8" x14ac:dyDescent="0.25">
      <c r="A220">
        <v>111120</v>
      </c>
      <c r="C220" s="3">
        <v>44382.550787037035</v>
      </c>
      <c r="G220" t="s">
        <v>9</v>
      </c>
      <c r="H220" t="s">
        <v>10</v>
      </c>
    </row>
    <row r="221" spans="1:8" x14ac:dyDescent="0.25">
      <c r="A221">
        <v>113913</v>
      </c>
      <c r="B221">
        <v>799</v>
      </c>
      <c r="C221" s="3">
        <v>44382.558680555558</v>
      </c>
      <c r="D221" s="3">
        <v>44382.562847222223</v>
      </c>
      <c r="G221" t="s">
        <v>9</v>
      </c>
      <c r="H221" t="s">
        <v>8</v>
      </c>
    </row>
    <row r="222" spans="1:8" x14ac:dyDescent="0.25">
      <c r="A222">
        <v>112632</v>
      </c>
      <c r="B222">
        <v>270</v>
      </c>
      <c r="C222" s="3">
        <v>44382.570381944446</v>
      </c>
      <c r="D222" s="3">
        <v>44382.574548611112</v>
      </c>
      <c r="E222" s="3">
        <v>44382.581493055557</v>
      </c>
      <c r="F222" s="3">
        <v>44382.613437499997</v>
      </c>
      <c r="G222" t="s">
        <v>9</v>
      </c>
      <c r="H222" t="s">
        <v>10</v>
      </c>
    </row>
    <row r="223" spans="1:8" x14ac:dyDescent="0.25">
      <c r="A223">
        <v>111343</v>
      </c>
      <c r="C223" s="3">
        <v>44382.608703703707</v>
      </c>
      <c r="G223" t="s">
        <v>9</v>
      </c>
      <c r="H223" t="s">
        <v>10</v>
      </c>
    </row>
    <row r="224" spans="1:8" x14ac:dyDescent="0.25">
      <c r="A224">
        <v>110235</v>
      </c>
      <c r="B224">
        <v>2883</v>
      </c>
      <c r="C224" s="3">
        <v>44382.609282407408</v>
      </c>
      <c r="D224" s="3">
        <v>44382.612754629627</v>
      </c>
      <c r="G224" t="s">
        <v>9</v>
      </c>
      <c r="H224" t="s">
        <v>10</v>
      </c>
    </row>
    <row r="225" spans="1:8" x14ac:dyDescent="0.25">
      <c r="A225">
        <v>112060</v>
      </c>
      <c r="B225">
        <v>1629</v>
      </c>
      <c r="C225" s="3">
        <v>44382.664722222224</v>
      </c>
      <c r="D225" s="3">
        <v>44382.668194444443</v>
      </c>
      <c r="G225" t="s">
        <v>11</v>
      </c>
      <c r="H225" t="s">
        <v>8</v>
      </c>
    </row>
    <row r="226" spans="1:8" x14ac:dyDescent="0.25">
      <c r="A226">
        <v>110572</v>
      </c>
      <c r="B226">
        <v>3026</v>
      </c>
      <c r="C226" s="3">
        <v>44382.669444444444</v>
      </c>
      <c r="D226" s="3">
        <v>44382.67083333333</v>
      </c>
      <c r="E226" s="3">
        <v>44382.677777777775</v>
      </c>
      <c r="F226" s="3">
        <v>44382.729166666664</v>
      </c>
      <c r="G226" t="s">
        <v>11</v>
      </c>
      <c r="H226" t="s">
        <v>8</v>
      </c>
    </row>
    <row r="227" spans="1:8" x14ac:dyDescent="0.25">
      <c r="A227">
        <v>111755</v>
      </c>
      <c r="B227">
        <v>1318</v>
      </c>
      <c r="C227" s="3">
        <v>44382.679363425923</v>
      </c>
      <c r="D227" s="3">
        <v>44382.681446759256</v>
      </c>
      <c r="E227" s="3">
        <v>44382.683530092596</v>
      </c>
      <c r="F227" s="3">
        <v>44382.691863425927</v>
      </c>
      <c r="G227" t="s">
        <v>9</v>
      </c>
      <c r="H227" t="s">
        <v>8</v>
      </c>
    </row>
    <row r="228" spans="1:8" x14ac:dyDescent="0.25">
      <c r="A228">
        <v>110061</v>
      </c>
      <c r="C228" s="3">
        <v>44382.687916666669</v>
      </c>
      <c r="G228" t="s">
        <v>9</v>
      </c>
      <c r="H228" t="s">
        <v>10</v>
      </c>
    </row>
    <row r="229" spans="1:8" x14ac:dyDescent="0.25">
      <c r="A229">
        <v>112397</v>
      </c>
      <c r="B229">
        <v>3297</v>
      </c>
      <c r="C229" s="3">
        <v>44382.693078703705</v>
      </c>
      <c r="D229" s="3">
        <v>44382.697245370371</v>
      </c>
      <c r="E229" s="3">
        <v>44382.698634259257</v>
      </c>
      <c r="F229" s="3">
        <v>44382.722245370373</v>
      </c>
      <c r="G229" t="s">
        <v>9</v>
      </c>
      <c r="H229" t="s">
        <v>10</v>
      </c>
    </row>
    <row r="230" spans="1:8" x14ac:dyDescent="0.25">
      <c r="A230">
        <v>110244</v>
      </c>
      <c r="B230">
        <v>3522</v>
      </c>
      <c r="C230" s="3">
        <v>44382.713263888887</v>
      </c>
      <c r="D230" s="3">
        <v>44382.716736111113</v>
      </c>
      <c r="E230" s="3">
        <v>44382.718819444446</v>
      </c>
      <c r="F230" s="3">
        <v>44382.754236111112</v>
      </c>
      <c r="G230" t="s">
        <v>9</v>
      </c>
      <c r="H230" t="s">
        <v>8</v>
      </c>
    </row>
    <row r="231" spans="1:8" x14ac:dyDescent="0.25">
      <c r="A231">
        <v>110217</v>
      </c>
      <c r="B231">
        <v>2250</v>
      </c>
      <c r="C231" s="3">
        <v>44382.715648148151</v>
      </c>
      <c r="D231" s="3">
        <v>44382.71912037037</v>
      </c>
      <c r="E231" s="3">
        <v>44382.726759259262</v>
      </c>
      <c r="F231" s="3">
        <v>44382.768425925926</v>
      </c>
      <c r="G231" t="s">
        <v>9</v>
      </c>
      <c r="H231" t="s">
        <v>10</v>
      </c>
    </row>
    <row r="232" spans="1:8" x14ac:dyDescent="0.25">
      <c r="A232">
        <v>111600</v>
      </c>
      <c r="B232">
        <v>3471</v>
      </c>
      <c r="C232" s="3">
        <v>44382.760370370372</v>
      </c>
      <c r="D232" s="3">
        <v>44382.761064814818</v>
      </c>
      <c r="E232" s="3">
        <v>44382.765925925924</v>
      </c>
      <c r="F232" s="3">
        <v>44382.796481481484</v>
      </c>
      <c r="G232" t="s">
        <v>9</v>
      </c>
      <c r="H232" t="s">
        <v>8</v>
      </c>
    </row>
    <row r="233" spans="1:8" x14ac:dyDescent="0.25">
      <c r="A233">
        <v>114210</v>
      </c>
      <c r="B233">
        <v>2966</v>
      </c>
      <c r="C233" s="3">
        <v>44382.811863425923</v>
      </c>
      <c r="D233" s="3">
        <v>44382.814641203702</v>
      </c>
      <c r="E233" s="3">
        <v>44382.816030092596</v>
      </c>
      <c r="F233" s="3">
        <v>44382.829918981479</v>
      </c>
      <c r="G233" t="s">
        <v>9</v>
      </c>
      <c r="H233" t="s">
        <v>8</v>
      </c>
    </row>
    <row r="234" spans="1:8" x14ac:dyDescent="0.25">
      <c r="A234">
        <v>111824</v>
      </c>
      <c r="B234">
        <v>4034</v>
      </c>
      <c r="C234" s="3">
        <v>44382.822974537034</v>
      </c>
      <c r="D234" s="3">
        <v>44382.824363425927</v>
      </c>
      <c r="G234" t="s">
        <v>9</v>
      </c>
      <c r="H234" t="s">
        <v>8</v>
      </c>
    </row>
    <row r="235" spans="1:8" x14ac:dyDescent="0.25">
      <c r="A235">
        <v>114080</v>
      </c>
      <c r="B235">
        <v>1862</v>
      </c>
      <c r="C235" s="3">
        <v>44382.850868055553</v>
      </c>
      <c r="D235" s="3">
        <v>44382.852256944447</v>
      </c>
      <c r="G235" t="s">
        <v>11</v>
      </c>
      <c r="H235" t="s">
        <v>10</v>
      </c>
    </row>
    <row r="236" spans="1:8" x14ac:dyDescent="0.25">
      <c r="A236">
        <v>112905</v>
      </c>
      <c r="B236">
        <v>3815</v>
      </c>
      <c r="C236" s="3">
        <v>44382.892708333333</v>
      </c>
      <c r="D236" s="3">
        <v>44382.895486111112</v>
      </c>
      <c r="G236" t="s">
        <v>9</v>
      </c>
      <c r="H236" t="s">
        <v>8</v>
      </c>
    </row>
    <row r="237" spans="1:8" x14ac:dyDescent="0.25">
      <c r="A237">
        <v>112335</v>
      </c>
      <c r="B237">
        <v>110</v>
      </c>
      <c r="C237" s="3">
        <v>44382.8984375</v>
      </c>
      <c r="D237" s="3">
        <v>44382.90121527778</v>
      </c>
      <c r="G237" t="s">
        <v>9</v>
      </c>
      <c r="H237" t="s">
        <v>8</v>
      </c>
    </row>
    <row r="238" spans="1:8" x14ac:dyDescent="0.25">
      <c r="A238">
        <v>113251</v>
      </c>
      <c r="B238">
        <v>3849</v>
      </c>
      <c r="C238" s="3">
        <v>44382.898923611108</v>
      </c>
      <c r="D238" s="3">
        <v>44382.900312500002</v>
      </c>
      <c r="G238" t="s">
        <v>9</v>
      </c>
      <c r="H238" t="s">
        <v>8</v>
      </c>
    </row>
    <row r="239" spans="1:8" x14ac:dyDescent="0.25">
      <c r="A239">
        <v>113961</v>
      </c>
      <c r="B239">
        <v>1502</v>
      </c>
      <c r="C239" s="3">
        <v>44382.937256944446</v>
      </c>
      <c r="D239" s="3">
        <v>44382.940034722225</v>
      </c>
      <c r="G239" t="s">
        <v>9</v>
      </c>
      <c r="H239" t="s">
        <v>10</v>
      </c>
    </row>
    <row r="240" spans="1:8" x14ac:dyDescent="0.25">
      <c r="A240">
        <v>112994</v>
      </c>
      <c r="B240">
        <v>2062</v>
      </c>
      <c r="C240" s="3">
        <v>44382.9924537037</v>
      </c>
      <c r="D240" s="3">
        <v>44382.996620370373</v>
      </c>
      <c r="G240" t="s">
        <v>9</v>
      </c>
      <c r="H240" t="s">
        <v>8</v>
      </c>
    </row>
    <row r="241" spans="1:8" x14ac:dyDescent="0.25">
      <c r="A241">
        <v>112416</v>
      </c>
      <c r="B241">
        <v>2784</v>
      </c>
      <c r="C241" s="3">
        <v>44382.998761574076</v>
      </c>
      <c r="G241" t="s">
        <v>9</v>
      </c>
      <c r="H241" t="s">
        <v>10</v>
      </c>
    </row>
    <row r="242" spans="1:8" x14ac:dyDescent="0.25">
      <c r="A242">
        <v>111977</v>
      </c>
      <c r="B242">
        <v>41</v>
      </c>
      <c r="C242" s="3">
        <v>44383.008240740739</v>
      </c>
      <c r="D242" s="3">
        <v>44383.011712962965</v>
      </c>
      <c r="E242" s="3">
        <v>44383.020046296297</v>
      </c>
      <c r="F242" s="3">
        <v>44383.054074074076</v>
      </c>
      <c r="G242" t="s">
        <v>9</v>
      </c>
      <c r="H242" t="s">
        <v>8</v>
      </c>
    </row>
    <row r="243" spans="1:8" x14ac:dyDescent="0.25">
      <c r="A243">
        <v>114912</v>
      </c>
      <c r="B243">
        <v>705</v>
      </c>
      <c r="C243" s="3">
        <v>44383.012719907405</v>
      </c>
      <c r="D243" s="3">
        <v>44383.013414351852</v>
      </c>
      <c r="E243" s="3">
        <v>44383.016192129631</v>
      </c>
      <c r="F243" s="3">
        <v>44383.031469907408</v>
      </c>
      <c r="G243" t="s">
        <v>9</v>
      </c>
      <c r="H243" t="s">
        <v>8</v>
      </c>
    </row>
    <row r="244" spans="1:8" x14ac:dyDescent="0.25">
      <c r="A244">
        <v>114333</v>
      </c>
      <c r="B244">
        <v>663</v>
      </c>
      <c r="C244" s="3">
        <v>44383.022928240738</v>
      </c>
      <c r="D244" s="3">
        <v>44383.025011574071</v>
      </c>
      <c r="E244" s="3">
        <v>44383.03334490741</v>
      </c>
      <c r="F244" s="3">
        <v>44383.075706018521</v>
      </c>
      <c r="G244" t="s">
        <v>11</v>
      </c>
      <c r="H244" t="s">
        <v>10</v>
      </c>
    </row>
    <row r="245" spans="1:8" x14ac:dyDescent="0.25">
      <c r="A245">
        <v>111620</v>
      </c>
      <c r="B245">
        <v>3213</v>
      </c>
      <c r="C245" s="3">
        <v>44383.087361111109</v>
      </c>
      <c r="D245" s="3">
        <v>44383.088055555556</v>
      </c>
      <c r="E245" s="3">
        <v>44383.095694444448</v>
      </c>
      <c r="F245" s="3">
        <v>44383.122083333335</v>
      </c>
      <c r="G245" t="s">
        <v>9</v>
      </c>
      <c r="H245" t="s">
        <v>8</v>
      </c>
    </row>
    <row r="246" spans="1:8" x14ac:dyDescent="0.25">
      <c r="A246">
        <v>112556</v>
      </c>
      <c r="B246">
        <v>643</v>
      </c>
      <c r="C246" s="3">
        <v>44383.120983796296</v>
      </c>
      <c r="D246" s="3">
        <v>44383.123067129629</v>
      </c>
      <c r="G246" t="s">
        <v>9</v>
      </c>
      <c r="H246" t="s">
        <v>8</v>
      </c>
    </row>
    <row r="247" spans="1:8" x14ac:dyDescent="0.25">
      <c r="A247">
        <v>111583</v>
      </c>
      <c r="B247">
        <v>3000</v>
      </c>
      <c r="C247" s="3">
        <v>44383.126759259256</v>
      </c>
      <c r="D247" s="3">
        <v>44383.130231481482</v>
      </c>
      <c r="G247" t="s">
        <v>9</v>
      </c>
      <c r="H247" t="s">
        <v>8</v>
      </c>
    </row>
    <row r="248" spans="1:8" x14ac:dyDescent="0.25">
      <c r="A248">
        <v>111964</v>
      </c>
      <c r="B248">
        <v>1097</v>
      </c>
      <c r="C248" s="3">
        <v>44383.133263888885</v>
      </c>
      <c r="D248" s="3">
        <v>44383.137430555558</v>
      </c>
      <c r="G248" t="s">
        <v>11</v>
      </c>
      <c r="H248" t="s">
        <v>8</v>
      </c>
    </row>
    <row r="249" spans="1:8" x14ac:dyDescent="0.25">
      <c r="A249">
        <v>114756</v>
      </c>
      <c r="B249">
        <v>3491</v>
      </c>
      <c r="C249" s="3">
        <v>44383.180115740739</v>
      </c>
      <c r="D249" s="3">
        <v>44383.182199074072</v>
      </c>
      <c r="E249" s="3">
        <v>44383.189143518517</v>
      </c>
      <c r="F249" s="3">
        <v>44383.23914351852</v>
      </c>
      <c r="G249" t="s">
        <v>11</v>
      </c>
      <c r="H249" t="s">
        <v>10</v>
      </c>
    </row>
    <row r="250" spans="1:8" x14ac:dyDescent="0.25">
      <c r="A250">
        <v>110735</v>
      </c>
      <c r="B250">
        <v>1652</v>
      </c>
      <c r="C250" s="3">
        <v>44383.189432870371</v>
      </c>
      <c r="D250" s="3">
        <v>44383.193599537037</v>
      </c>
      <c r="E250" s="3">
        <v>44383.199849537035</v>
      </c>
      <c r="F250" s="3">
        <v>44383.229710648149</v>
      </c>
      <c r="G250" t="s">
        <v>9</v>
      </c>
      <c r="H250" t="s">
        <v>10</v>
      </c>
    </row>
    <row r="251" spans="1:8" x14ac:dyDescent="0.25">
      <c r="A251">
        <v>113594</v>
      </c>
      <c r="B251">
        <v>733</v>
      </c>
      <c r="C251" s="3">
        <v>44383.227268518516</v>
      </c>
      <c r="D251" s="3">
        <v>44383.231435185182</v>
      </c>
      <c r="E251" s="3">
        <v>44383.232824074075</v>
      </c>
      <c r="F251" s="3">
        <v>44383.24324074074</v>
      </c>
      <c r="G251" t="s">
        <v>11</v>
      </c>
      <c r="H251" t="s">
        <v>8</v>
      </c>
    </row>
    <row r="252" spans="1:8" x14ac:dyDescent="0.25">
      <c r="A252">
        <v>111081</v>
      </c>
      <c r="C252" s="3">
        <v>44383.236284722225</v>
      </c>
      <c r="G252" t="s">
        <v>9</v>
      </c>
      <c r="H252" t="s">
        <v>10</v>
      </c>
    </row>
    <row r="253" spans="1:8" x14ac:dyDescent="0.25">
      <c r="A253">
        <v>113579</v>
      </c>
      <c r="B253">
        <v>300</v>
      </c>
      <c r="C253" s="3">
        <v>44383.253252314818</v>
      </c>
      <c r="G253" t="s">
        <v>9</v>
      </c>
      <c r="H253" t="s">
        <v>10</v>
      </c>
    </row>
    <row r="254" spans="1:8" x14ac:dyDescent="0.25">
      <c r="A254">
        <v>114384</v>
      </c>
      <c r="B254">
        <v>3798</v>
      </c>
      <c r="C254" s="3">
        <v>44383.259710648148</v>
      </c>
      <c r="D254" s="3">
        <v>44383.261793981481</v>
      </c>
      <c r="E254" s="3">
        <v>44383.268738425926</v>
      </c>
      <c r="F254" s="3">
        <v>44383.311099537037</v>
      </c>
      <c r="G254" t="s">
        <v>9</v>
      </c>
      <c r="H254" t="s">
        <v>8</v>
      </c>
    </row>
    <row r="255" spans="1:8" x14ac:dyDescent="0.25">
      <c r="A255">
        <v>111356</v>
      </c>
      <c r="C255" s="3">
        <v>44383.346678240741</v>
      </c>
      <c r="G255" t="s">
        <v>9</v>
      </c>
      <c r="H255" t="s">
        <v>10</v>
      </c>
    </row>
    <row r="256" spans="1:8" x14ac:dyDescent="0.25">
      <c r="A256">
        <v>114767</v>
      </c>
      <c r="B256">
        <v>4890</v>
      </c>
      <c r="C256" s="3">
        <v>44383.35565972222</v>
      </c>
      <c r="G256" t="s">
        <v>9</v>
      </c>
      <c r="H256" t="s">
        <v>10</v>
      </c>
    </row>
    <row r="257" spans="1:8" x14ac:dyDescent="0.25">
      <c r="A257">
        <v>110557</v>
      </c>
      <c r="B257">
        <v>4579</v>
      </c>
      <c r="C257" s="3">
        <v>44383.425115740742</v>
      </c>
      <c r="D257" s="3">
        <v>44383.429282407407</v>
      </c>
      <c r="E257" s="3">
        <v>44383.434837962966</v>
      </c>
      <c r="F257" s="3">
        <v>44383.487615740742</v>
      </c>
      <c r="G257" t="s">
        <v>9</v>
      </c>
      <c r="H257" t="s">
        <v>8</v>
      </c>
    </row>
    <row r="258" spans="1:8" x14ac:dyDescent="0.25">
      <c r="A258">
        <v>113043</v>
      </c>
      <c r="B258">
        <v>1846</v>
      </c>
      <c r="C258" s="3">
        <v>44383.474918981483</v>
      </c>
      <c r="D258" s="3">
        <v>44383.478391203702</v>
      </c>
      <c r="G258" t="s">
        <v>9</v>
      </c>
      <c r="H258" t="s">
        <v>8</v>
      </c>
    </row>
    <row r="259" spans="1:8" x14ac:dyDescent="0.25">
      <c r="A259">
        <v>110067</v>
      </c>
      <c r="B259">
        <v>4144</v>
      </c>
      <c r="C259" s="3">
        <v>44383.49627314815</v>
      </c>
      <c r="D259" s="3">
        <v>44383.497662037036</v>
      </c>
      <c r="E259" s="3">
        <v>44383.505300925928</v>
      </c>
      <c r="G259" t="s">
        <v>11</v>
      </c>
      <c r="H259" t="s">
        <v>10</v>
      </c>
    </row>
    <row r="260" spans="1:8" x14ac:dyDescent="0.25">
      <c r="A260">
        <v>112665</v>
      </c>
      <c r="B260">
        <v>2853</v>
      </c>
      <c r="C260" s="3">
        <v>44383.497164351851</v>
      </c>
      <c r="G260" t="s">
        <v>9</v>
      </c>
      <c r="H260" t="s">
        <v>10</v>
      </c>
    </row>
    <row r="261" spans="1:8" x14ac:dyDescent="0.25">
      <c r="A261">
        <v>111388</v>
      </c>
      <c r="B261">
        <v>3790</v>
      </c>
      <c r="C261" s="3">
        <v>44383.502233796295</v>
      </c>
      <c r="D261" s="3">
        <v>44383.50640046296</v>
      </c>
      <c r="G261" t="s">
        <v>9</v>
      </c>
      <c r="H261" t="s">
        <v>10</v>
      </c>
    </row>
    <row r="262" spans="1:8" x14ac:dyDescent="0.25">
      <c r="A262">
        <v>113778</v>
      </c>
      <c r="B262">
        <v>2981</v>
      </c>
      <c r="C262" s="3">
        <v>44383.55877314815</v>
      </c>
      <c r="D262" s="3">
        <v>44383.562245370369</v>
      </c>
      <c r="G262" t="s">
        <v>11</v>
      </c>
      <c r="H262" t="s">
        <v>8</v>
      </c>
    </row>
    <row r="263" spans="1:8" x14ac:dyDescent="0.25">
      <c r="A263">
        <v>112279</v>
      </c>
      <c r="B263">
        <v>4055</v>
      </c>
      <c r="C263" s="3">
        <v>44383.571446759262</v>
      </c>
      <c r="D263" s="3">
        <v>44383.572141203702</v>
      </c>
      <c r="E263" s="3">
        <v>44383.576307870368</v>
      </c>
      <c r="F263" s="3">
        <v>44383.625613425924</v>
      </c>
      <c r="G263" t="s">
        <v>9</v>
      </c>
      <c r="H263" t="s">
        <v>8</v>
      </c>
    </row>
    <row r="264" spans="1:8" x14ac:dyDescent="0.25">
      <c r="A264">
        <v>110787</v>
      </c>
      <c r="B264">
        <v>274</v>
      </c>
      <c r="C264" s="3">
        <v>44383.600555555553</v>
      </c>
      <c r="D264" s="3">
        <v>44383.60125</v>
      </c>
      <c r="E264" s="3">
        <v>44383.607499999998</v>
      </c>
      <c r="G264" t="s">
        <v>9</v>
      </c>
      <c r="H264" t="s">
        <v>8</v>
      </c>
    </row>
    <row r="265" spans="1:8" x14ac:dyDescent="0.25">
      <c r="A265">
        <v>110026</v>
      </c>
      <c r="B265">
        <v>4539</v>
      </c>
      <c r="C265" s="3">
        <v>44383.606446759259</v>
      </c>
      <c r="D265" s="3">
        <v>44383.607835648145</v>
      </c>
      <c r="E265" s="3">
        <v>44383.611307870371</v>
      </c>
      <c r="G265" t="s">
        <v>9</v>
      </c>
      <c r="H265" t="s">
        <v>10</v>
      </c>
    </row>
    <row r="266" spans="1:8" x14ac:dyDescent="0.25">
      <c r="A266">
        <v>110224</v>
      </c>
      <c r="C266" s="3">
        <v>44383.630196759259</v>
      </c>
      <c r="G266" t="s">
        <v>9</v>
      </c>
      <c r="H266" t="s">
        <v>10</v>
      </c>
    </row>
    <row r="267" spans="1:8" x14ac:dyDescent="0.25">
      <c r="A267">
        <v>111411</v>
      </c>
      <c r="C267" s="3">
        <v>44383.644606481481</v>
      </c>
      <c r="G267" t="s">
        <v>9</v>
      </c>
      <c r="H267" t="s">
        <v>10</v>
      </c>
    </row>
    <row r="268" spans="1:8" x14ac:dyDescent="0.25">
      <c r="A268">
        <v>112847</v>
      </c>
      <c r="B268">
        <v>4590</v>
      </c>
      <c r="C268" s="3">
        <v>44383.645798611113</v>
      </c>
      <c r="D268" s="3">
        <v>44383.649270833332</v>
      </c>
      <c r="E268" s="3">
        <v>44383.656215277777</v>
      </c>
      <c r="F268" s="3">
        <v>44383.666631944441</v>
      </c>
      <c r="G268" t="s">
        <v>9</v>
      </c>
      <c r="H268" t="s">
        <v>8</v>
      </c>
    </row>
    <row r="269" spans="1:8" x14ac:dyDescent="0.25">
      <c r="A269">
        <v>111434</v>
      </c>
      <c r="C269" s="3">
        <v>44383.655949074076</v>
      </c>
      <c r="G269" t="s">
        <v>9</v>
      </c>
      <c r="H269" t="s">
        <v>10</v>
      </c>
    </row>
    <row r="270" spans="1:8" x14ac:dyDescent="0.25">
      <c r="A270">
        <v>112786</v>
      </c>
      <c r="B270">
        <v>123</v>
      </c>
      <c r="C270" s="3">
        <v>44383.668009259258</v>
      </c>
      <c r="D270" s="3">
        <v>44383.670787037037</v>
      </c>
      <c r="G270" t="s">
        <v>9</v>
      </c>
      <c r="H270" t="s">
        <v>10</v>
      </c>
    </row>
    <row r="271" spans="1:8" x14ac:dyDescent="0.25">
      <c r="A271">
        <v>112099</v>
      </c>
      <c r="B271">
        <v>4196</v>
      </c>
      <c r="C271" s="3">
        <v>44383.678171296298</v>
      </c>
      <c r="D271" s="3">
        <v>44383.678865740738</v>
      </c>
      <c r="G271" t="s">
        <v>9</v>
      </c>
      <c r="H271" t="s">
        <v>8</v>
      </c>
    </row>
    <row r="272" spans="1:8" x14ac:dyDescent="0.25">
      <c r="A272">
        <v>110856</v>
      </c>
      <c r="B272">
        <v>4209</v>
      </c>
      <c r="C272" s="3">
        <v>44383.714733796296</v>
      </c>
      <c r="D272" s="3">
        <v>44383.718206018515</v>
      </c>
      <c r="E272" s="3">
        <v>44383.726539351854</v>
      </c>
      <c r="F272" s="3">
        <v>44383.766817129632</v>
      </c>
      <c r="G272" t="s">
        <v>9</v>
      </c>
      <c r="H272" t="s">
        <v>10</v>
      </c>
    </row>
    <row r="273" spans="1:8" x14ac:dyDescent="0.25">
      <c r="A273">
        <v>114105</v>
      </c>
      <c r="B273">
        <v>2918</v>
      </c>
      <c r="C273" s="3">
        <v>44383.743379629632</v>
      </c>
      <c r="D273" s="3">
        <v>44383.746851851851</v>
      </c>
      <c r="E273" s="3">
        <v>44383.754490740743</v>
      </c>
      <c r="F273" s="3">
        <v>44383.785740740743</v>
      </c>
      <c r="G273" t="s">
        <v>11</v>
      </c>
      <c r="H273" t="s">
        <v>8</v>
      </c>
    </row>
    <row r="274" spans="1:8" x14ac:dyDescent="0.25">
      <c r="A274">
        <v>110417</v>
      </c>
      <c r="B274">
        <v>1830</v>
      </c>
      <c r="C274" s="3">
        <v>44383.748530092591</v>
      </c>
      <c r="D274" s="3">
        <v>44383.751307870371</v>
      </c>
      <c r="E274" s="3">
        <v>44383.758946759262</v>
      </c>
      <c r="F274" s="3">
        <v>44383.813113425924</v>
      </c>
      <c r="G274" t="s">
        <v>9</v>
      </c>
      <c r="H274" t="s">
        <v>10</v>
      </c>
    </row>
    <row r="275" spans="1:8" x14ac:dyDescent="0.25">
      <c r="A275">
        <v>111891</v>
      </c>
      <c r="B275">
        <v>958</v>
      </c>
      <c r="C275" s="3">
        <v>44383.75340277778</v>
      </c>
      <c r="D275" s="3">
        <v>44383.754791666666</v>
      </c>
      <c r="G275" t="s">
        <v>9</v>
      </c>
      <c r="H275" t="s">
        <v>10</v>
      </c>
    </row>
    <row r="276" spans="1:8" x14ac:dyDescent="0.25">
      <c r="A276">
        <v>114087</v>
      </c>
      <c r="B276">
        <v>1469</v>
      </c>
      <c r="C276" s="3">
        <v>44383.762326388889</v>
      </c>
      <c r="G276" t="s">
        <v>9</v>
      </c>
      <c r="H276" t="s">
        <v>10</v>
      </c>
    </row>
    <row r="277" spans="1:8" x14ac:dyDescent="0.25">
      <c r="A277">
        <v>113867</v>
      </c>
      <c r="B277">
        <v>3298</v>
      </c>
      <c r="C277" s="3">
        <v>44383.798182870371</v>
      </c>
      <c r="D277" s="3">
        <v>44383.799571759257</v>
      </c>
      <c r="G277" t="s">
        <v>9</v>
      </c>
      <c r="H277" t="s">
        <v>8</v>
      </c>
    </row>
    <row r="278" spans="1:8" x14ac:dyDescent="0.25">
      <c r="A278">
        <v>113536</v>
      </c>
      <c r="B278">
        <v>468</v>
      </c>
      <c r="C278" s="3">
        <v>44383.812476851854</v>
      </c>
      <c r="D278" s="3">
        <v>44383.81386574074</v>
      </c>
      <c r="E278" s="3">
        <v>44383.817337962966</v>
      </c>
      <c r="G278" t="s">
        <v>9</v>
      </c>
      <c r="H278" t="s">
        <v>8</v>
      </c>
    </row>
    <row r="279" spans="1:8" x14ac:dyDescent="0.25">
      <c r="A279">
        <v>113171</v>
      </c>
      <c r="B279">
        <v>1012</v>
      </c>
      <c r="C279" s="3">
        <v>44383.81590277778</v>
      </c>
      <c r="D279" s="3">
        <v>44383.817986111113</v>
      </c>
      <c r="E279" s="3">
        <v>44383.824236111112</v>
      </c>
      <c r="F279" s="3">
        <v>44383.870763888888</v>
      </c>
      <c r="G279" t="s">
        <v>9</v>
      </c>
      <c r="H279" t="s">
        <v>10</v>
      </c>
    </row>
    <row r="280" spans="1:8" x14ac:dyDescent="0.25">
      <c r="A280">
        <v>112549</v>
      </c>
      <c r="B280">
        <v>3114</v>
      </c>
      <c r="C280" s="3">
        <v>44383.888055555559</v>
      </c>
      <c r="D280" s="3">
        <v>44383.888749999998</v>
      </c>
      <c r="E280" s="3">
        <v>44383.892222222225</v>
      </c>
      <c r="F280" s="3">
        <v>44383.921388888892</v>
      </c>
      <c r="G280" t="s">
        <v>11</v>
      </c>
      <c r="H280" t="s">
        <v>8</v>
      </c>
    </row>
    <row r="281" spans="1:8" x14ac:dyDescent="0.25">
      <c r="A281">
        <v>114791</v>
      </c>
      <c r="B281">
        <v>1611</v>
      </c>
      <c r="C281" s="3">
        <v>44383.891562500001</v>
      </c>
      <c r="D281" s="3">
        <v>44383.895729166667</v>
      </c>
      <c r="E281" s="3">
        <v>44383.902673611112</v>
      </c>
      <c r="F281" s="3">
        <v>44383.951284722221</v>
      </c>
      <c r="G281" t="s">
        <v>9</v>
      </c>
      <c r="H281" t="s">
        <v>10</v>
      </c>
    </row>
    <row r="282" spans="1:8" x14ac:dyDescent="0.25">
      <c r="A282">
        <v>114894</v>
      </c>
      <c r="B282">
        <v>148</v>
      </c>
      <c r="C282" s="3">
        <v>44383.914305555554</v>
      </c>
      <c r="D282" s="3">
        <v>44383.91847222222</v>
      </c>
      <c r="E282" s="3">
        <v>44383.925416666665</v>
      </c>
      <c r="F282" s="3">
        <v>44383.972638888888</v>
      </c>
      <c r="G282" t="s">
        <v>9</v>
      </c>
      <c r="H282" t="s">
        <v>10</v>
      </c>
    </row>
    <row r="283" spans="1:8" x14ac:dyDescent="0.25">
      <c r="A283">
        <v>110604</v>
      </c>
      <c r="B283">
        <v>3802</v>
      </c>
      <c r="C283" s="3">
        <v>44383.915567129632</v>
      </c>
      <c r="D283" s="3">
        <v>44383.916261574072</v>
      </c>
      <c r="E283" s="3">
        <v>44383.923206018517</v>
      </c>
      <c r="F283" s="3">
        <v>44383.965567129628</v>
      </c>
      <c r="G283" t="s">
        <v>9</v>
      </c>
      <c r="H283" t="s">
        <v>8</v>
      </c>
    </row>
    <row r="284" spans="1:8" x14ac:dyDescent="0.25">
      <c r="A284">
        <v>113926</v>
      </c>
      <c r="B284">
        <v>169</v>
      </c>
      <c r="C284" s="3">
        <v>44383.922847222224</v>
      </c>
      <c r="D284" s="3">
        <v>44383.924930555557</v>
      </c>
      <c r="E284" s="3">
        <v>44383.92701388889</v>
      </c>
      <c r="F284" s="3">
        <v>44383.945763888885</v>
      </c>
      <c r="G284" t="s">
        <v>9</v>
      </c>
      <c r="H284" t="s">
        <v>10</v>
      </c>
    </row>
    <row r="285" spans="1:8" x14ac:dyDescent="0.25">
      <c r="A285">
        <v>111183</v>
      </c>
      <c r="B285">
        <v>2928</v>
      </c>
      <c r="C285" s="3">
        <v>44383.946967592594</v>
      </c>
      <c r="D285" s="3">
        <v>44383.950439814813</v>
      </c>
      <c r="G285" t="s">
        <v>11</v>
      </c>
      <c r="H285" t="s">
        <v>10</v>
      </c>
    </row>
    <row r="286" spans="1:8" x14ac:dyDescent="0.25">
      <c r="A286">
        <v>111506</v>
      </c>
      <c r="B286">
        <v>4325</v>
      </c>
      <c r="C286" s="3">
        <v>44383.949814814812</v>
      </c>
      <c r="D286" s="3">
        <v>44383.951203703706</v>
      </c>
      <c r="E286" s="3">
        <v>44383.959537037037</v>
      </c>
      <c r="F286" s="3">
        <v>44384.013009259259</v>
      </c>
      <c r="G286" t="s">
        <v>11</v>
      </c>
      <c r="H286" t="s">
        <v>8</v>
      </c>
    </row>
    <row r="287" spans="1:8" x14ac:dyDescent="0.25">
      <c r="A287">
        <v>110801</v>
      </c>
      <c r="B287">
        <v>3500</v>
      </c>
      <c r="C287" s="3">
        <v>44383.954097222224</v>
      </c>
      <c r="D287" s="3">
        <v>44383.95548611111</v>
      </c>
      <c r="E287" s="3">
        <v>44383.962430555555</v>
      </c>
      <c r="F287" s="3">
        <v>44383.994375000002</v>
      </c>
      <c r="G287" t="s">
        <v>11</v>
      </c>
      <c r="H287" t="s">
        <v>10</v>
      </c>
    </row>
    <row r="288" spans="1:8" x14ac:dyDescent="0.25">
      <c r="A288">
        <v>111690</v>
      </c>
      <c r="B288">
        <v>1089</v>
      </c>
      <c r="C288" s="3">
        <v>44383.959560185183</v>
      </c>
      <c r="D288" s="3">
        <v>44383.960949074077</v>
      </c>
      <c r="G288" t="s">
        <v>11</v>
      </c>
      <c r="H288" t="s">
        <v>8</v>
      </c>
    </row>
    <row r="289" spans="1:8" x14ac:dyDescent="0.25">
      <c r="A289">
        <v>114496</v>
      </c>
      <c r="B289">
        <v>826</v>
      </c>
      <c r="C289" s="3">
        <v>44383.96565972222</v>
      </c>
      <c r="D289" s="3">
        <v>44383.967048611114</v>
      </c>
      <c r="E289" s="3">
        <v>44383.9684375</v>
      </c>
      <c r="G289" t="s">
        <v>9</v>
      </c>
      <c r="H289" t="s">
        <v>10</v>
      </c>
    </row>
    <row r="290" spans="1:8" x14ac:dyDescent="0.25">
      <c r="A290">
        <v>112409</v>
      </c>
      <c r="B290">
        <v>1090</v>
      </c>
      <c r="C290" s="3">
        <v>44383.971284722225</v>
      </c>
      <c r="D290" s="3">
        <v>44383.974062499998</v>
      </c>
      <c r="E290" s="3">
        <v>44383.978229166663</v>
      </c>
      <c r="F290" s="3">
        <v>44384.015729166669</v>
      </c>
      <c r="G290" t="s">
        <v>9</v>
      </c>
      <c r="H290" t="s">
        <v>8</v>
      </c>
    </row>
    <row r="291" spans="1:8" x14ac:dyDescent="0.25">
      <c r="A291">
        <v>110391</v>
      </c>
      <c r="B291">
        <v>2720</v>
      </c>
      <c r="C291" s="3">
        <v>44383.995405092595</v>
      </c>
      <c r="D291" s="3">
        <v>44383.996793981481</v>
      </c>
      <c r="G291" t="s">
        <v>9</v>
      </c>
      <c r="H291" t="s">
        <v>8</v>
      </c>
    </row>
    <row r="292" spans="1:8" x14ac:dyDescent="0.25">
      <c r="A292">
        <v>114530</v>
      </c>
      <c r="B292">
        <v>2000</v>
      </c>
      <c r="C292" s="3">
        <v>44384.064976851849</v>
      </c>
      <c r="D292" s="3">
        <v>44384.068449074075</v>
      </c>
      <c r="E292" s="3">
        <v>44384.072615740741</v>
      </c>
      <c r="F292" s="3">
        <v>44384.119143518517</v>
      </c>
      <c r="G292" t="s">
        <v>9</v>
      </c>
      <c r="H292" t="s">
        <v>8</v>
      </c>
    </row>
    <row r="293" spans="1:8" x14ac:dyDescent="0.25">
      <c r="A293">
        <v>112407</v>
      </c>
      <c r="B293">
        <v>2479</v>
      </c>
      <c r="C293" s="3">
        <v>44384.080497685187</v>
      </c>
      <c r="D293" s="3">
        <v>44384.083275462966</v>
      </c>
      <c r="E293" s="3">
        <v>44384.088136574072</v>
      </c>
      <c r="F293" s="3">
        <v>44384.110358796293</v>
      </c>
      <c r="G293" t="s">
        <v>11</v>
      </c>
      <c r="H293" t="s">
        <v>8</v>
      </c>
    </row>
    <row r="294" spans="1:8" x14ac:dyDescent="0.25">
      <c r="A294">
        <v>113925</v>
      </c>
      <c r="B294">
        <v>1580</v>
      </c>
      <c r="C294" s="3">
        <v>44384.134872685187</v>
      </c>
      <c r="G294" t="s">
        <v>9</v>
      </c>
      <c r="H294" t="s">
        <v>10</v>
      </c>
    </row>
    <row r="295" spans="1:8" x14ac:dyDescent="0.25">
      <c r="A295">
        <v>111124</v>
      </c>
      <c r="B295">
        <v>4104</v>
      </c>
      <c r="C295" s="3">
        <v>44384.140486111108</v>
      </c>
      <c r="D295" s="3">
        <v>44384.143263888887</v>
      </c>
      <c r="E295" s="3">
        <v>44384.149513888886</v>
      </c>
      <c r="F295" s="3">
        <v>44384.157847222225</v>
      </c>
      <c r="G295" t="s">
        <v>9</v>
      </c>
      <c r="H295" t="s">
        <v>8</v>
      </c>
    </row>
    <row r="296" spans="1:8" x14ac:dyDescent="0.25">
      <c r="A296">
        <v>111962</v>
      </c>
      <c r="B296">
        <v>1362</v>
      </c>
      <c r="C296" s="3">
        <v>44384.173194444447</v>
      </c>
      <c r="D296" s="3">
        <v>44384.17597222222</v>
      </c>
      <c r="E296" s="3">
        <v>44384.178749999999</v>
      </c>
      <c r="F296" s="3">
        <v>44384.194027777776</v>
      </c>
      <c r="G296" t="s">
        <v>9</v>
      </c>
      <c r="H296" t="s">
        <v>10</v>
      </c>
    </row>
    <row r="297" spans="1:8" x14ac:dyDescent="0.25">
      <c r="A297">
        <v>110786</v>
      </c>
      <c r="B297">
        <v>1232</v>
      </c>
      <c r="C297" s="3">
        <v>44384.27171296296</v>
      </c>
      <c r="D297" s="3">
        <v>44384.27449074074</v>
      </c>
      <c r="E297" s="3">
        <v>44384.282129629632</v>
      </c>
      <c r="F297" s="3">
        <v>44384.308518518519</v>
      </c>
      <c r="G297" t="s">
        <v>9</v>
      </c>
      <c r="H297" t="s">
        <v>8</v>
      </c>
    </row>
    <row r="298" spans="1:8" x14ac:dyDescent="0.25">
      <c r="A298">
        <v>113719</v>
      </c>
      <c r="B298">
        <v>820</v>
      </c>
      <c r="C298" s="3">
        <v>44384.283402777779</v>
      </c>
      <c r="G298" t="s">
        <v>11</v>
      </c>
      <c r="H298" t="s">
        <v>8</v>
      </c>
    </row>
    <row r="299" spans="1:8" x14ac:dyDescent="0.25">
      <c r="A299">
        <v>110259</v>
      </c>
      <c r="B299">
        <v>1293</v>
      </c>
      <c r="C299" s="3">
        <v>44384.313993055555</v>
      </c>
      <c r="D299" s="3">
        <v>44384.318159722221</v>
      </c>
      <c r="G299" t="s">
        <v>9</v>
      </c>
      <c r="H299" t="s">
        <v>10</v>
      </c>
    </row>
    <row r="300" spans="1:8" x14ac:dyDescent="0.25">
      <c r="A300">
        <v>113895</v>
      </c>
      <c r="B300">
        <v>1962</v>
      </c>
      <c r="C300" s="3">
        <v>44384.335370370369</v>
      </c>
      <c r="D300" s="3">
        <v>44384.339537037034</v>
      </c>
      <c r="E300" s="3">
        <v>44384.345092592594</v>
      </c>
      <c r="F300" s="3">
        <v>44384.395092592589</v>
      </c>
      <c r="G300" t="s">
        <v>11</v>
      </c>
      <c r="H300" t="s">
        <v>8</v>
      </c>
    </row>
    <row r="301" spans="1:8" x14ac:dyDescent="0.25">
      <c r="A301">
        <v>112938</v>
      </c>
      <c r="B301">
        <v>3978</v>
      </c>
      <c r="C301" s="3">
        <v>44384.341828703706</v>
      </c>
      <c r="G301" t="s">
        <v>9</v>
      </c>
      <c r="H301" t="s">
        <v>10</v>
      </c>
    </row>
    <row r="302" spans="1:8" x14ac:dyDescent="0.25">
      <c r="A302">
        <v>111479</v>
      </c>
      <c r="B302">
        <v>4838</v>
      </c>
      <c r="C302" s="3">
        <v>44384.370428240742</v>
      </c>
      <c r="D302" s="3">
        <v>44384.373206018521</v>
      </c>
      <c r="E302" s="3">
        <v>44384.375983796293</v>
      </c>
      <c r="F302" s="3">
        <v>44384.395428240743</v>
      </c>
      <c r="G302" t="s">
        <v>9</v>
      </c>
      <c r="H302" t="s">
        <v>8</v>
      </c>
    </row>
    <row r="303" spans="1:8" x14ac:dyDescent="0.25">
      <c r="A303">
        <v>114911</v>
      </c>
      <c r="B303">
        <v>4479</v>
      </c>
      <c r="C303" s="3">
        <v>44384.422418981485</v>
      </c>
      <c r="G303" t="s">
        <v>9</v>
      </c>
      <c r="H303" t="s">
        <v>10</v>
      </c>
    </row>
    <row r="304" spans="1:8" x14ac:dyDescent="0.25">
      <c r="A304">
        <v>111919</v>
      </c>
      <c r="B304">
        <v>2457</v>
      </c>
      <c r="C304" s="3">
        <v>44384.452986111108</v>
      </c>
      <c r="G304" t="s">
        <v>9</v>
      </c>
      <c r="H304" t="s">
        <v>10</v>
      </c>
    </row>
    <row r="305" spans="1:8" x14ac:dyDescent="0.25">
      <c r="A305">
        <v>112717</v>
      </c>
      <c r="B305">
        <v>3795</v>
      </c>
      <c r="C305" s="3">
        <v>44384.509097222224</v>
      </c>
      <c r="D305" s="3">
        <v>44384.509791666664</v>
      </c>
      <c r="G305" t="s">
        <v>9</v>
      </c>
      <c r="H305" t="s">
        <v>10</v>
      </c>
    </row>
    <row r="306" spans="1:8" x14ac:dyDescent="0.25">
      <c r="A306">
        <v>110503</v>
      </c>
      <c r="C306" s="3">
        <v>44384.549664351849</v>
      </c>
      <c r="G306" t="s">
        <v>9</v>
      </c>
      <c r="H306" t="s">
        <v>10</v>
      </c>
    </row>
    <row r="307" spans="1:8" x14ac:dyDescent="0.25">
      <c r="A307">
        <v>113042</v>
      </c>
      <c r="B307">
        <v>839</v>
      </c>
      <c r="C307" s="3">
        <v>44384.551458333335</v>
      </c>
      <c r="D307" s="3">
        <v>44384.552847222221</v>
      </c>
      <c r="E307" s="3">
        <v>44384.560486111113</v>
      </c>
      <c r="F307" s="3">
        <v>44384.597986111112</v>
      </c>
      <c r="G307" t="s">
        <v>9</v>
      </c>
      <c r="H307" t="s">
        <v>8</v>
      </c>
    </row>
    <row r="308" spans="1:8" x14ac:dyDescent="0.25">
      <c r="A308">
        <v>112234</v>
      </c>
      <c r="B308">
        <v>4740</v>
      </c>
      <c r="C308" s="3">
        <v>44384.555567129632</v>
      </c>
      <c r="D308" s="3">
        <v>44384.559733796297</v>
      </c>
      <c r="E308" s="3">
        <v>44384.56459490741</v>
      </c>
      <c r="F308" s="3">
        <v>44384.618761574071</v>
      </c>
      <c r="G308" t="s">
        <v>9</v>
      </c>
      <c r="H308" t="s">
        <v>8</v>
      </c>
    </row>
    <row r="309" spans="1:8" x14ac:dyDescent="0.25">
      <c r="A309">
        <v>112210</v>
      </c>
      <c r="B309">
        <v>189</v>
      </c>
      <c r="C309" s="3">
        <v>44384.563807870371</v>
      </c>
      <c r="D309" s="3">
        <v>44384.565196759257</v>
      </c>
      <c r="G309" t="s">
        <v>9</v>
      </c>
      <c r="H309" t="s">
        <v>8</v>
      </c>
    </row>
    <row r="310" spans="1:8" x14ac:dyDescent="0.25">
      <c r="A310">
        <v>112531</v>
      </c>
      <c r="B310">
        <v>4978</v>
      </c>
      <c r="C310" s="3">
        <v>44384.568298611113</v>
      </c>
      <c r="G310" t="s">
        <v>9</v>
      </c>
      <c r="H310" t="s">
        <v>10</v>
      </c>
    </row>
    <row r="311" spans="1:8" x14ac:dyDescent="0.25">
      <c r="A311">
        <v>112103</v>
      </c>
      <c r="B311">
        <v>816</v>
      </c>
      <c r="C311" s="3">
        <v>44384.57304398148</v>
      </c>
      <c r="D311" s="3">
        <v>44384.574432870373</v>
      </c>
      <c r="E311" s="3">
        <v>44384.576516203706</v>
      </c>
      <c r="F311" s="3">
        <v>44384.596655092595</v>
      </c>
      <c r="G311" t="s">
        <v>9</v>
      </c>
      <c r="H311" t="s">
        <v>10</v>
      </c>
    </row>
    <row r="312" spans="1:8" x14ac:dyDescent="0.25">
      <c r="A312">
        <v>111593</v>
      </c>
      <c r="B312">
        <v>1806</v>
      </c>
      <c r="C312" s="3">
        <v>44384.59</v>
      </c>
      <c r="D312" s="3">
        <v>44384.592777777776</v>
      </c>
      <c r="G312" t="s">
        <v>9</v>
      </c>
      <c r="H312" t="s">
        <v>8</v>
      </c>
    </row>
    <row r="313" spans="1:8" x14ac:dyDescent="0.25">
      <c r="A313">
        <v>114825</v>
      </c>
      <c r="B313">
        <v>574</v>
      </c>
      <c r="C313" s="3">
        <v>44384.609768518516</v>
      </c>
      <c r="D313" s="3">
        <v>44384.611851851849</v>
      </c>
      <c r="E313" s="3">
        <v>44384.613935185182</v>
      </c>
      <c r="F313" s="3">
        <v>44384.651435185187</v>
      </c>
      <c r="G313" t="s">
        <v>11</v>
      </c>
      <c r="H313" t="s">
        <v>8</v>
      </c>
    </row>
    <row r="314" spans="1:8" x14ac:dyDescent="0.25">
      <c r="A314">
        <v>111555</v>
      </c>
      <c r="B314">
        <v>1156</v>
      </c>
      <c r="C314" s="3">
        <v>44384.632604166669</v>
      </c>
      <c r="D314" s="3">
        <v>44384.634687500002</v>
      </c>
      <c r="E314" s="3">
        <v>44384.643020833333</v>
      </c>
      <c r="F314" s="3">
        <v>44384.664548611108</v>
      </c>
      <c r="G314" t="s">
        <v>9</v>
      </c>
      <c r="H314" t="s">
        <v>8</v>
      </c>
    </row>
    <row r="315" spans="1:8" x14ac:dyDescent="0.25">
      <c r="A315">
        <v>111747</v>
      </c>
      <c r="B315">
        <v>4155</v>
      </c>
      <c r="C315" s="3">
        <v>44384.640752314815</v>
      </c>
      <c r="D315" s="3">
        <v>44384.643530092595</v>
      </c>
      <c r="E315" s="3">
        <v>44384.645613425928</v>
      </c>
      <c r="F315" s="3">
        <v>44384.673391203702</v>
      </c>
      <c r="G315" t="s">
        <v>9</v>
      </c>
      <c r="H315" t="s">
        <v>10</v>
      </c>
    </row>
    <row r="316" spans="1:8" x14ac:dyDescent="0.25">
      <c r="A316">
        <v>112846</v>
      </c>
      <c r="B316">
        <v>3431</v>
      </c>
      <c r="C316" s="3">
        <v>44384.647604166668</v>
      </c>
      <c r="D316" s="3">
        <v>44384.648298611108</v>
      </c>
      <c r="E316" s="3">
        <v>44384.652465277781</v>
      </c>
      <c r="F316" s="3">
        <v>44384.673298611109</v>
      </c>
      <c r="G316" t="s">
        <v>9</v>
      </c>
      <c r="H316" t="s">
        <v>10</v>
      </c>
    </row>
    <row r="317" spans="1:8" x14ac:dyDescent="0.25">
      <c r="A317">
        <v>112086</v>
      </c>
      <c r="B317">
        <v>2685</v>
      </c>
      <c r="C317" s="3">
        <v>44384.676134259258</v>
      </c>
      <c r="D317" s="3">
        <v>44384.676828703705</v>
      </c>
      <c r="G317" t="s">
        <v>9</v>
      </c>
      <c r="H317" t="s">
        <v>8</v>
      </c>
    </row>
    <row r="318" spans="1:8" x14ac:dyDescent="0.25">
      <c r="A318">
        <v>113550</v>
      </c>
      <c r="B318">
        <v>1009</v>
      </c>
      <c r="C318" s="3">
        <v>44386.169282407405</v>
      </c>
      <c r="D318" s="3">
        <v>44386.170671296299</v>
      </c>
      <c r="G318" t="s">
        <v>9</v>
      </c>
      <c r="H318" t="s">
        <v>10</v>
      </c>
    </row>
    <row r="319" spans="1:8" x14ac:dyDescent="0.25">
      <c r="A319">
        <v>111342</v>
      </c>
      <c r="B319">
        <v>2418</v>
      </c>
      <c r="C319" s="3">
        <v>44384.706064814818</v>
      </c>
      <c r="D319" s="3">
        <v>44384.708148148151</v>
      </c>
      <c r="E319" s="3">
        <v>44384.710231481484</v>
      </c>
      <c r="F319" s="3">
        <v>44384.765787037039</v>
      </c>
      <c r="G319" t="s">
        <v>9</v>
      </c>
      <c r="H319" t="s">
        <v>10</v>
      </c>
    </row>
    <row r="320" spans="1:8" x14ac:dyDescent="0.25">
      <c r="A320">
        <v>111911</v>
      </c>
      <c r="B320">
        <v>2263</v>
      </c>
      <c r="C320" s="3">
        <v>44384.714189814818</v>
      </c>
      <c r="D320" s="3">
        <v>44384.718356481484</v>
      </c>
      <c r="E320" s="3">
        <v>44384.721134259256</v>
      </c>
      <c r="F320" s="3">
        <v>44384.731550925928</v>
      </c>
      <c r="G320" t="s">
        <v>9</v>
      </c>
      <c r="H320" t="s">
        <v>10</v>
      </c>
    </row>
    <row r="321" spans="1:8" x14ac:dyDescent="0.25">
      <c r="A321">
        <v>113449</v>
      </c>
      <c r="B321">
        <v>193</v>
      </c>
      <c r="C321" s="3">
        <v>44384.720509259256</v>
      </c>
      <c r="D321" s="3">
        <v>44384.721898148149</v>
      </c>
      <c r="E321" s="3">
        <v>44384.726759259262</v>
      </c>
      <c r="F321" s="3">
        <v>44384.766342592593</v>
      </c>
      <c r="G321" t="s">
        <v>9</v>
      </c>
      <c r="H321" t="s">
        <v>10</v>
      </c>
    </row>
    <row r="322" spans="1:8" x14ac:dyDescent="0.25">
      <c r="A322">
        <v>114378</v>
      </c>
      <c r="B322">
        <v>3514</v>
      </c>
      <c r="C322" s="3">
        <v>44384.739502314813</v>
      </c>
      <c r="D322" s="3">
        <v>44384.740891203706</v>
      </c>
      <c r="E322" s="3">
        <v>44384.749224537038</v>
      </c>
      <c r="F322" s="3">
        <v>44384.79991898148</v>
      </c>
      <c r="G322" t="s">
        <v>11</v>
      </c>
      <c r="H322" t="s">
        <v>8</v>
      </c>
    </row>
    <row r="323" spans="1:8" x14ac:dyDescent="0.25">
      <c r="A323">
        <v>112458</v>
      </c>
      <c r="B323">
        <v>4570</v>
      </c>
      <c r="C323" s="3">
        <v>44384.827418981484</v>
      </c>
      <c r="D323" s="3">
        <v>44384.82880787037</v>
      </c>
      <c r="E323" s="3">
        <v>44384.830196759256</v>
      </c>
      <c r="F323" s="3">
        <v>44384.853113425925</v>
      </c>
      <c r="G323" t="s">
        <v>11</v>
      </c>
      <c r="H323" t="s">
        <v>10</v>
      </c>
    </row>
    <row r="324" spans="1:8" x14ac:dyDescent="0.25">
      <c r="A324">
        <v>113883</v>
      </c>
      <c r="B324">
        <v>1269</v>
      </c>
      <c r="C324" s="3">
        <v>44384.840196759258</v>
      </c>
      <c r="D324" s="3">
        <v>44384.843668981484</v>
      </c>
      <c r="E324" s="3">
        <v>44384.848530092589</v>
      </c>
      <c r="G324" t="s">
        <v>9</v>
      </c>
      <c r="H324" t="s">
        <v>10</v>
      </c>
    </row>
    <row r="325" spans="1:8" x14ac:dyDescent="0.25">
      <c r="A325">
        <v>114908</v>
      </c>
      <c r="B325">
        <v>2049</v>
      </c>
      <c r="C325" s="3">
        <v>44384.841249999998</v>
      </c>
      <c r="D325" s="3">
        <v>44384.845416666663</v>
      </c>
      <c r="E325" s="3">
        <v>44384.852361111109</v>
      </c>
      <c r="G325" t="s">
        <v>9</v>
      </c>
      <c r="H325" t="s">
        <v>10</v>
      </c>
    </row>
    <row r="326" spans="1:8" x14ac:dyDescent="0.25">
      <c r="A326">
        <v>113622</v>
      </c>
      <c r="B326">
        <v>3854</v>
      </c>
      <c r="C326" s="3">
        <v>44384.869756944441</v>
      </c>
      <c r="D326" s="3">
        <v>44384.872534722221</v>
      </c>
      <c r="E326" s="3">
        <v>44384.876701388886</v>
      </c>
      <c r="F326" s="3">
        <v>44384.886423611111</v>
      </c>
      <c r="G326" t="s">
        <v>11</v>
      </c>
      <c r="H326" t="s">
        <v>10</v>
      </c>
    </row>
    <row r="327" spans="1:8" x14ac:dyDescent="0.25">
      <c r="A327">
        <v>114099</v>
      </c>
      <c r="B327">
        <v>2430</v>
      </c>
      <c r="C327" s="3">
        <v>44384.885578703703</v>
      </c>
      <c r="D327" s="3">
        <v>44384.889050925929</v>
      </c>
      <c r="E327" s="3">
        <v>44384.89738425926</v>
      </c>
      <c r="F327" s="3">
        <v>44384.932800925926</v>
      </c>
      <c r="G327" t="s">
        <v>9</v>
      </c>
      <c r="H327" t="s">
        <v>8</v>
      </c>
    </row>
    <row r="328" spans="1:8" x14ac:dyDescent="0.25">
      <c r="A328">
        <v>111393</v>
      </c>
      <c r="B328">
        <v>1348</v>
      </c>
      <c r="C328" s="3">
        <v>44384.933854166666</v>
      </c>
      <c r="D328" s="3">
        <v>44384.938020833331</v>
      </c>
      <c r="G328" t="s">
        <v>9</v>
      </c>
      <c r="H328" t="s">
        <v>8</v>
      </c>
    </row>
    <row r="329" spans="1:8" x14ac:dyDescent="0.25">
      <c r="A329">
        <v>114156</v>
      </c>
      <c r="B329">
        <v>1906</v>
      </c>
      <c r="C329" s="3">
        <v>44384.937905092593</v>
      </c>
      <c r="D329" s="3">
        <v>44384.939293981479</v>
      </c>
      <c r="E329" s="3">
        <v>44384.942766203705</v>
      </c>
      <c r="F329" s="3">
        <v>44384.953877314816</v>
      </c>
      <c r="G329" t="s">
        <v>9</v>
      </c>
      <c r="H329" t="s">
        <v>8</v>
      </c>
    </row>
    <row r="330" spans="1:8" x14ac:dyDescent="0.25">
      <c r="A330">
        <v>114501</v>
      </c>
      <c r="B330">
        <v>3388</v>
      </c>
      <c r="C330" s="3">
        <v>44384.952488425923</v>
      </c>
      <c r="D330" s="3">
        <v>44384.956655092596</v>
      </c>
      <c r="E330" s="3">
        <v>44384.962210648147</v>
      </c>
      <c r="F330" s="3">
        <v>44384.978877314818</v>
      </c>
      <c r="G330" t="s">
        <v>11</v>
      </c>
      <c r="H330" t="s">
        <v>10</v>
      </c>
    </row>
    <row r="331" spans="1:8" x14ac:dyDescent="0.25">
      <c r="A331">
        <v>112169</v>
      </c>
      <c r="B331">
        <v>282</v>
      </c>
      <c r="C331" s="3">
        <v>44384.959317129629</v>
      </c>
      <c r="D331" s="3">
        <v>44384.960706018515</v>
      </c>
      <c r="E331" s="3">
        <v>44384.962094907409</v>
      </c>
      <c r="G331" t="s">
        <v>9</v>
      </c>
      <c r="H331" t="s">
        <v>10</v>
      </c>
    </row>
    <row r="332" spans="1:8" x14ac:dyDescent="0.25">
      <c r="A332">
        <v>111902</v>
      </c>
      <c r="B332">
        <v>1152</v>
      </c>
      <c r="C332" s="3">
        <v>44385.104502314818</v>
      </c>
      <c r="D332" s="3">
        <v>44385.106585648151</v>
      </c>
      <c r="E332" s="3">
        <v>44385.112141203703</v>
      </c>
      <c r="F332" s="3">
        <v>44385.135752314818</v>
      </c>
      <c r="G332" t="s">
        <v>11</v>
      </c>
      <c r="H332" t="s">
        <v>8</v>
      </c>
    </row>
    <row r="333" spans="1:8" x14ac:dyDescent="0.25">
      <c r="A333">
        <v>111173</v>
      </c>
      <c r="C333" s="3">
        <v>44385.116018518522</v>
      </c>
      <c r="G333" t="s">
        <v>9</v>
      </c>
      <c r="H333" t="s">
        <v>10</v>
      </c>
    </row>
    <row r="334" spans="1:8" x14ac:dyDescent="0.25">
      <c r="A334">
        <v>113018</v>
      </c>
      <c r="B334">
        <v>1319</v>
      </c>
      <c r="C334" s="3">
        <v>44385.144062500003</v>
      </c>
      <c r="D334" s="3">
        <v>44385.146840277775</v>
      </c>
      <c r="E334" s="3">
        <v>44385.151006944441</v>
      </c>
      <c r="F334" s="3">
        <v>44385.186423611114</v>
      </c>
      <c r="G334" t="s">
        <v>9</v>
      </c>
      <c r="H334" t="s">
        <v>8</v>
      </c>
    </row>
    <row r="335" spans="1:8" x14ac:dyDescent="0.25">
      <c r="A335">
        <v>113849</v>
      </c>
      <c r="B335">
        <v>4346</v>
      </c>
      <c r="C335" s="3">
        <v>44385.156886574077</v>
      </c>
      <c r="D335" s="3">
        <v>44385.158275462964</v>
      </c>
      <c r="E335" s="3">
        <v>44385.15966435185</v>
      </c>
      <c r="F335" s="3">
        <v>44385.20480324074</v>
      </c>
      <c r="G335" t="s">
        <v>11</v>
      </c>
      <c r="H335" t="s">
        <v>10</v>
      </c>
    </row>
    <row r="336" spans="1:8" x14ac:dyDescent="0.25">
      <c r="A336">
        <v>114282</v>
      </c>
      <c r="B336">
        <v>4476</v>
      </c>
      <c r="C336" s="3">
        <v>44385.178923611114</v>
      </c>
      <c r="D336" s="3">
        <v>44385.180312500001</v>
      </c>
      <c r="E336" s="3">
        <v>44385.185173611113</v>
      </c>
      <c r="G336" t="s">
        <v>9</v>
      </c>
      <c r="H336" t="s">
        <v>8</v>
      </c>
    </row>
    <row r="337" spans="1:8" x14ac:dyDescent="0.25">
      <c r="A337">
        <v>112690</v>
      </c>
      <c r="B337">
        <v>132</v>
      </c>
      <c r="C337" s="3">
        <v>44385.184155092589</v>
      </c>
      <c r="D337" s="3">
        <v>44385.186238425929</v>
      </c>
      <c r="E337" s="3">
        <v>44385.192488425928</v>
      </c>
      <c r="G337" t="s">
        <v>9</v>
      </c>
      <c r="H337" t="s">
        <v>8</v>
      </c>
    </row>
    <row r="338" spans="1:8" x14ac:dyDescent="0.25">
      <c r="A338">
        <v>112106</v>
      </c>
      <c r="B338">
        <v>3701</v>
      </c>
      <c r="C338" s="3">
        <v>44385.217245370368</v>
      </c>
      <c r="D338" s="3">
        <v>44385.221412037034</v>
      </c>
      <c r="E338" s="3">
        <v>44385.228356481479</v>
      </c>
      <c r="F338" s="3">
        <v>44385.238078703704</v>
      </c>
      <c r="G338" t="s">
        <v>9</v>
      </c>
      <c r="H338" t="s">
        <v>8</v>
      </c>
    </row>
    <row r="339" spans="1:8" x14ac:dyDescent="0.25">
      <c r="A339">
        <v>110207</v>
      </c>
      <c r="B339">
        <v>1881</v>
      </c>
      <c r="C339" s="3">
        <v>44385.243287037039</v>
      </c>
      <c r="D339" s="3">
        <v>44385.244675925926</v>
      </c>
      <c r="E339" s="3">
        <v>44385.249537037038</v>
      </c>
      <c r="F339" s="3">
        <v>44385.264814814815</v>
      </c>
      <c r="G339" t="s">
        <v>11</v>
      </c>
      <c r="H339" t="s">
        <v>8</v>
      </c>
    </row>
    <row r="340" spans="1:8" x14ac:dyDescent="0.25">
      <c r="A340">
        <v>111285</v>
      </c>
      <c r="B340">
        <v>1126</v>
      </c>
      <c r="C340" s="3">
        <v>44385.246979166666</v>
      </c>
      <c r="D340" s="3">
        <v>44385.250451388885</v>
      </c>
      <c r="G340" t="s">
        <v>9</v>
      </c>
      <c r="H340" t="s">
        <v>8</v>
      </c>
    </row>
    <row r="341" spans="1:8" x14ac:dyDescent="0.25">
      <c r="A341">
        <v>112442</v>
      </c>
      <c r="B341">
        <v>1022</v>
      </c>
      <c r="C341" s="3">
        <v>44385.256701388891</v>
      </c>
      <c r="D341" s="3">
        <v>44385.258090277777</v>
      </c>
      <c r="E341" s="3">
        <v>44385.266423611109</v>
      </c>
      <c r="F341" s="3">
        <v>44385.283784722225</v>
      </c>
      <c r="G341" t="s">
        <v>9</v>
      </c>
      <c r="H341" t="s">
        <v>10</v>
      </c>
    </row>
    <row r="342" spans="1:8" x14ac:dyDescent="0.25">
      <c r="A342">
        <v>113331</v>
      </c>
      <c r="B342">
        <v>1417</v>
      </c>
      <c r="C342" s="3">
        <v>44385.295601851853</v>
      </c>
      <c r="D342" s="3">
        <v>44385.298379629632</v>
      </c>
      <c r="E342" s="3">
        <v>44385.301851851851</v>
      </c>
      <c r="F342" s="3">
        <v>44385.35601851852</v>
      </c>
      <c r="G342" t="s">
        <v>11</v>
      </c>
      <c r="H342" t="s">
        <v>8</v>
      </c>
    </row>
    <row r="343" spans="1:8" x14ac:dyDescent="0.25">
      <c r="A343">
        <v>110806</v>
      </c>
      <c r="B343">
        <v>2064</v>
      </c>
      <c r="C343" s="3">
        <v>44385.350902777776</v>
      </c>
      <c r="D343" s="3">
        <v>44385.354375000003</v>
      </c>
      <c r="E343" s="3">
        <v>44385.362708333334</v>
      </c>
      <c r="F343" s="3">
        <v>44385.405069444445</v>
      </c>
      <c r="G343" t="s">
        <v>11</v>
      </c>
      <c r="H343" t="s">
        <v>8</v>
      </c>
    </row>
    <row r="344" spans="1:8" x14ac:dyDescent="0.25">
      <c r="A344">
        <v>111375</v>
      </c>
      <c r="B344">
        <v>257</v>
      </c>
      <c r="C344" s="3">
        <v>44385.355567129627</v>
      </c>
      <c r="D344" s="3">
        <v>44385.356261574074</v>
      </c>
      <c r="G344" t="s">
        <v>9</v>
      </c>
      <c r="H344" t="s">
        <v>8</v>
      </c>
    </row>
    <row r="345" spans="1:8" x14ac:dyDescent="0.25">
      <c r="A345">
        <v>114248</v>
      </c>
      <c r="B345">
        <v>3999</v>
      </c>
      <c r="C345" s="3">
        <v>44385.364016203705</v>
      </c>
      <c r="D345" s="3">
        <v>44385.367488425924</v>
      </c>
      <c r="E345" s="3">
        <v>44385.37096064815</v>
      </c>
      <c r="F345" s="3">
        <v>44385.425127314818</v>
      </c>
      <c r="G345" t="s">
        <v>9</v>
      </c>
      <c r="H345" t="s">
        <v>10</v>
      </c>
    </row>
    <row r="346" spans="1:8" x14ac:dyDescent="0.25">
      <c r="A346">
        <v>112732</v>
      </c>
      <c r="B346">
        <v>3510</v>
      </c>
      <c r="C346" s="3">
        <v>44385.431851851848</v>
      </c>
      <c r="D346" s="3">
        <v>44385.434629629628</v>
      </c>
      <c r="E346" s="3">
        <v>44385.441574074073</v>
      </c>
      <c r="F346" s="3">
        <v>44385.452685185184</v>
      </c>
      <c r="G346" t="s">
        <v>9</v>
      </c>
      <c r="H346" t="s">
        <v>10</v>
      </c>
    </row>
    <row r="347" spans="1:8" x14ac:dyDescent="0.25">
      <c r="A347">
        <v>112725</v>
      </c>
      <c r="B347">
        <v>576</v>
      </c>
      <c r="C347" s="3">
        <v>44385.432372685187</v>
      </c>
      <c r="D347" s="3">
        <v>44385.43445601852</v>
      </c>
      <c r="E347" s="3">
        <v>44385.436539351853</v>
      </c>
      <c r="F347" s="3">
        <v>44385.455983796295</v>
      </c>
      <c r="G347" t="s">
        <v>11</v>
      </c>
      <c r="H347" t="s">
        <v>8</v>
      </c>
    </row>
    <row r="348" spans="1:8" x14ac:dyDescent="0.25">
      <c r="A348">
        <v>110030</v>
      </c>
      <c r="B348">
        <v>1795</v>
      </c>
      <c r="C348" s="3">
        <v>44385.448240740741</v>
      </c>
      <c r="D348" s="3">
        <v>44385.450324074074</v>
      </c>
      <c r="E348" s="3">
        <v>44385.453101851854</v>
      </c>
      <c r="F348" s="3">
        <v>44385.48296296296</v>
      </c>
      <c r="G348" t="s">
        <v>9</v>
      </c>
      <c r="H348" t="s">
        <v>8</v>
      </c>
    </row>
    <row r="349" spans="1:8" x14ac:dyDescent="0.25">
      <c r="A349">
        <v>110360</v>
      </c>
      <c r="C349" s="3">
        <v>44385.467175925929</v>
      </c>
      <c r="G349" t="s">
        <v>9</v>
      </c>
      <c r="H349" t="s">
        <v>10</v>
      </c>
    </row>
    <row r="350" spans="1:8" x14ac:dyDescent="0.25">
      <c r="A350">
        <v>113681</v>
      </c>
      <c r="B350">
        <v>2447</v>
      </c>
      <c r="C350" s="3">
        <v>44385.486481481479</v>
      </c>
      <c r="D350" s="3">
        <v>44385.487870370373</v>
      </c>
      <c r="G350" t="s">
        <v>9</v>
      </c>
      <c r="H350" t="s">
        <v>8</v>
      </c>
    </row>
    <row r="351" spans="1:8" x14ac:dyDescent="0.25">
      <c r="A351">
        <v>112851</v>
      </c>
      <c r="B351">
        <v>3674</v>
      </c>
      <c r="C351" s="3">
        <v>44385.525266203702</v>
      </c>
      <c r="D351" s="3">
        <v>44385.529432870368</v>
      </c>
      <c r="E351" s="3">
        <v>44385.532210648147</v>
      </c>
      <c r="F351" s="3">
        <v>44385.566238425927</v>
      </c>
      <c r="G351" t="s">
        <v>9</v>
      </c>
      <c r="H351" t="s">
        <v>10</v>
      </c>
    </row>
    <row r="352" spans="1:8" x14ac:dyDescent="0.25">
      <c r="A352">
        <v>114198</v>
      </c>
      <c r="B352">
        <v>2411</v>
      </c>
      <c r="C352" s="3">
        <v>44385.532789351855</v>
      </c>
      <c r="D352" s="3">
        <v>44385.536261574074</v>
      </c>
      <c r="G352" t="s">
        <v>9</v>
      </c>
      <c r="H352" t="s">
        <v>8</v>
      </c>
    </row>
    <row r="353" spans="1:8" x14ac:dyDescent="0.25">
      <c r="A353">
        <v>114165</v>
      </c>
      <c r="B353">
        <v>3616</v>
      </c>
      <c r="C353" s="3">
        <v>44385.582453703704</v>
      </c>
      <c r="D353" s="3">
        <v>44385.584537037037</v>
      </c>
      <c r="E353" s="3">
        <v>44385.589398148149</v>
      </c>
      <c r="F353" s="3">
        <v>44385.609537037039</v>
      </c>
      <c r="G353" t="s">
        <v>9</v>
      </c>
      <c r="H353" t="s">
        <v>8</v>
      </c>
    </row>
    <row r="354" spans="1:8" x14ac:dyDescent="0.25">
      <c r="A354">
        <v>110830</v>
      </c>
      <c r="B354">
        <v>4335</v>
      </c>
      <c r="C354" s="3">
        <v>44385.591805555552</v>
      </c>
      <c r="D354" s="3">
        <v>44385.592499999999</v>
      </c>
      <c r="G354" t="s">
        <v>9</v>
      </c>
      <c r="H354" t="s">
        <v>8</v>
      </c>
    </row>
    <row r="355" spans="1:8" x14ac:dyDescent="0.25">
      <c r="A355">
        <v>111858</v>
      </c>
      <c r="B355">
        <v>4689</v>
      </c>
      <c r="C355" s="3">
        <v>44385.593449074076</v>
      </c>
      <c r="D355" s="3">
        <v>44385.595532407409</v>
      </c>
      <c r="E355" s="3">
        <v>44385.599699074075</v>
      </c>
      <c r="F355" s="3">
        <v>44385.639282407406</v>
      </c>
      <c r="G355" t="s">
        <v>9</v>
      </c>
      <c r="H355" t="s">
        <v>8</v>
      </c>
    </row>
    <row r="356" spans="1:8" x14ac:dyDescent="0.25">
      <c r="A356">
        <v>110840</v>
      </c>
      <c r="B356">
        <v>2759</v>
      </c>
      <c r="C356" s="3">
        <v>44385.603495370371</v>
      </c>
      <c r="D356" s="3">
        <v>44385.606273148151</v>
      </c>
      <c r="G356" t="s">
        <v>9</v>
      </c>
      <c r="H356" t="s">
        <v>8</v>
      </c>
    </row>
    <row r="357" spans="1:8" x14ac:dyDescent="0.25">
      <c r="A357">
        <v>111939</v>
      </c>
      <c r="B357">
        <v>3565</v>
      </c>
      <c r="C357" s="3">
        <v>44385.631365740737</v>
      </c>
      <c r="D357" s="3">
        <v>44385.634143518517</v>
      </c>
      <c r="E357" s="3">
        <v>44385.636921296296</v>
      </c>
      <c r="F357" s="3">
        <v>44385.665393518517</v>
      </c>
      <c r="G357" t="s">
        <v>9</v>
      </c>
      <c r="H357" t="s">
        <v>8</v>
      </c>
    </row>
    <row r="358" spans="1:8" x14ac:dyDescent="0.25">
      <c r="A358">
        <v>111052</v>
      </c>
      <c r="B358">
        <v>4208</v>
      </c>
      <c r="C358" s="3">
        <v>44385.726504629631</v>
      </c>
      <c r="D358" s="3">
        <v>44385.727199074077</v>
      </c>
      <c r="E358" s="3">
        <v>44385.733449074076</v>
      </c>
      <c r="F358" s="3">
        <v>44385.741087962961</v>
      </c>
      <c r="G358" t="s">
        <v>9</v>
      </c>
      <c r="H358" t="s">
        <v>8</v>
      </c>
    </row>
    <row r="359" spans="1:8" x14ac:dyDescent="0.25">
      <c r="A359">
        <v>114955</v>
      </c>
      <c r="B359">
        <v>2544</v>
      </c>
      <c r="C359" s="3">
        <v>44385.727847222224</v>
      </c>
      <c r="D359" s="3">
        <v>44385.729930555557</v>
      </c>
      <c r="G359" t="s">
        <v>11</v>
      </c>
      <c r="H359" t="s">
        <v>10</v>
      </c>
    </row>
    <row r="360" spans="1:8" x14ac:dyDescent="0.25">
      <c r="A360">
        <v>112615</v>
      </c>
      <c r="B360">
        <v>1454</v>
      </c>
      <c r="C360" s="3">
        <v>44385.742893518516</v>
      </c>
      <c r="D360" s="3">
        <v>44385.745671296296</v>
      </c>
      <c r="E360" s="3">
        <v>44385.751226851855</v>
      </c>
      <c r="F360" s="3">
        <v>44385.777615740742</v>
      </c>
      <c r="G360" t="s">
        <v>9</v>
      </c>
      <c r="H360" t="s">
        <v>8</v>
      </c>
    </row>
    <row r="361" spans="1:8" x14ac:dyDescent="0.25">
      <c r="A361">
        <v>110841</v>
      </c>
      <c r="B361">
        <v>2002</v>
      </c>
      <c r="C361" s="3">
        <v>44385.767534722225</v>
      </c>
      <c r="D361" s="3">
        <v>44385.768923611111</v>
      </c>
      <c r="G361" t="s">
        <v>9</v>
      </c>
      <c r="H361" t="s">
        <v>8</v>
      </c>
    </row>
    <row r="362" spans="1:8" x14ac:dyDescent="0.25">
      <c r="A362">
        <v>113306</v>
      </c>
      <c r="B362">
        <v>4301</v>
      </c>
      <c r="C362" s="3">
        <v>44385.775104166663</v>
      </c>
      <c r="D362" s="3">
        <v>44385.777881944443</v>
      </c>
      <c r="E362" s="3">
        <v>44385.781354166669</v>
      </c>
      <c r="F362" s="3">
        <v>44385.819548611114</v>
      </c>
      <c r="G362" t="s">
        <v>9</v>
      </c>
      <c r="H362" t="s">
        <v>8</v>
      </c>
    </row>
    <row r="363" spans="1:8" x14ac:dyDescent="0.25">
      <c r="A363">
        <v>110589</v>
      </c>
      <c r="B363">
        <v>3297</v>
      </c>
      <c r="C363" s="3">
        <v>44385.799849537034</v>
      </c>
      <c r="D363" s="3">
        <v>44385.801932870374</v>
      </c>
      <c r="E363" s="3">
        <v>44385.805405092593</v>
      </c>
      <c r="F363" s="3">
        <v>44385.841516203705</v>
      </c>
      <c r="G363" t="s">
        <v>9</v>
      </c>
      <c r="H363" t="s">
        <v>8</v>
      </c>
    </row>
    <row r="364" spans="1:8" x14ac:dyDescent="0.25">
      <c r="A364">
        <v>111767</v>
      </c>
      <c r="B364">
        <v>794</v>
      </c>
      <c r="C364" s="3">
        <v>44385.81517361111</v>
      </c>
      <c r="D364" s="3">
        <v>44385.818645833337</v>
      </c>
      <c r="E364" s="3">
        <v>44385.826284722221</v>
      </c>
      <c r="F364" s="3">
        <v>44385.881145833337</v>
      </c>
      <c r="G364" t="s">
        <v>11</v>
      </c>
      <c r="H364" t="s">
        <v>8</v>
      </c>
    </row>
    <row r="365" spans="1:8" x14ac:dyDescent="0.25">
      <c r="A365">
        <v>112568</v>
      </c>
      <c r="B365">
        <v>4538</v>
      </c>
      <c r="C365" s="3">
        <v>44385.826435185183</v>
      </c>
      <c r="D365" s="3">
        <v>44385.82712962963</v>
      </c>
      <c r="G365" t="s">
        <v>9</v>
      </c>
      <c r="H365" t="s">
        <v>10</v>
      </c>
    </row>
    <row r="366" spans="1:8" x14ac:dyDescent="0.25">
      <c r="A366">
        <v>111320</v>
      </c>
      <c r="B366">
        <v>187</v>
      </c>
      <c r="C366" s="3">
        <v>44385.82739583333</v>
      </c>
      <c r="D366" s="3">
        <v>44385.830868055556</v>
      </c>
      <c r="E366" s="3">
        <v>44385.832951388889</v>
      </c>
      <c r="F366" s="3">
        <v>44385.841979166667</v>
      </c>
      <c r="G366" t="s">
        <v>9</v>
      </c>
      <c r="H366" t="s">
        <v>8</v>
      </c>
    </row>
    <row r="367" spans="1:8" x14ac:dyDescent="0.25">
      <c r="A367">
        <v>111645</v>
      </c>
      <c r="B367">
        <v>581</v>
      </c>
      <c r="C367" s="3">
        <v>44385.83452546296</v>
      </c>
      <c r="G367" t="s">
        <v>9</v>
      </c>
      <c r="H367" t="s">
        <v>10</v>
      </c>
    </row>
    <row r="368" spans="1:8" x14ac:dyDescent="0.25">
      <c r="A368">
        <v>113997</v>
      </c>
      <c r="B368">
        <v>4821</v>
      </c>
      <c r="C368" s="3">
        <v>44385.897615740738</v>
      </c>
      <c r="D368" s="3">
        <v>44385.899004629631</v>
      </c>
      <c r="E368" s="3">
        <v>44385.903865740744</v>
      </c>
      <c r="F368" s="3">
        <v>44385.949699074074</v>
      </c>
      <c r="G368" t="s">
        <v>9</v>
      </c>
      <c r="H368" t="s">
        <v>10</v>
      </c>
    </row>
    <row r="369" spans="1:8" x14ac:dyDescent="0.25">
      <c r="A369">
        <v>110490</v>
      </c>
      <c r="B369">
        <v>2544</v>
      </c>
      <c r="C369" s="3">
        <v>44385.926840277774</v>
      </c>
      <c r="D369" s="3">
        <v>44385.928229166668</v>
      </c>
      <c r="E369" s="3">
        <v>44385.934479166666</v>
      </c>
      <c r="F369" s="3">
        <v>44385.942118055558</v>
      </c>
      <c r="G369" t="s">
        <v>11</v>
      </c>
      <c r="H369" t="s">
        <v>8</v>
      </c>
    </row>
    <row r="370" spans="1:8" x14ac:dyDescent="0.25">
      <c r="A370">
        <v>113577</v>
      </c>
      <c r="B370">
        <v>2777</v>
      </c>
      <c r="C370" s="3">
        <v>44385.928159722222</v>
      </c>
      <c r="D370" s="3">
        <v>44385.932326388887</v>
      </c>
      <c r="E370" s="3">
        <v>44385.939965277779</v>
      </c>
      <c r="F370" s="3">
        <v>44385.962881944448</v>
      </c>
      <c r="G370" t="s">
        <v>9</v>
      </c>
      <c r="H370" t="s">
        <v>10</v>
      </c>
    </row>
    <row r="371" spans="1:8" x14ac:dyDescent="0.25">
      <c r="A371">
        <v>113025</v>
      </c>
      <c r="B371">
        <v>2574</v>
      </c>
      <c r="C371" s="3">
        <v>44385.951863425929</v>
      </c>
      <c r="D371" s="3">
        <v>44385.955335648148</v>
      </c>
      <c r="G371" t="s">
        <v>9</v>
      </c>
      <c r="H371" t="s">
        <v>8</v>
      </c>
    </row>
    <row r="372" spans="1:8" x14ac:dyDescent="0.25">
      <c r="A372">
        <v>112684</v>
      </c>
      <c r="B372">
        <v>202</v>
      </c>
      <c r="C372" s="3">
        <v>44385.9530787037</v>
      </c>
      <c r="D372" s="3">
        <v>44385.954467592594</v>
      </c>
      <c r="E372" s="3">
        <v>44385.962106481478</v>
      </c>
      <c r="F372" s="3">
        <v>44385.994050925925</v>
      </c>
      <c r="G372" t="s">
        <v>9</v>
      </c>
      <c r="H372" t="s">
        <v>10</v>
      </c>
    </row>
    <row r="373" spans="1:8" x14ac:dyDescent="0.25">
      <c r="A373">
        <v>112977</v>
      </c>
      <c r="B373">
        <v>1818</v>
      </c>
      <c r="C373" s="3">
        <v>44385.953819444447</v>
      </c>
      <c r="D373" s="3">
        <v>44385.954513888886</v>
      </c>
      <c r="E373" s="3">
        <v>44385.962152777778</v>
      </c>
      <c r="F373" s="3">
        <v>44385.971180555556</v>
      </c>
      <c r="G373" t="s">
        <v>9</v>
      </c>
      <c r="H373" t="s">
        <v>8</v>
      </c>
    </row>
    <row r="374" spans="1:8" x14ac:dyDescent="0.25">
      <c r="A374">
        <v>110074</v>
      </c>
      <c r="B374">
        <v>4554</v>
      </c>
      <c r="C374" s="3">
        <v>44385.993368055555</v>
      </c>
      <c r="D374" s="3">
        <v>44385.996145833335</v>
      </c>
      <c r="E374" s="3">
        <v>44386.004479166666</v>
      </c>
      <c r="F374" s="3">
        <v>44386.039201388892</v>
      </c>
      <c r="G374" t="s">
        <v>9</v>
      </c>
      <c r="H374" t="s">
        <v>8</v>
      </c>
    </row>
    <row r="375" spans="1:8" x14ac:dyDescent="0.25">
      <c r="A375">
        <v>114662</v>
      </c>
      <c r="B375">
        <v>2384</v>
      </c>
      <c r="C375" s="3">
        <v>44386.023321759261</v>
      </c>
      <c r="G375" t="s">
        <v>9</v>
      </c>
      <c r="H375" t="s">
        <v>10</v>
      </c>
    </row>
    <row r="376" spans="1:8" x14ac:dyDescent="0.25">
      <c r="A376">
        <v>113833</v>
      </c>
      <c r="B376">
        <v>3024</v>
      </c>
      <c r="C376" s="3">
        <v>44386.040451388886</v>
      </c>
      <c r="D376" s="3">
        <v>44386.04184027778</v>
      </c>
      <c r="E376" s="3">
        <v>44386.043923611112</v>
      </c>
      <c r="F376" s="3">
        <v>44386.078645833331</v>
      </c>
      <c r="G376" t="s">
        <v>9</v>
      </c>
      <c r="H376" t="s">
        <v>8</v>
      </c>
    </row>
    <row r="377" spans="1:8" x14ac:dyDescent="0.25">
      <c r="A377">
        <v>113430</v>
      </c>
      <c r="B377">
        <v>1416</v>
      </c>
      <c r="C377" s="3">
        <v>44386.0469212963</v>
      </c>
      <c r="D377" s="3">
        <v>44386.049004629633</v>
      </c>
      <c r="G377" t="s">
        <v>9</v>
      </c>
      <c r="H377" t="s">
        <v>10</v>
      </c>
    </row>
    <row r="378" spans="1:8" x14ac:dyDescent="0.25">
      <c r="A378">
        <v>111626</v>
      </c>
      <c r="B378">
        <v>4759</v>
      </c>
      <c r="C378" s="3">
        <v>44386.102164351854</v>
      </c>
      <c r="D378" s="3">
        <v>44386.10355324074</v>
      </c>
      <c r="E378" s="3">
        <v>44386.1091087963</v>
      </c>
      <c r="F378" s="3">
        <v>44386.145914351851</v>
      </c>
      <c r="G378" t="s">
        <v>11</v>
      </c>
      <c r="H378" t="s">
        <v>8</v>
      </c>
    </row>
    <row r="379" spans="1:8" x14ac:dyDescent="0.25">
      <c r="A379">
        <v>114358</v>
      </c>
      <c r="B379">
        <v>1290</v>
      </c>
      <c r="C379" s="3">
        <v>44386.120046296295</v>
      </c>
      <c r="D379" s="3">
        <v>44386.121435185189</v>
      </c>
      <c r="E379" s="3">
        <v>44386.12699074074</v>
      </c>
      <c r="G379" t="s">
        <v>9</v>
      </c>
      <c r="H379" t="s">
        <v>10</v>
      </c>
    </row>
    <row r="380" spans="1:8" x14ac:dyDescent="0.25">
      <c r="A380">
        <v>111869</v>
      </c>
      <c r="B380">
        <v>1721</v>
      </c>
      <c r="C380" s="3">
        <v>44386.143634259257</v>
      </c>
      <c r="D380" s="3">
        <v>44386.144328703704</v>
      </c>
      <c r="E380" s="3">
        <v>44386.147106481483</v>
      </c>
      <c r="F380" s="3">
        <v>44386.197106481479</v>
      </c>
      <c r="G380" t="s">
        <v>9</v>
      </c>
      <c r="H380" t="s">
        <v>8</v>
      </c>
    </row>
    <row r="381" spans="1:8" x14ac:dyDescent="0.25">
      <c r="A381">
        <v>111101</v>
      </c>
      <c r="B381">
        <v>1956</v>
      </c>
      <c r="C381" s="3">
        <v>44386.145254629628</v>
      </c>
      <c r="D381" s="3">
        <v>44386.148726851854</v>
      </c>
      <c r="G381" t="s">
        <v>9</v>
      </c>
      <c r="H381" t="s">
        <v>8</v>
      </c>
    </row>
    <row r="382" spans="1:8" x14ac:dyDescent="0.25">
      <c r="A382">
        <v>111551</v>
      </c>
      <c r="B382">
        <v>2999</v>
      </c>
      <c r="C382" s="3">
        <v>44386.16101851852</v>
      </c>
      <c r="D382" s="3">
        <v>44386.163101851853</v>
      </c>
      <c r="E382" s="3">
        <v>44386.165185185186</v>
      </c>
      <c r="F382" s="3">
        <v>44386.192962962959</v>
      </c>
      <c r="G382" t="s">
        <v>9</v>
      </c>
      <c r="H382" t="s">
        <v>8</v>
      </c>
    </row>
    <row r="383" spans="1:8" x14ac:dyDescent="0.25">
      <c r="A383">
        <v>112613</v>
      </c>
      <c r="B383">
        <v>2740</v>
      </c>
      <c r="C383" s="3">
        <v>44386.178101851852</v>
      </c>
      <c r="D383" s="3">
        <v>44386.179490740738</v>
      </c>
      <c r="G383" t="s">
        <v>11</v>
      </c>
      <c r="H383" t="s">
        <v>10</v>
      </c>
    </row>
    <row r="384" spans="1:8" x14ac:dyDescent="0.25">
      <c r="A384">
        <v>113615</v>
      </c>
      <c r="B384">
        <v>2046</v>
      </c>
      <c r="C384" s="3">
        <v>44386.225127314814</v>
      </c>
      <c r="D384" s="3">
        <v>44386.227210648147</v>
      </c>
      <c r="E384" s="3">
        <v>44386.235543981478</v>
      </c>
      <c r="F384" s="3">
        <v>44386.254293981481</v>
      </c>
      <c r="G384" t="s">
        <v>9</v>
      </c>
      <c r="H384" t="s">
        <v>8</v>
      </c>
    </row>
    <row r="385" spans="1:8" x14ac:dyDescent="0.25">
      <c r="A385">
        <v>111459</v>
      </c>
      <c r="B385">
        <v>2153</v>
      </c>
      <c r="C385" s="3">
        <v>44386.231562499997</v>
      </c>
      <c r="D385" s="3">
        <v>44386.235729166663</v>
      </c>
      <c r="E385" s="3">
        <v>44386.242673611108</v>
      </c>
      <c r="F385" s="3">
        <v>44386.285034722219</v>
      </c>
      <c r="G385" t="s">
        <v>9</v>
      </c>
      <c r="H385" t="s">
        <v>10</v>
      </c>
    </row>
    <row r="386" spans="1:8" x14ac:dyDescent="0.25">
      <c r="A386">
        <v>112130</v>
      </c>
      <c r="B386">
        <v>2903</v>
      </c>
      <c r="C386" s="3">
        <v>44386.237060185187</v>
      </c>
      <c r="D386" s="3">
        <v>44386.239837962959</v>
      </c>
      <c r="E386" s="3">
        <v>44386.246782407405</v>
      </c>
      <c r="F386" s="3">
        <v>44386.268310185187</v>
      </c>
      <c r="G386" t="s">
        <v>9</v>
      </c>
      <c r="H386" t="s">
        <v>8</v>
      </c>
    </row>
    <row r="387" spans="1:8" x14ac:dyDescent="0.25">
      <c r="A387">
        <v>114668</v>
      </c>
      <c r="B387">
        <v>4574</v>
      </c>
      <c r="C387" s="3">
        <v>44386.238564814812</v>
      </c>
      <c r="G387" t="s">
        <v>9</v>
      </c>
      <c r="H387" t="s">
        <v>10</v>
      </c>
    </row>
    <row r="388" spans="1:8" x14ac:dyDescent="0.25">
      <c r="A388">
        <v>111505</v>
      </c>
      <c r="B388">
        <v>3370</v>
      </c>
      <c r="C388" s="3">
        <v>44386.251817129632</v>
      </c>
      <c r="D388" s="3">
        <v>44386.253900462965</v>
      </c>
      <c r="G388" t="s">
        <v>9</v>
      </c>
      <c r="H388" t="s">
        <v>8</v>
      </c>
    </row>
    <row r="389" spans="1:8" x14ac:dyDescent="0.25">
      <c r="A389">
        <v>111846</v>
      </c>
      <c r="B389">
        <v>337</v>
      </c>
      <c r="C389" s="3">
        <v>44386.268379629626</v>
      </c>
      <c r="D389" s="3">
        <v>44386.270462962966</v>
      </c>
      <c r="G389" t="s">
        <v>9</v>
      </c>
      <c r="H389" t="s">
        <v>8</v>
      </c>
    </row>
    <row r="390" spans="1:8" x14ac:dyDescent="0.25">
      <c r="A390">
        <v>112641</v>
      </c>
      <c r="B390">
        <v>4993</v>
      </c>
      <c r="C390" s="3">
        <v>44386.282800925925</v>
      </c>
      <c r="D390" s="3">
        <v>44386.283495370371</v>
      </c>
      <c r="E390" s="3">
        <v>44386.284884259258</v>
      </c>
      <c r="F390" s="3">
        <v>44386.30641203704</v>
      </c>
      <c r="G390" t="s">
        <v>11</v>
      </c>
      <c r="H390" t="s">
        <v>10</v>
      </c>
    </row>
    <row r="391" spans="1:8" x14ac:dyDescent="0.25">
      <c r="A391">
        <v>114574</v>
      </c>
      <c r="B391">
        <v>3032</v>
      </c>
      <c r="C391" s="3">
        <v>44386.292928240742</v>
      </c>
      <c r="D391" s="3">
        <v>44386.293622685182</v>
      </c>
      <c r="E391" s="3">
        <v>44386.295011574075</v>
      </c>
      <c r="F391" s="3">
        <v>44386.326261574075</v>
      </c>
      <c r="G391" t="s">
        <v>9</v>
      </c>
      <c r="H391" t="s">
        <v>10</v>
      </c>
    </row>
    <row r="392" spans="1:8" x14ac:dyDescent="0.25">
      <c r="A392">
        <v>111700</v>
      </c>
      <c r="B392">
        <v>591</v>
      </c>
      <c r="C392" s="3">
        <v>44386.302453703705</v>
      </c>
      <c r="G392" t="s">
        <v>9</v>
      </c>
      <c r="H392" t="s">
        <v>10</v>
      </c>
    </row>
    <row r="393" spans="1:8" x14ac:dyDescent="0.25">
      <c r="A393">
        <v>111281</v>
      </c>
      <c r="B393">
        <v>2993</v>
      </c>
      <c r="C393" s="3">
        <v>44386.341458333336</v>
      </c>
      <c r="D393" s="3">
        <v>44386.344930555555</v>
      </c>
      <c r="G393" t="s">
        <v>9</v>
      </c>
      <c r="H393" t="s">
        <v>8</v>
      </c>
    </row>
    <row r="394" spans="1:8" x14ac:dyDescent="0.25">
      <c r="A394">
        <v>111408</v>
      </c>
      <c r="B394">
        <v>3222</v>
      </c>
      <c r="C394" s="3">
        <v>44386.367893518516</v>
      </c>
      <c r="D394" s="3">
        <v>44386.36928240741</v>
      </c>
      <c r="G394" t="s">
        <v>11</v>
      </c>
      <c r="H394" t="s">
        <v>8</v>
      </c>
    </row>
    <row r="395" spans="1:8" x14ac:dyDescent="0.25">
      <c r="A395">
        <v>111256</v>
      </c>
      <c r="B395">
        <v>215</v>
      </c>
      <c r="C395" s="3">
        <v>44386.368888888886</v>
      </c>
      <c r="D395" s="3">
        <v>44386.371666666666</v>
      </c>
      <c r="E395" s="3">
        <v>44386.378611111111</v>
      </c>
      <c r="F395" s="3">
        <v>44386.427222222221</v>
      </c>
      <c r="G395" t="s">
        <v>9</v>
      </c>
      <c r="H395" t="s">
        <v>10</v>
      </c>
    </row>
    <row r="396" spans="1:8" x14ac:dyDescent="0.25">
      <c r="A396">
        <v>114750</v>
      </c>
      <c r="B396">
        <v>4732</v>
      </c>
      <c r="C396" s="3">
        <v>44386.385439814818</v>
      </c>
      <c r="D396" s="3">
        <v>44386.386134259257</v>
      </c>
      <c r="E396" s="3">
        <v>44386.387523148151</v>
      </c>
      <c r="F396" s="3">
        <v>44386.440300925926</v>
      </c>
      <c r="G396" t="s">
        <v>9</v>
      </c>
      <c r="H396" t="s">
        <v>8</v>
      </c>
    </row>
    <row r="397" spans="1:8" x14ac:dyDescent="0.25">
      <c r="A397">
        <v>112452</v>
      </c>
      <c r="B397">
        <v>104</v>
      </c>
      <c r="C397" s="3">
        <v>44386.411921296298</v>
      </c>
      <c r="D397" s="3">
        <v>44386.413310185184</v>
      </c>
      <c r="E397" s="3">
        <v>44386.415393518517</v>
      </c>
      <c r="F397" s="3">
        <v>44386.451504629629</v>
      </c>
      <c r="G397" t="s">
        <v>9</v>
      </c>
      <c r="H397" t="s">
        <v>8</v>
      </c>
    </row>
    <row r="398" spans="1:8" x14ac:dyDescent="0.25">
      <c r="A398">
        <v>110942</v>
      </c>
      <c r="B398">
        <v>345</v>
      </c>
      <c r="C398" s="3">
        <v>44386.450046296297</v>
      </c>
      <c r="D398" s="3">
        <v>44386.450740740744</v>
      </c>
      <c r="E398" s="3">
        <v>44386.45212962963</v>
      </c>
      <c r="F398" s="3">
        <v>44386.48060185185</v>
      </c>
      <c r="G398" t="s">
        <v>9</v>
      </c>
      <c r="H398" t="s">
        <v>8</v>
      </c>
    </row>
    <row r="399" spans="1:8" x14ac:dyDescent="0.25">
      <c r="A399">
        <v>112379</v>
      </c>
      <c r="B399">
        <v>4172</v>
      </c>
      <c r="C399" s="3">
        <v>44386.505312499998</v>
      </c>
      <c r="D399" s="3">
        <v>44386.509479166663</v>
      </c>
      <c r="E399" s="3">
        <v>44386.512256944443</v>
      </c>
      <c r="F399" s="3">
        <v>44386.544895833336</v>
      </c>
      <c r="G399" t="s">
        <v>11</v>
      </c>
      <c r="H399" t="s">
        <v>8</v>
      </c>
    </row>
    <row r="400" spans="1:8" x14ac:dyDescent="0.25">
      <c r="A400">
        <v>110354</v>
      </c>
      <c r="B400">
        <v>2840</v>
      </c>
      <c r="C400" s="3">
        <v>44386.533252314817</v>
      </c>
      <c r="D400" s="3">
        <v>44386.534641203703</v>
      </c>
      <c r="G400" t="s">
        <v>9</v>
      </c>
      <c r="H400" t="s">
        <v>8</v>
      </c>
    </row>
    <row r="401" spans="1:8" x14ac:dyDescent="0.25">
      <c r="A401">
        <v>114553</v>
      </c>
      <c r="B401">
        <v>246</v>
      </c>
      <c r="C401" s="3">
        <v>44386.53597222222</v>
      </c>
      <c r="D401" s="3">
        <v>44386.53875</v>
      </c>
      <c r="E401" s="3">
        <v>44386.547083333331</v>
      </c>
      <c r="F401" s="3">
        <v>44386.573472222219</v>
      </c>
      <c r="G401" t="s">
        <v>9</v>
      </c>
      <c r="H401" t="s">
        <v>10</v>
      </c>
    </row>
    <row r="402" spans="1:8" x14ac:dyDescent="0.25">
      <c r="A402">
        <v>110107</v>
      </c>
      <c r="C402" s="3">
        <v>44386.574513888889</v>
      </c>
      <c r="G402" t="s">
        <v>9</v>
      </c>
      <c r="H402" t="s">
        <v>10</v>
      </c>
    </row>
    <row r="403" spans="1:8" x14ac:dyDescent="0.25">
      <c r="A403">
        <v>112200</v>
      </c>
      <c r="B403">
        <v>4595</v>
      </c>
      <c r="C403" s="3">
        <v>44386.631851851853</v>
      </c>
      <c r="G403" t="s">
        <v>9</v>
      </c>
      <c r="H403" t="s">
        <v>10</v>
      </c>
    </row>
    <row r="404" spans="1:8" x14ac:dyDescent="0.25">
      <c r="A404">
        <v>113687</v>
      </c>
      <c r="B404">
        <v>746</v>
      </c>
      <c r="C404" s="3">
        <v>44386.65766203704</v>
      </c>
      <c r="D404" s="3">
        <v>44386.658356481479</v>
      </c>
      <c r="E404" s="3">
        <v>44386.659745370373</v>
      </c>
      <c r="F404" s="3">
        <v>44386.688217592593</v>
      </c>
      <c r="G404" t="s">
        <v>9</v>
      </c>
      <c r="H404" t="s">
        <v>8</v>
      </c>
    </row>
    <row r="405" spans="1:8" x14ac:dyDescent="0.25">
      <c r="A405">
        <v>112173</v>
      </c>
      <c r="B405">
        <v>4243</v>
      </c>
      <c r="C405" s="3">
        <v>44386.678888888891</v>
      </c>
      <c r="D405" s="3">
        <v>44386.679583333331</v>
      </c>
      <c r="G405" t="s">
        <v>9</v>
      </c>
      <c r="H405" t="s">
        <v>10</v>
      </c>
    </row>
    <row r="406" spans="1:8" x14ac:dyDescent="0.25">
      <c r="A406">
        <v>114820</v>
      </c>
      <c r="B406">
        <v>2358</v>
      </c>
      <c r="C406" s="3">
        <v>44386.734814814816</v>
      </c>
      <c r="D406" s="3">
        <v>44386.736203703702</v>
      </c>
      <c r="E406" s="3">
        <v>44386.740370370368</v>
      </c>
      <c r="F406" s="3">
        <v>44386.757731481484</v>
      </c>
      <c r="G406" t="s">
        <v>9</v>
      </c>
      <c r="H406" t="s">
        <v>8</v>
      </c>
    </row>
    <row r="407" spans="1:8" x14ac:dyDescent="0.25">
      <c r="A407">
        <v>112354</v>
      </c>
      <c r="B407">
        <v>4263</v>
      </c>
      <c r="C407" s="3">
        <v>44386.734895833331</v>
      </c>
      <c r="D407" s="3">
        <v>44386.739062499997</v>
      </c>
      <c r="E407" s="3">
        <v>44386.741840277777</v>
      </c>
      <c r="F407" s="3">
        <v>44386.759895833333</v>
      </c>
      <c r="G407" t="s">
        <v>9</v>
      </c>
      <c r="H407" t="s">
        <v>8</v>
      </c>
    </row>
    <row r="408" spans="1:8" x14ac:dyDescent="0.25">
      <c r="A408">
        <v>114657</v>
      </c>
      <c r="B408">
        <v>1846</v>
      </c>
      <c r="C408" s="3">
        <v>44386.775324074071</v>
      </c>
      <c r="D408" s="3">
        <v>44386.778796296298</v>
      </c>
      <c r="E408" s="3">
        <v>44386.78365740741</v>
      </c>
      <c r="F408" s="3">
        <v>44386.801712962966</v>
      </c>
      <c r="G408" t="s">
        <v>9</v>
      </c>
      <c r="H408" t="s">
        <v>8</v>
      </c>
    </row>
    <row r="409" spans="1:8" x14ac:dyDescent="0.25">
      <c r="A409">
        <v>113810</v>
      </c>
      <c r="B409">
        <v>988</v>
      </c>
      <c r="C409" s="3">
        <v>44386.781574074077</v>
      </c>
      <c r="D409" s="3">
        <v>44386.784351851849</v>
      </c>
      <c r="E409" s="3">
        <v>44386.789212962962</v>
      </c>
      <c r="F409" s="3">
        <v>44386.820462962962</v>
      </c>
      <c r="G409" t="s">
        <v>9</v>
      </c>
      <c r="H409" t="s">
        <v>8</v>
      </c>
    </row>
    <row r="410" spans="1:8" x14ac:dyDescent="0.25">
      <c r="A410">
        <v>114228</v>
      </c>
      <c r="B410">
        <v>1929</v>
      </c>
      <c r="C410" s="3">
        <v>44386.788611111115</v>
      </c>
      <c r="D410" s="3">
        <v>44386.791388888887</v>
      </c>
      <c r="E410" s="3">
        <v>44386.795555555553</v>
      </c>
      <c r="G410" t="s">
        <v>9</v>
      </c>
      <c r="H410" t="s">
        <v>8</v>
      </c>
    </row>
    <row r="411" spans="1:8" x14ac:dyDescent="0.25">
      <c r="A411">
        <v>113748</v>
      </c>
      <c r="B411">
        <v>4669</v>
      </c>
      <c r="C411" s="3">
        <v>44386.790601851855</v>
      </c>
      <c r="D411" s="3">
        <v>44386.791990740741</v>
      </c>
      <c r="E411" s="3">
        <v>44386.794768518521</v>
      </c>
      <c r="F411" s="3">
        <v>44386.837824074071</v>
      </c>
      <c r="G411" t="s">
        <v>11</v>
      </c>
      <c r="H411" t="s">
        <v>8</v>
      </c>
    </row>
    <row r="412" spans="1:8" x14ac:dyDescent="0.25">
      <c r="A412">
        <v>110642</v>
      </c>
      <c r="B412">
        <v>3221</v>
      </c>
      <c r="C412" s="3">
        <v>44386.797511574077</v>
      </c>
      <c r="D412" s="3">
        <v>44386.801678240743</v>
      </c>
      <c r="E412" s="3">
        <v>44386.803067129629</v>
      </c>
      <c r="F412" s="3">
        <v>44386.828067129631</v>
      </c>
      <c r="G412" t="s">
        <v>11</v>
      </c>
      <c r="H412" t="s">
        <v>8</v>
      </c>
    </row>
    <row r="413" spans="1:8" x14ac:dyDescent="0.25">
      <c r="A413">
        <v>113121</v>
      </c>
      <c r="B413">
        <v>896</v>
      </c>
      <c r="C413" s="3">
        <v>44386.810439814813</v>
      </c>
      <c r="G413" t="s">
        <v>9</v>
      </c>
      <c r="H413" t="s">
        <v>10</v>
      </c>
    </row>
    <row r="414" spans="1:8" x14ac:dyDescent="0.25">
      <c r="A414">
        <v>110616</v>
      </c>
      <c r="B414">
        <v>3120</v>
      </c>
      <c r="C414" s="3">
        <v>44386.848923611113</v>
      </c>
      <c r="D414" s="3">
        <v>44386.851701388892</v>
      </c>
      <c r="G414" t="s">
        <v>9</v>
      </c>
      <c r="H414" t="s">
        <v>8</v>
      </c>
    </row>
    <row r="415" spans="1:8" x14ac:dyDescent="0.25">
      <c r="A415">
        <v>110991</v>
      </c>
      <c r="B415">
        <v>1613</v>
      </c>
      <c r="C415" s="3">
        <v>44386.860324074078</v>
      </c>
      <c r="D415" s="3">
        <v>44386.862407407411</v>
      </c>
      <c r="G415" t="s">
        <v>9</v>
      </c>
      <c r="H415" t="s">
        <v>8</v>
      </c>
    </row>
    <row r="416" spans="1:8" x14ac:dyDescent="0.25">
      <c r="A416">
        <v>113322</v>
      </c>
      <c r="B416">
        <v>1280</v>
      </c>
      <c r="C416" s="3">
        <v>44386.899606481478</v>
      </c>
      <c r="D416" s="3">
        <v>44386.902384259258</v>
      </c>
      <c r="E416" s="3">
        <v>44386.908634259256</v>
      </c>
      <c r="F416" s="3">
        <v>44386.957939814813</v>
      </c>
      <c r="G416" t="s">
        <v>9</v>
      </c>
      <c r="H416" t="s">
        <v>10</v>
      </c>
    </row>
    <row r="417" spans="1:8" x14ac:dyDescent="0.25">
      <c r="A417">
        <v>112849</v>
      </c>
      <c r="B417">
        <v>4698</v>
      </c>
      <c r="C417" s="3">
        <v>44386.924675925926</v>
      </c>
      <c r="D417" s="3">
        <v>44386.928148148145</v>
      </c>
      <c r="E417" s="3">
        <v>44386.936481481483</v>
      </c>
      <c r="F417" s="3">
        <v>44386.982314814813</v>
      </c>
      <c r="G417" t="s">
        <v>11</v>
      </c>
      <c r="H417" t="s">
        <v>8</v>
      </c>
    </row>
    <row r="418" spans="1:8" x14ac:dyDescent="0.25">
      <c r="A418">
        <v>110651</v>
      </c>
      <c r="B418">
        <v>2881</v>
      </c>
      <c r="C418" s="3">
        <v>44386.926504629628</v>
      </c>
      <c r="D418" s="3">
        <v>44386.929282407407</v>
      </c>
      <c r="G418" t="s">
        <v>11</v>
      </c>
      <c r="H418" t="s">
        <v>8</v>
      </c>
    </row>
    <row r="419" spans="1:8" x14ac:dyDescent="0.25">
      <c r="A419">
        <v>113433</v>
      </c>
      <c r="B419">
        <v>1426</v>
      </c>
      <c r="C419" s="3">
        <v>44386.947326388887</v>
      </c>
      <c r="D419" s="3">
        <v>44386.948020833333</v>
      </c>
      <c r="E419" s="3">
        <v>44386.953576388885</v>
      </c>
      <c r="F419" s="3">
        <v>44386.977187500001</v>
      </c>
      <c r="G419" t="s">
        <v>9</v>
      </c>
      <c r="H419" t="s">
        <v>10</v>
      </c>
    </row>
    <row r="420" spans="1:8" x14ac:dyDescent="0.25">
      <c r="A420">
        <v>112181</v>
      </c>
      <c r="B420">
        <v>2055</v>
      </c>
      <c r="C420" s="3">
        <v>44386.94804398148</v>
      </c>
      <c r="D420" s="3">
        <v>44386.949432870373</v>
      </c>
      <c r="E420" s="3">
        <v>44386.957071759258</v>
      </c>
      <c r="F420" s="3">
        <v>44386.994571759256</v>
      </c>
      <c r="G420" t="s">
        <v>9</v>
      </c>
      <c r="H420" t="s">
        <v>8</v>
      </c>
    </row>
    <row r="421" spans="1:8" x14ac:dyDescent="0.25">
      <c r="A421">
        <v>113155</v>
      </c>
      <c r="B421">
        <v>2771</v>
      </c>
      <c r="C421" s="3">
        <v>44386.95103009259</v>
      </c>
      <c r="D421" s="3">
        <v>44386.952418981484</v>
      </c>
      <c r="E421" s="3">
        <v>44386.957280092596</v>
      </c>
      <c r="F421" s="3">
        <v>44386.996863425928</v>
      </c>
      <c r="G421" t="s">
        <v>9</v>
      </c>
      <c r="H421" t="s">
        <v>8</v>
      </c>
    </row>
    <row r="422" spans="1:8" x14ac:dyDescent="0.25">
      <c r="A422">
        <v>112989</v>
      </c>
      <c r="B422">
        <v>861</v>
      </c>
      <c r="C422" s="3">
        <v>44386.960625</v>
      </c>
      <c r="G422" t="s">
        <v>9</v>
      </c>
      <c r="H422" t="s">
        <v>10</v>
      </c>
    </row>
    <row r="423" spans="1:8" x14ac:dyDescent="0.25">
      <c r="A423">
        <v>113156</v>
      </c>
      <c r="B423">
        <v>2003</v>
      </c>
      <c r="C423" s="3">
        <v>44387.01152777778</v>
      </c>
      <c r="D423" s="3">
        <v>44387.013611111113</v>
      </c>
      <c r="E423" s="3">
        <v>44387.019861111112</v>
      </c>
      <c r="F423" s="3">
        <v>44387.030277777776</v>
      </c>
      <c r="G423" t="s">
        <v>9</v>
      </c>
      <c r="H423" t="s">
        <v>10</v>
      </c>
    </row>
    <row r="424" spans="1:8" x14ac:dyDescent="0.25">
      <c r="A424">
        <v>114586</v>
      </c>
      <c r="B424">
        <v>3685</v>
      </c>
      <c r="C424" s="3">
        <v>44387.014675925922</v>
      </c>
      <c r="D424" s="3">
        <v>44387.016064814816</v>
      </c>
      <c r="E424" s="3">
        <v>44387.020925925928</v>
      </c>
      <c r="G424" t="s">
        <v>9</v>
      </c>
      <c r="H424" t="s">
        <v>10</v>
      </c>
    </row>
    <row r="425" spans="1:8" x14ac:dyDescent="0.25">
      <c r="A425">
        <v>111438</v>
      </c>
      <c r="B425">
        <v>3986</v>
      </c>
      <c r="C425" s="3">
        <v>44387.018055555556</v>
      </c>
      <c r="D425" s="3">
        <v>44387.018750000003</v>
      </c>
      <c r="E425" s="3">
        <v>44387.022222222222</v>
      </c>
      <c r="F425" s="3">
        <v>44387.040972222225</v>
      </c>
      <c r="G425" t="s">
        <v>9</v>
      </c>
      <c r="H425" t="s">
        <v>8</v>
      </c>
    </row>
    <row r="426" spans="1:8" x14ac:dyDescent="0.25">
      <c r="A426">
        <v>113145</v>
      </c>
      <c r="B426">
        <v>688</v>
      </c>
      <c r="C426" s="3">
        <v>44387.033194444448</v>
      </c>
      <c r="D426" s="3">
        <v>44387.034583333334</v>
      </c>
      <c r="E426" s="3">
        <v>44387.03597222222</v>
      </c>
      <c r="F426" s="3">
        <v>44387.054027777776</v>
      </c>
      <c r="G426" t="s">
        <v>11</v>
      </c>
      <c r="H426" t="s">
        <v>10</v>
      </c>
    </row>
    <row r="427" spans="1:8" x14ac:dyDescent="0.25">
      <c r="A427">
        <v>111265</v>
      </c>
      <c r="B427">
        <v>4161</v>
      </c>
      <c r="C427" s="3">
        <v>44387.06554398148</v>
      </c>
      <c r="D427" s="3">
        <v>44387.066932870373</v>
      </c>
      <c r="E427" s="3">
        <v>44387.070405092592</v>
      </c>
      <c r="F427" s="3">
        <v>44387.089849537035</v>
      </c>
      <c r="G427" t="s">
        <v>9</v>
      </c>
      <c r="H427" t="s">
        <v>8</v>
      </c>
    </row>
    <row r="428" spans="1:8" x14ac:dyDescent="0.25">
      <c r="A428">
        <v>111674</v>
      </c>
      <c r="B428">
        <v>4050</v>
      </c>
      <c r="C428" s="3">
        <v>44387.074467592596</v>
      </c>
      <c r="D428" s="3">
        <v>44387.077939814815</v>
      </c>
      <c r="G428" t="s">
        <v>9</v>
      </c>
      <c r="H428" t="s">
        <v>8</v>
      </c>
    </row>
    <row r="429" spans="1:8" x14ac:dyDescent="0.25">
      <c r="A429">
        <v>110087</v>
      </c>
      <c r="B429">
        <v>2331</v>
      </c>
      <c r="C429" s="3">
        <v>44387.079907407409</v>
      </c>
      <c r="D429" s="3">
        <v>44387.080601851849</v>
      </c>
      <c r="E429" s="3">
        <v>44387.082685185182</v>
      </c>
      <c r="F429" s="3">
        <v>44387.10837962963</v>
      </c>
      <c r="G429" t="s">
        <v>11</v>
      </c>
      <c r="H429" t="s">
        <v>10</v>
      </c>
    </row>
    <row r="430" spans="1:8" x14ac:dyDescent="0.25">
      <c r="A430">
        <v>113017</v>
      </c>
      <c r="B430">
        <v>4851</v>
      </c>
      <c r="C430" s="3">
        <v>44387.083368055559</v>
      </c>
      <c r="D430" s="3">
        <v>44387.085451388892</v>
      </c>
      <c r="E430" s="3">
        <v>44387.092395833337</v>
      </c>
      <c r="F430" s="3">
        <v>44387.146562499998</v>
      </c>
      <c r="G430" t="s">
        <v>11</v>
      </c>
      <c r="H430" t="s">
        <v>8</v>
      </c>
    </row>
    <row r="431" spans="1:8" x14ac:dyDescent="0.25">
      <c r="A431">
        <v>111925</v>
      </c>
      <c r="B431">
        <v>2327</v>
      </c>
      <c r="C431" s="3">
        <v>44387.116979166669</v>
      </c>
      <c r="D431" s="3">
        <v>44387.118368055555</v>
      </c>
      <c r="E431" s="3">
        <v>44387.123229166667</v>
      </c>
      <c r="F431" s="3">
        <v>44387.171840277777</v>
      </c>
      <c r="G431" t="s">
        <v>9</v>
      </c>
      <c r="H431" t="s">
        <v>8</v>
      </c>
    </row>
    <row r="432" spans="1:8" x14ac:dyDescent="0.25">
      <c r="A432">
        <v>112229</v>
      </c>
      <c r="B432">
        <v>1369</v>
      </c>
      <c r="C432" s="3">
        <v>44387.154756944445</v>
      </c>
      <c r="G432" t="s">
        <v>9</v>
      </c>
      <c r="H432" t="s">
        <v>10</v>
      </c>
    </row>
    <row r="433" spans="1:8" x14ac:dyDescent="0.25">
      <c r="A433">
        <v>110636</v>
      </c>
      <c r="B433">
        <v>3033</v>
      </c>
      <c r="C433" s="3">
        <v>44387.191006944442</v>
      </c>
      <c r="D433" s="3">
        <v>44387.191701388889</v>
      </c>
      <c r="E433" s="3">
        <v>44387.197951388887</v>
      </c>
      <c r="F433" s="3">
        <v>44387.228506944448</v>
      </c>
      <c r="G433" t="s">
        <v>9</v>
      </c>
      <c r="H433" t="s">
        <v>8</v>
      </c>
    </row>
    <row r="434" spans="1:8" x14ac:dyDescent="0.25">
      <c r="A434">
        <v>114523</v>
      </c>
      <c r="B434">
        <v>3540</v>
      </c>
      <c r="C434" s="3">
        <v>44387.202152777776</v>
      </c>
      <c r="D434" s="3">
        <v>44387.204236111109</v>
      </c>
      <c r="E434" s="3">
        <v>44387.211875000001</v>
      </c>
      <c r="F434" s="3">
        <v>44387.250763888886</v>
      </c>
      <c r="G434" t="s">
        <v>9</v>
      </c>
      <c r="H434" t="s">
        <v>8</v>
      </c>
    </row>
    <row r="435" spans="1:8" x14ac:dyDescent="0.25">
      <c r="A435">
        <v>111728</v>
      </c>
      <c r="B435">
        <v>1082</v>
      </c>
      <c r="C435" s="3">
        <v>44387.209502314814</v>
      </c>
      <c r="D435" s="3">
        <v>44387.211585648147</v>
      </c>
      <c r="E435" s="3">
        <v>44387.219224537039</v>
      </c>
      <c r="F435" s="3">
        <v>44387.274780092594</v>
      </c>
      <c r="G435" t="s">
        <v>9</v>
      </c>
      <c r="H435" t="s">
        <v>8</v>
      </c>
    </row>
    <row r="436" spans="1:8" x14ac:dyDescent="0.25">
      <c r="A436">
        <v>112464</v>
      </c>
      <c r="B436">
        <v>4940</v>
      </c>
      <c r="C436" s="3">
        <v>44387.230358796296</v>
      </c>
      <c r="D436" s="3">
        <v>44387.232442129629</v>
      </c>
      <c r="E436" s="3">
        <v>44387.235914351855</v>
      </c>
      <c r="F436" s="3">
        <v>44387.262303240743</v>
      </c>
      <c r="G436" t="s">
        <v>11</v>
      </c>
      <c r="H436" t="s">
        <v>8</v>
      </c>
    </row>
    <row r="437" spans="1:8" x14ac:dyDescent="0.25">
      <c r="A437">
        <v>111258</v>
      </c>
      <c r="B437">
        <v>278</v>
      </c>
      <c r="C437" s="3">
        <v>44387.288576388892</v>
      </c>
      <c r="D437" s="3">
        <v>44387.289270833331</v>
      </c>
      <c r="E437" s="3">
        <v>44387.292048611111</v>
      </c>
      <c r="F437" s="3">
        <v>44387.314270833333</v>
      </c>
      <c r="G437" t="s">
        <v>9</v>
      </c>
      <c r="H437" t="s">
        <v>10</v>
      </c>
    </row>
    <row r="438" spans="1:8" x14ac:dyDescent="0.25">
      <c r="A438">
        <v>111810</v>
      </c>
      <c r="B438">
        <v>3201</v>
      </c>
      <c r="C438" s="3">
        <v>44387.306527777779</v>
      </c>
      <c r="D438" s="3">
        <v>44387.309305555558</v>
      </c>
      <c r="E438" s="3">
        <v>44387.312083333331</v>
      </c>
      <c r="F438" s="3">
        <v>44387.358611111114</v>
      </c>
      <c r="G438" t="s">
        <v>9</v>
      </c>
      <c r="H438" t="s">
        <v>10</v>
      </c>
    </row>
    <row r="439" spans="1:8" x14ac:dyDescent="0.25">
      <c r="A439">
        <v>112044</v>
      </c>
      <c r="B439">
        <v>709</v>
      </c>
      <c r="C439" s="3">
        <v>44387.348738425928</v>
      </c>
      <c r="D439" s="3">
        <v>44387.3515162037</v>
      </c>
      <c r="E439" s="3">
        <v>44387.358460648145</v>
      </c>
      <c r="F439" s="3">
        <v>44387.393182870372</v>
      </c>
      <c r="G439" t="s">
        <v>9</v>
      </c>
      <c r="H439" t="s">
        <v>8</v>
      </c>
    </row>
    <row r="440" spans="1:8" x14ac:dyDescent="0.25">
      <c r="A440">
        <v>111056</v>
      </c>
      <c r="B440">
        <v>1984</v>
      </c>
      <c r="C440" s="3">
        <v>44387.357974537037</v>
      </c>
      <c r="D440" s="3">
        <v>44387.36005787037</v>
      </c>
      <c r="E440" s="3">
        <v>44387.361446759256</v>
      </c>
      <c r="F440" s="3">
        <v>44387.397557870368</v>
      </c>
      <c r="G440" t="s">
        <v>9</v>
      </c>
      <c r="H440" t="s">
        <v>8</v>
      </c>
    </row>
    <row r="441" spans="1:8" x14ac:dyDescent="0.25">
      <c r="A441">
        <v>113700</v>
      </c>
      <c r="B441">
        <v>2954</v>
      </c>
      <c r="C441" s="3">
        <v>44387.358194444445</v>
      </c>
      <c r="D441" s="3">
        <v>44387.358888888892</v>
      </c>
      <c r="E441" s="3">
        <v>44387.363055555557</v>
      </c>
      <c r="F441" s="3">
        <v>44387.408194444448</v>
      </c>
      <c r="G441" t="s">
        <v>9</v>
      </c>
      <c r="H441" t="s">
        <v>8</v>
      </c>
    </row>
    <row r="442" spans="1:8" x14ac:dyDescent="0.25">
      <c r="A442">
        <v>111243</v>
      </c>
      <c r="B442">
        <v>3525</v>
      </c>
      <c r="C442" s="3">
        <v>44387.368391203701</v>
      </c>
      <c r="D442" s="3">
        <v>44387.371168981481</v>
      </c>
      <c r="G442" t="s">
        <v>9</v>
      </c>
      <c r="H442" t="s">
        <v>10</v>
      </c>
    </row>
    <row r="443" spans="1:8" x14ac:dyDescent="0.25">
      <c r="A443">
        <v>113735</v>
      </c>
      <c r="B443">
        <v>2513</v>
      </c>
      <c r="C443" s="3">
        <v>44387.389745370368</v>
      </c>
      <c r="D443" s="3">
        <v>44387.391828703701</v>
      </c>
      <c r="G443" t="s">
        <v>9</v>
      </c>
      <c r="H443" t="s">
        <v>10</v>
      </c>
    </row>
    <row r="444" spans="1:8" x14ac:dyDescent="0.25">
      <c r="A444">
        <v>111430</v>
      </c>
      <c r="B444">
        <v>4177</v>
      </c>
      <c r="C444" s="3">
        <v>44387.423171296294</v>
      </c>
      <c r="D444" s="3">
        <v>44387.425949074073</v>
      </c>
      <c r="E444" s="3">
        <v>44387.432199074072</v>
      </c>
      <c r="F444" s="3">
        <v>44387.469699074078</v>
      </c>
      <c r="G444" t="s">
        <v>9</v>
      </c>
      <c r="H444" t="s">
        <v>8</v>
      </c>
    </row>
    <row r="445" spans="1:8" x14ac:dyDescent="0.25">
      <c r="A445">
        <v>110766</v>
      </c>
      <c r="B445">
        <v>462</v>
      </c>
      <c r="C445" s="3">
        <v>44387.456666666665</v>
      </c>
      <c r="D445" s="3">
        <v>44387.460138888891</v>
      </c>
      <c r="E445" s="3">
        <v>44387.464999999997</v>
      </c>
      <c r="F445" s="3">
        <v>44387.49763888889</v>
      </c>
      <c r="G445" t="s">
        <v>9</v>
      </c>
      <c r="H445" t="s">
        <v>8</v>
      </c>
    </row>
    <row r="446" spans="1:8" x14ac:dyDescent="0.25">
      <c r="A446">
        <v>111857</v>
      </c>
      <c r="B446">
        <v>4096</v>
      </c>
      <c r="C446" s="3">
        <v>44387.496134259258</v>
      </c>
      <c r="D446" s="3">
        <v>44387.496828703705</v>
      </c>
      <c r="E446" s="3">
        <v>44387.505162037036</v>
      </c>
      <c r="F446" s="3">
        <v>44387.529467592591</v>
      </c>
      <c r="G446" t="s">
        <v>9</v>
      </c>
      <c r="H446" t="s">
        <v>8</v>
      </c>
    </row>
    <row r="447" spans="1:8" x14ac:dyDescent="0.25">
      <c r="A447">
        <v>113967</v>
      </c>
      <c r="B447">
        <v>4876</v>
      </c>
      <c r="C447" s="3">
        <v>44387.51221064815</v>
      </c>
      <c r="D447" s="3">
        <v>44387.513599537036</v>
      </c>
      <c r="G447" t="s">
        <v>9</v>
      </c>
      <c r="H447" t="s">
        <v>8</v>
      </c>
    </row>
    <row r="448" spans="1:8" x14ac:dyDescent="0.25">
      <c r="A448">
        <v>112445</v>
      </c>
      <c r="B448">
        <v>468</v>
      </c>
      <c r="C448" s="3">
        <v>44387.521863425929</v>
      </c>
      <c r="D448" s="3">
        <v>44387.522557870368</v>
      </c>
      <c r="G448" t="s">
        <v>9</v>
      </c>
      <c r="H448" t="s">
        <v>8</v>
      </c>
    </row>
    <row r="449" spans="1:8" x14ac:dyDescent="0.25">
      <c r="A449">
        <v>111714</v>
      </c>
      <c r="B449">
        <v>2733</v>
      </c>
      <c r="C449" s="3">
        <v>44387.526643518519</v>
      </c>
      <c r="D449" s="3">
        <v>44387.527337962965</v>
      </c>
      <c r="E449" s="3">
        <v>44387.529421296298</v>
      </c>
      <c r="F449" s="3">
        <v>44387.566921296297</v>
      </c>
      <c r="G449" t="s">
        <v>9</v>
      </c>
      <c r="H449" t="s">
        <v>8</v>
      </c>
    </row>
    <row r="450" spans="1:8" x14ac:dyDescent="0.25">
      <c r="A450">
        <v>114307</v>
      </c>
      <c r="B450">
        <v>87</v>
      </c>
      <c r="C450" s="3">
        <v>44387.530324074076</v>
      </c>
      <c r="D450" s="3">
        <v>44387.531712962962</v>
      </c>
      <c r="E450" s="3">
        <v>44387.533101851855</v>
      </c>
      <c r="F450" s="3">
        <v>44387.587962962964</v>
      </c>
      <c r="G450" t="s">
        <v>9</v>
      </c>
      <c r="H450" t="s">
        <v>10</v>
      </c>
    </row>
    <row r="451" spans="1:8" x14ac:dyDescent="0.25">
      <c r="A451">
        <v>113183</v>
      </c>
      <c r="B451">
        <v>660</v>
      </c>
      <c r="C451" s="3">
        <v>44387.532361111109</v>
      </c>
      <c r="D451" s="3">
        <v>44387.533750000002</v>
      </c>
      <c r="E451" s="3">
        <v>44387.541388888887</v>
      </c>
      <c r="F451" s="3">
        <v>44387.590694444443</v>
      </c>
      <c r="G451" t="s">
        <v>9</v>
      </c>
      <c r="H451" t="s">
        <v>8</v>
      </c>
    </row>
    <row r="452" spans="1:8" x14ac:dyDescent="0.25">
      <c r="A452">
        <v>112270</v>
      </c>
      <c r="B452">
        <v>1371</v>
      </c>
      <c r="C452" s="3">
        <v>44387.550358796296</v>
      </c>
      <c r="D452" s="3">
        <v>44387.552442129629</v>
      </c>
      <c r="G452" t="s">
        <v>9</v>
      </c>
      <c r="H452" t="s">
        <v>8</v>
      </c>
    </row>
    <row r="453" spans="1:8" x14ac:dyDescent="0.25">
      <c r="A453">
        <v>112308</v>
      </c>
      <c r="B453">
        <v>4247</v>
      </c>
      <c r="C453" s="3">
        <v>44387.554768518516</v>
      </c>
      <c r="G453" t="s">
        <v>9</v>
      </c>
      <c r="H453" t="s">
        <v>10</v>
      </c>
    </row>
    <row r="454" spans="1:8" x14ac:dyDescent="0.25">
      <c r="A454">
        <v>110476</v>
      </c>
      <c r="B454">
        <v>1812</v>
      </c>
      <c r="C454" s="3">
        <v>44387.570034722223</v>
      </c>
      <c r="D454" s="3">
        <v>44387.573506944442</v>
      </c>
      <c r="G454" t="s">
        <v>11</v>
      </c>
      <c r="H454" t="s">
        <v>8</v>
      </c>
    </row>
    <row r="455" spans="1:8" x14ac:dyDescent="0.25">
      <c r="A455">
        <v>112174</v>
      </c>
      <c r="B455">
        <v>4638</v>
      </c>
      <c r="C455" s="3">
        <v>44387.600416666668</v>
      </c>
      <c r="D455" s="3">
        <v>44387.601805555554</v>
      </c>
      <c r="E455" s="3">
        <v>44387.603888888887</v>
      </c>
      <c r="F455" s="3">
        <v>44387.630277777775</v>
      </c>
      <c r="G455" t="s">
        <v>11</v>
      </c>
      <c r="H455" t="s">
        <v>8</v>
      </c>
    </row>
    <row r="456" spans="1:8" x14ac:dyDescent="0.25">
      <c r="A456">
        <v>113960</v>
      </c>
      <c r="B456">
        <v>850</v>
      </c>
      <c r="C456" s="3">
        <v>44387.620949074073</v>
      </c>
      <c r="D456" s="3">
        <v>44387.62164351852</v>
      </c>
      <c r="E456" s="3">
        <v>44387.624421296299</v>
      </c>
      <c r="G456" t="s">
        <v>9</v>
      </c>
      <c r="H456" t="s">
        <v>8</v>
      </c>
    </row>
    <row r="457" spans="1:8" x14ac:dyDescent="0.25">
      <c r="A457">
        <v>111184</v>
      </c>
      <c r="B457">
        <v>423</v>
      </c>
      <c r="C457" s="3">
        <v>44387.623298611114</v>
      </c>
      <c r="D457" s="3">
        <v>44387.625381944446</v>
      </c>
      <c r="E457" s="3">
        <v>44387.632326388892</v>
      </c>
      <c r="G457" t="s">
        <v>9</v>
      </c>
      <c r="H457" t="s">
        <v>8</v>
      </c>
    </row>
    <row r="458" spans="1:8" x14ac:dyDescent="0.25">
      <c r="A458">
        <v>112863</v>
      </c>
      <c r="B458">
        <v>958</v>
      </c>
      <c r="C458" s="3">
        <v>44387.710416666669</v>
      </c>
      <c r="G458" t="s">
        <v>9</v>
      </c>
      <c r="H458" t="s">
        <v>10</v>
      </c>
    </row>
    <row r="459" spans="1:8" x14ac:dyDescent="0.25">
      <c r="A459">
        <v>112267</v>
      </c>
      <c r="B459">
        <v>128</v>
      </c>
      <c r="C459" s="3">
        <v>44387.724710648145</v>
      </c>
      <c r="D459" s="3">
        <v>44387.727488425924</v>
      </c>
      <c r="G459" t="s">
        <v>9</v>
      </c>
      <c r="H459" t="s">
        <v>8</v>
      </c>
    </row>
    <row r="460" spans="1:8" x14ac:dyDescent="0.25">
      <c r="A460">
        <v>112337</v>
      </c>
      <c r="B460">
        <v>1885</v>
      </c>
      <c r="C460" s="3">
        <v>44387.740844907406</v>
      </c>
      <c r="D460" s="3">
        <v>44387.742928240739</v>
      </c>
      <c r="E460" s="3">
        <v>44387.745011574072</v>
      </c>
      <c r="F460" s="3">
        <v>44387.786678240744</v>
      </c>
      <c r="G460" t="s">
        <v>11</v>
      </c>
      <c r="H460" t="s">
        <v>8</v>
      </c>
    </row>
    <row r="461" spans="1:8" x14ac:dyDescent="0.25">
      <c r="A461">
        <v>113713</v>
      </c>
      <c r="B461">
        <v>419</v>
      </c>
      <c r="C461" s="3">
        <v>44387.749641203707</v>
      </c>
      <c r="D461" s="3">
        <v>44387.752418981479</v>
      </c>
      <c r="E461" s="3">
        <v>44387.755196759259</v>
      </c>
      <c r="F461" s="3">
        <v>44387.778113425928</v>
      </c>
      <c r="G461" t="s">
        <v>9</v>
      </c>
      <c r="H461" t="s">
        <v>8</v>
      </c>
    </row>
    <row r="462" spans="1:8" x14ac:dyDescent="0.25">
      <c r="A462">
        <v>114826</v>
      </c>
      <c r="B462">
        <v>4667</v>
      </c>
      <c r="C462" s="3">
        <v>44387.793564814812</v>
      </c>
      <c r="D462" s="3">
        <v>44387.797037037039</v>
      </c>
      <c r="E462" s="3">
        <v>44387.80259259259</v>
      </c>
      <c r="F462" s="3">
        <v>44387.832453703704</v>
      </c>
      <c r="G462" t="s">
        <v>9</v>
      </c>
      <c r="H462" t="s">
        <v>8</v>
      </c>
    </row>
    <row r="463" spans="1:8" x14ac:dyDescent="0.25">
      <c r="A463">
        <v>113608</v>
      </c>
      <c r="B463">
        <v>3429</v>
      </c>
      <c r="C463" s="3">
        <v>44387.835497685184</v>
      </c>
      <c r="D463" s="3">
        <v>44387.836886574078</v>
      </c>
      <c r="E463" s="3">
        <v>44387.842442129629</v>
      </c>
      <c r="F463" s="3">
        <v>44387.852164351854</v>
      </c>
      <c r="G463" t="s">
        <v>9</v>
      </c>
      <c r="H463" t="s">
        <v>10</v>
      </c>
    </row>
    <row r="464" spans="1:8" x14ac:dyDescent="0.25">
      <c r="A464">
        <v>111720</v>
      </c>
      <c r="B464">
        <v>478</v>
      </c>
      <c r="C464" s="3">
        <v>44387.850798611114</v>
      </c>
      <c r="D464" s="3">
        <v>44387.853576388887</v>
      </c>
      <c r="E464" s="3">
        <v>44387.858437499999</v>
      </c>
      <c r="F464" s="3">
        <v>44387.891076388885</v>
      </c>
      <c r="G464" t="s">
        <v>9</v>
      </c>
      <c r="H464" t="s">
        <v>8</v>
      </c>
    </row>
    <row r="465" spans="1:8" x14ac:dyDescent="0.25">
      <c r="A465">
        <v>112254</v>
      </c>
      <c r="B465">
        <v>3531</v>
      </c>
      <c r="C465" s="3">
        <v>44387.851458333331</v>
      </c>
      <c r="D465" s="3">
        <v>44387.85423611111</v>
      </c>
      <c r="E465" s="3">
        <v>44387.856319444443</v>
      </c>
      <c r="F465" s="3">
        <v>44387.866736111115</v>
      </c>
      <c r="G465" t="s">
        <v>11</v>
      </c>
      <c r="H465" t="s">
        <v>10</v>
      </c>
    </row>
    <row r="466" spans="1:8" x14ac:dyDescent="0.25">
      <c r="A466">
        <v>110581</v>
      </c>
      <c r="B466">
        <v>183</v>
      </c>
      <c r="C466" s="3">
        <v>44387.8594212963</v>
      </c>
      <c r="D466" s="3">
        <v>44387.862199074072</v>
      </c>
      <c r="E466" s="3">
        <v>44387.869837962964</v>
      </c>
      <c r="F466" s="3">
        <v>44387.91983796296</v>
      </c>
      <c r="G466" t="s">
        <v>9</v>
      </c>
      <c r="H466" t="s">
        <v>8</v>
      </c>
    </row>
    <row r="467" spans="1:8" x14ac:dyDescent="0.25">
      <c r="A467">
        <v>111882</v>
      </c>
      <c r="B467">
        <v>2875</v>
      </c>
      <c r="C467" s="3">
        <v>44387.88921296296</v>
      </c>
      <c r="D467" s="3">
        <v>44387.89199074074</v>
      </c>
      <c r="E467" s="3">
        <v>44387.893379629626</v>
      </c>
      <c r="F467" s="3">
        <v>44387.935740740744</v>
      </c>
      <c r="G467" t="s">
        <v>9</v>
      </c>
      <c r="H467" t="s">
        <v>8</v>
      </c>
    </row>
    <row r="468" spans="1:8" x14ac:dyDescent="0.25">
      <c r="A468">
        <v>114564</v>
      </c>
      <c r="B468">
        <v>673</v>
      </c>
      <c r="C468" s="3">
        <v>44387.919351851851</v>
      </c>
      <c r="G468" t="s">
        <v>9</v>
      </c>
      <c r="H468" t="s">
        <v>10</v>
      </c>
    </row>
    <row r="469" spans="1:8" x14ac:dyDescent="0.25">
      <c r="A469">
        <v>114068</v>
      </c>
      <c r="B469">
        <v>3446</v>
      </c>
      <c r="C469" s="3">
        <v>44387.921631944446</v>
      </c>
      <c r="G469" t="s">
        <v>9</v>
      </c>
      <c r="H469" t="s">
        <v>10</v>
      </c>
    </row>
    <row r="470" spans="1:8" x14ac:dyDescent="0.25">
      <c r="A470">
        <v>114476</v>
      </c>
      <c r="B470">
        <v>1309</v>
      </c>
      <c r="C470" s="3">
        <v>44387.935995370368</v>
      </c>
      <c r="D470" s="3">
        <v>44387.937384259261</v>
      </c>
      <c r="E470" s="3">
        <v>44387.940162037034</v>
      </c>
      <c r="G470" t="s">
        <v>11</v>
      </c>
      <c r="H470" t="s">
        <v>10</v>
      </c>
    </row>
    <row r="471" spans="1:8" x14ac:dyDescent="0.25">
      <c r="A471">
        <v>114548</v>
      </c>
      <c r="B471">
        <v>3509</v>
      </c>
      <c r="C471" s="3">
        <v>44387.937557870369</v>
      </c>
      <c r="G471" t="s">
        <v>9</v>
      </c>
      <c r="H471" t="s">
        <v>10</v>
      </c>
    </row>
    <row r="472" spans="1:8" x14ac:dyDescent="0.25">
      <c r="A472">
        <v>110146</v>
      </c>
      <c r="B472">
        <v>2905</v>
      </c>
      <c r="C472" s="3">
        <v>44387.943356481483</v>
      </c>
      <c r="D472" s="3">
        <v>44387.946828703702</v>
      </c>
      <c r="E472" s="3">
        <v>44387.950995370367</v>
      </c>
      <c r="F472" s="3">
        <v>44388.005162037036</v>
      </c>
      <c r="G472" t="s">
        <v>9</v>
      </c>
      <c r="H472" t="s">
        <v>10</v>
      </c>
    </row>
    <row r="473" spans="1:8" x14ac:dyDescent="0.25">
      <c r="A473">
        <v>113383</v>
      </c>
      <c r="B473">
        <v>1238</v>
      </c>
      <c r="C473" s="3">
        <v>44387.9450462963</v>
      </c>
      <c r="G473" t="s">
        <v>9</v>
      </c>
      <c r="H473" t="s">
        <v>8</v>
      </c>
    </row>
    <row r="474" spans="1:8" x14ac:dyDescent="0.25">
      <c r="A474">
        <v>113007</v>
      </c>
      <c r="B474">
        <v>2925</v>
      </c>
      <c r="C474" s="3">
        <v>44387.959907407407</v>
      </c>
      <c r="G474" t="s">
        <v>9</v>
      </c>
      <c r="H474" t="s">
        <v>10</v>
      </c>
    </row>
    <row r="475" spans="1:8" x14ac:dyDescent="0.25">
      <c r="A475">
        <v>110594</v>
      </c>
      <c r="C475" s="3">
        <v>44388.003900462965</v>
      </c>
      <c r="G475" t="s">
        <v>9</v>
      </c>
      <c r="H475" t="s">
        <v>10</v>
      </c>
    </row>
    <row r="476" spans="1:8" x14ac:dyDescent="0.25">
      <c r="A476">
        <v>112473</v>
      </c>
      <c r="B476">
        <v>2917</v>
      </c>
      <c r="C476" s="3">
        <v>44388.017835648148</v>
      </c>
      <c r="D476" s="3">
        <v>44388.018530092595</v>
      </c>
      <c r="E476" s="3">
        <v>44388.022696759261</v>
      </c>
      <c r="G476" t="s">
        <v>11</v>
      </c>
      <c r="H476" t="s">
        <v>8</v>
      </c>
    </row>
    <row r="477" spans="1:8" x14ac:dyDescent="0.25">
      <c r="A477">
        <v>114974</v>
      </c>
      <c r="B477">
        <v>190</v>
      </c>
      <c r="C477" s="3">
        <v>44388.051203703704</v>
      </c>
      <c r="D477" s="3">
        <v>44388.053981481484</v>
      </c>
      <c r="E477" s="3">
        <v>44388.061620370368</v>
      </c>
      <c r="G477" t="s">
        <v>9</v>
      </c>
      <c r="H477" t="s">
        <v>8</v>
      </c>
    </row>
    <row r="478" spans="1:8" x14ac:dyDescent="0.25">
      <c r="A478">
        <v>114600</v>
      </c>
      <c r="B478">
        <v>2262</v>
      </c>
      <c r="C478" s="3">
        <v>44388.068298611113</v>
      </c>
      <c r="D478" s="3">
        <v>44388.071076388886</v>
      </c>
      <c r="E478" s="3">
        <v>44388.075243055559</v>
      </c>
      <c r="F478" s="3">
        <v>44388.116909722223</v>
      </c>
      <c r="G478" t="s">
        <v>11</v>
      </c>
      <c r="H478" t="s">
        <v>8</v>
      </c>
    </row>
    <row r="479" spans="1:8" x14ac:dyDescent="0.25">
      <c r="A479">
        <v>114508</v>
      </c>
      <c r="B479">
        <v>3497</v>
      </c>
      <c r="C479" s="3">
        <v>44388.090752314813</v>
      </c>
      <c r="D479" s="3">
        <v>44388.091446759259</v>
      </c>
      <c r="G479" t="s">
        <v>9</v>
      </c>
      <c r="H479" t="s">
        <v>8</v>
      </c>
    </row>
    <row r="480" spans="1:8" x14ac:dyDescent="0.25">
      <c r="A480">
        <v>112815</v>
      </c>
      <c r="B480">
        <v>789</v>
      </c>
      <c r="C480" s="3">
        <v>44388.101493055554</v>
      </c>
      <c r="D480" s="3">
        <v>44388.102881944447</v>
      </c>
      <c r="E480" s="3">
        <v>44388.111215277779</v>
      </c>
      <c r="F480" s="3">
        <v>44388.139687499999</v>
      </c>
      <c r="G480" t="s">
        <v>9</v>
      </c>
      <c r="H480" t="s">
        <v>8</v>
      </c>
    </row>
    <row r="481" spans="1:8" x14ac:dyDescent="0.25">
      <c r="A481">
        <v>114794</v>
      </c>
      <c r="B481">
        <v>832</v>
      </c>
      <c r="C481" s="3">
        <v>44388.107824074075</v>
      </c>
      <c r="D481" s="3">
        <v>44388.110601851855</v>
      </c>
      <c r="E481" s="3">
        <v>44388.117546296293</v>
      </c>
      <c r="F481" s="3">
        <v>44388.135601851849</v>
      </c>
      <c r="G481" t="s">
        <v>9</v>
      </c>
      <c r="H481" t="s">
        <v>8</v>
      </c>
    </row>
    <row r="482" spans="1:8" x14ac:dyDescent="0.25">
      <c r="A482">
        <v>112821</v>
      </c>
      <c r="B482">
        <v>4742</v>
      </c>
      <c r="C482" s="3">
        <v>44388.110671296294</v>
      </c>
      <c r="D482" s="3">
        <v>44388.11414351852</v>
      </c>
      <c r="E482" s="3">
        <v>44388.120393518519</v>
      </c>
      <c r="F482" s="3">
        <v>44388.155115740738</v>
      </c>
      <c r="G482" t="s">
        <v>9</v>
      </c>
      <c r="H482" t="s">
        <v>8</v>
      </c>
    </row>
    <row r="483" spans="1:8" x14ac:dyDescent="0.25">
      <c r="A483">
        <v>114218</v>
      </c>
      <c r="B483">
        <v>1541</v>
      </c>
      <c r="C483" s="3">
        <v>44388.123078703706</v>
      </c>
      <c r="D483" s="3">
        <v>44388.127245370371</v>
      </c>
      <c r="E483" s="3">
        <v>44388.128634259258</v>
      </c>
      <c r="F483" s="3">
        <v>44388.163356481484</v>
      </c>
      <c r="G483" t="s">
        <v>9</v>
      </c>
      <c r="H483" t="s">
        <v>8</v>
      </c>
    </row>
    <row r="484" spans="1:8" x14ac:dyDescent="0.25">
      <c r="A484">
        <v>111004</v>
      </c>
      <c r="C484" s="3">
        <v>44388.142164351855</v>
      </c>
      <c r="G484" t="s">
        <v>9</v>
      </c>
      <c r="H484" t="s">
        <v>10</v>
      </c>
    </row>
    <row r="485" spans="1:8" x14ac:dyDescent="0.25">
      <c r="A485">
        <v>112573</v>
      </c>
      <c r="B485">
        <v>2551</v>
      </c>
      <c r="C485" s="3">
        <v>44388.149548611109</v>
      </c>
      <c r="G485" t="s">
        <v>11</v>
      </c>
      <c r="H485" t="s">
        <v>10</v>
      </c>
    </row>
    <row r="486" spans="1:8" x14ac:dyDescent="0.25">
      <c r="A486">
        <v>111660</v>
      </c>
      <c r="B486">
        <v>2265</v>
      </c>
      <c r="C486" s="3">
        <v>44388.179027777776</v>
      </c>
      <c r="D486" s="3">
        <v>44388.18041666667</v>
      </c>
      <c r="E486" s="3">
        <v>44388.183888888889</v>
      </c>
      <c r="F486" s="3">
        <v>44388.194305555553</v>
      </c>
      <c r="G486" t="s">
        <v>11</v>
      </c>
      <c r="H486" t="s">
        <v>8</v>
      </c>
    </row>
    <row r="487" spans="1:8" x14ac:dyDescent="0.25">
      <c r="A487">
        <v>114881</v>
      </c>
      <c r="B487">
        <v>489</v>
      </c>
      <c r="C487" s="3">
        <v>44388.193831018521</v>
      </c>
      <c r="D487" s="3">
        <v>44388.194525462961</v>
      </c>
      <c r="G487" t="s">
        <v>9</v>
      </c>
      <c r="H487" t="s">
        <v>10</v>
      </c>
    </row>
    <row r="488" spans="1:8" x14ac:dyDescent="0.25">
      <c r="A488">
        <v>111166</v>
      </c>
      <c r="B488">
        <v>3481</v>
      </c>
      <c r="C488" s="3">
        <v>44388.213356481479</v>
      </c>
      <c r="D488" s="3">
        <v>44388.216828703706</v>
      </c>
      <c r="E488" s="3">
        <v>44388.221689814818</v>
      </c>
      <c r="F488" s="3">
        <v>44388.252245370371</v>
      </c>
      <c r="G488" t="s">
        <v>9</v>
      </c>
      <c r="H488" t="s">
        <v>8</v>
      </c>
    </row>
    <row r="489" spans="1:8" x14ac:dyDescent="0.25">
      <c r="A489">
        <v>111125</v>
      </c>
      <c r="B489">
        <v>2564</v>
      </c>
      <c r="C489" s="3">
        <v>44388.252384259256</v>
      </c>
      <c r="D489" s="3">
        <v>44388.25377314815</v>
      </c>
      <c r="E489" s="3">
        <v>44388.259328703702</v>
      </c>
      <c r="F489" s="3">
        <v>44388.275300925925</v>
      </c>
      <c r="G489" t="s">
        <v>9</v>
      </c>
      <c r="H489" t="s">
        <v>10</v>
      </c>
    </row>
    <row r="490" spans="1:8" x14ac:dyDescent="0.25">
      <c r="A490">
        <v>110428</v>
      </c>
      <c r="C490" s="3">
        <v>44388.269212962965</v>
      </c>
      <c r="G490" t="s">
        <v>9</v>
      </c>
      <c r="H490" t="s">
        <v>10</v>
      </c>
    </row>
    <row r="491" spans="1:8" x14ac:dyDescent="0.25">
      <c r="A491">
        <v>114915</v>
      </c>
      <c r="B491">
        <v>3094</v>
      </c>
      <c r="C491" s="3">
        <v>44388.274074074077</v>
      </c>
      <c r="D491" s="3">
        <v>44388.27615740741</v>
      </c>
      <c r="E491" s="3">
        <v>44388.277546296296</v>
      </c>
      <c r="F491" s="3">
        <v>44388.319212962961</v>
      </c>
      <c r="G491" t="s">
        <v>9</v>
      </c>
      <c r="H491" t="s">
        <v>10</v>
      </c>
    </row>
    <row r="492" spans="1:8" x14ac:dyDescent="0.25">
      <c r="A492">
        <v>114254</v>
      </c>
      <c r="B492">
        <v>4564</v>
      </c>
      <c r="C492" s="3">
        <v>44388.305810185186</v>
      </c>
      <c r="D492" s="3">
        <v>44388.309282407405</v>
      </c>
      <c r="E492" s="3">
        <v>44388.312060185184</v>
      </c>
      <c r="F492" s="3">
        <v>44388.326643518521</v>
      </c>
      <c r="G492" t="s">
        <v>11</v>
      </c>
      <c r="H492" t="s">
        <v>8</v>
      </c>
    </row>
    <row r="493" spans="1:8" x14ac:dyDescent="0.25">
      <c r="A493">
        <v>114497</v>
      </c>
      <c r="B493">
        <v>4320</v>
      </c>
      <c r="C493" s="3">
        <v>44388.307083333333</v>
      </c>
      <c r="D493" s="3">
        <v>44388.310555555552</v>
      </c>
      <c r="E493" s="3">
        <v>44388.313333333332</v>
      </c>
      <c r="F493" s="3">
        <v>44388.346666666665</v>
      </c>
      <c r="G493" t="s">
        <v>9</v>
      </c>
      <c r="H493" t="s">
        <v>8</v>
      </c>
    </row>
    <row r="494" spans="1:8" x14ac:dyDescent="0.25">
      <c r="A494">
        <v>114647</v>
      </c>
      <c r="B494">
        <v>4857</v>
      </c>
      <c r="C494" s="3">
        <v>44388.313113425924</v>
      </c>
      <c r="D494" s="3">
        <v>44388.31658564815</v>
      </c>
      <c r="E494" s="3">
        <v>44388.319363425922</v>
      </c>
      <c r="F494" s="3">
        <v>44388.338807870372</v>
      </c>
      <c r="G494" t="s">
        <v>9</v>
      </c>
      <c r="H494" t="s">
        <v>10</v>
      </c>
    </row>
    <row r="495" spans="1:8" x14ac:dyDescent="0.25">
      <c r="A495">
        <v>110303</v>
      </c>
      <c r="B495">
        <v>1906</v>
      </c>
      <c r="C495" s="3">
        <v>44388.317349537036</v>
      </c>
      <c r="D495" s="3">
        <v>44388.319432870368</v>
      </c>
      <c r="G495" t="s">
        <v>9</v>
      </c>
      <c r="H495" t="s">
        <v>8</v>
      </c>
    </row>
    <row r="496" spans="1:8" x14ac:dyDescent="0.25">
      <c r="A496">
        <v>111244</v>
      </c>
      <c r="B496">
        <v>3202</v>
      </c>
      <c r="C496" s="3">
        <v>44388.371608796297</v>
      </c>
      <c r="D496" s="3">
        <v>44388.375081018516</v>
      </c>
      <c r="E496" s="3">
        <v>44388.380636574075</v>
      </c>
      <c r="F496" s="3">
        <v>44388.391053240739</v>
      </c>
      <c r="G496" t="s">
        <v>9</v>
      </c>
      <c r="H496" t="s">
        <v>8</v>
      </c>
    </row>
    <row r="497" spans="1:8" x14ac:dyDescent="0.25">
      <c r="A497">
        <v>112930</v>
      </c>
      <c r="B497">
        <v>1496</v>
      </c>
      <c r="C497" s="3">
        <v>44388.379814814813</v>
      </c>
      <c r="G497" t="s">
        <v>11</v>
      </c>
      <c r="H497" t="s">
        <v>10</v>
      </c>
    </row>
    <row r="498" spans="1:8" x14ac:dyDescent="0.25">
      <c r="A498">
        <v>110566</v>
      </c>
      <c r="B498">
        <v>918</v>
      </c>
      <c r="C498" s="3">
        <v>44388.385081018518</v>
      </c>
      <c r="D498" s="3">
        <v>44388.386469907404</v>
      </c>
      <c r="E498" s="3">
        <v>44388.391331018516</v>
      </c>
      <c r="F498" s="3">
        <v>44388.399664351855</v>
      </c>
      <c r="G498" t="s">
        <v>11</v>
      </c>
      <c r="H498" t="s">
        <v>8</v>
      </c>
    </row>
    <row r="499" spans="1:8" x14ac:dyDescent="0.25">
      <c r="A499">
        <v>110016</v>
      </c>
      <c r="B499">
        <v>1600</v>
      </c>
      <c r="C499" s="3">
        <v>44388.408680555556</v>
      </c>
      <c r="D499" s="3">
        <v>44388.410763888889</v>
      </c>
      <c r="G499" t="s">
        <v>9</v>
      </c>
      <c r="H499" t="s">
        <v>8</v>
      </c>
    </row>
    <row r="500" spans="1:8" x14ac:dyDescent="0.25">
      <c r="A500">
        <v>114741</v>
      </c>
      <c r="B500">
        <v>4093</v>
      </c>
      <c r="C500" s="3">
        <v>44388.415659722225</v>
      </c>
      <c r="D500" s="3">
        <v>44388.416354166664</v>
      </c>
      <c r="G500" t="s">
        <v>9</v>
      </c>
      <c r="H500" t="s">
        <v>10</v>
      </c>
    </row>
    <row r="501" spans="1:8" x14ac:dyDescent="0.25">
      <c r="A501">
        <v>112184</v>
      </c>
      <c r="B501">
        <v>2359</v>
      </c>
      <c r="C501" s="3">
        <v>44388.480532407404</v>
      </c>
      <c r="D501" s="3">
        <v>44388.481226851851</v>
      </c>
      <c r="E501" s="3">
        <v>44388.483310185184</v>
      </c>
      <c r="G501" t="s">
        <v>9</v>
      </c>
      <c r="H501" t="s">
        <v>10</v>
      </c>
    </row>
    <row r="502" spans="1:8" x14ac:dyDescent="0.25">
      <c r="A502">
        <v>113662</v>
      </c>
      <c r="B502">
        <v>1562</v>
      </c>
      <c r="C502" s="3">
        <v>44388.511597222219</v>
      </c>
      <c r="D502" s="3">
        <v>44388.514374999999</v>
      </c>
      <c r="E502" s="3">
        <v>44388.515763888892</v>
      </c>
      <c r="G502" t="s">
        <v>9</v>
      </c>
      <c r="H502" t="s">
        <v>10</v>
      </c>
    </row>
    <row r="503" spans="1:8" x14ac:dyDescent="0.25">
      <c r="A503">
        <v>111784</v>
      </c>
      <c r="B503">
        <v>1256</v>
      </c>
      <c r="C503" s="3">
        <v>44388.530497685184</v>
      </c>
      <c r="D503" s="3">
        <v>44388.531886574077</v>
      </c>
      <c r="E503" s="3">
        <v>44388.535358796296</v>
      </c>
      <c r="G503" t="s">
        <v>9</v>
      </c>
      <c r="H503" t="s">
        <v>10</v>
      </c>
    </row>
    <row r="504" spans="1:8" x14ac:dyDescent="0.25">
      <c r="A504">
        <v>114763</v>
      </c>
      <c r="B504">
        <v>3091</v>
      </c>
      <c r="C504" s="3">
        <v>44388.542673611111</v>
      </c>
      <c r="G504" t="s">
        <v>9</v>
      </c>
      <c r="H504" t="s">
        <v>10</v>
      </c>
    </row>
    <row r="505" spans="1:8" x14ac:dyDescent="0.25">
      <c r="A505">
        <v>110800</v>
      </c>
      <c r="B505">
        <v>3382</v>
      </c>
      <c r="C505" s="3">
        <v>44388.559942129628</v>
      </c>
      <c r="D505" s="3">
        <v>44388.562025462961</v>
      </c>
      <c r="E505" s="3">
        <v>44388.56827546296</v>
      </c>
      <c r="F505" s="3">
        <v>44388.597442129627</v>
      </c>
      <c r="G505" t="s">
        <v>9</v>
      </c>
      <c r="H505" t="s">
        <v>8</v>
      </c>
    </row>
    <row r="506" spans="1:8" x14ac:dyDescent="0.25">
      <c r="A506">
        <v>110698</v>
      </c>
      <c r="B506">
        <v>1171</v>
      </c>
      <c r="C506" s="3">
        <v>44388.568391203706</v>
      </c>
      <c r="D506" s="3">
        <v>44388.569780092592</v>
      </c>
      <c r="E506" s="3">
        <v>44388.577418981484</v>
      </c>
      <c r="F506" s="3">
        <v>44388.626030092593</v>
      </c>
      <c r="G506" t="s">
        <v>11</v>
      </c>
      <c r="H506" t="s">
        <v>10</v>
      </c>
    </row>
    <row r="507" spans="1:8" x14ac:dyDescent="0.25">
      <c r="A507">
        <v>112350</v>
      </c>
      <c r="B507">
        <v>42</v>
      </c>
      <c r="C507" s="3">
        <v>44388.569363425922</v>
      </c>
      <c r="D507" s="3">
        <v>44388.570752314816</v>
      </c>
      <c r="G507" t="s">
        <v>9</v>
      </c>
      <c r="H507" t="s">
        <v>8</v>
      </c>
    </row>
    <row r="508" spans="1:8" x14ac:dyDescent="0.25">
      <c r="A508">
        <v>114515</v>
      </c>
      <c r="B508">
        <v>1329</v>
      </c>
      <c r="C508" s="3">
        <v>44388.600358796299</v>
      </c>
      <c r="D508" s="3">
        <v>44388.603831018518</v>
      </c>
      <c r="E508" s="3">
        <v>44388.607303240744</v>
      </c>
      <c r="F508" s="3">
        <v>44388.638553240744</v>
      </c>
      <c r="G508" t="s">
        <v>11</v>
      </c>
      <c r="H508" t="s">
        <v>8</v>
      </c>
    </row>
    <row r="509" spans="1:8" x14ac:dyDescent="0.25">
      <c r="A509">
        <v>112074</v>
      </c>
      <c r="B509">
        <v>3853</v>
      </c>
      <c r="C509" s="3">
        <v>44388.672210648147</v>
      </c>
      <c r="D509" s="3">
        <v>44388.674293981479</v>
      </c>
      <c r="E509" s="3">
        <v>44388.681238425925</v>
      </c>
      <c r="F509" s="3">
        <v>44388.697210648148</v>
      </c>
      <c r="G509" t="s">
        <v>9</v>
      </c>
      <c r="H509" t="s">
        <v>8</v>
      </c>
    </row>
    <row r="510" spans="1:8" x14ac:dyDescent="0.25">
      <c r="A510">
        <v>112134</v>
      </c>
      <c r="B510">
        <v>451</v>
      </c>
      <c r="C510" s="3">
        <v>44388.682638888888</v>
      </c>
      <c r="D510" s="3">
        <v>44388.68472222222</v>
      </c>
      <c r="G510" t="s">
        <v>9</v>
      </c>
      <c r="H510" t="s">
        <v>8</v>
      </c>
    </row>
    <row r="511" spans="1:8" x14ac:dyDescent="0.25">
      <c r="A511">
        <v>110091</v>
      </c>
      <c r="B511">
        <v>2718</v>
      </c>
      <c r="C511" s="3">
        <v>44388.722986111112</v>
      </c>
      <c r="D511" s="3">
        <v>44388.724374999998</v>
      </c>
      <c r="E511" s="3">
        <v>44388.728541666664</v>
      </c>
      <c r="G511" t="s">
        <v>9</v>
      </c>
      <c r="H511" t="s">
        <v>10</v>
      </c>
    </row>
    <row r="512" spans="1:8" x14ac:dyDescent="0.25">
      <c r="A512">
        <v>113100</v>
      </c>
      <c r="B512">
        <v>4671</v>
      </c>
      <c r="C512" s="3">
        <v>44388.727106481485</v>
      </c>
      <c r="D512" s="3">
        <v>44388.728495370371</v>
      </c>
      <c r="E512" s="3">
        <v>44388.73474537037</v>
      </c>
      <c r="F512" s="3">
        <v>44388.752106481479</v>
      </c>
      <c r="G512" t="s">
        <v>9</v>
      </c>
      <c r="H512" t="s">
        <v>8</v>
      </c>
    </row>
    <row r="513" spans="1:8" x14ac:dyDescent="0.25">
      <c r="A513">
        <v>112001</v>
      </c>
      <c r="B513">
        <v>2181</v>
      </c>
      <c r="C513" s="3">
        <v>44388.733194444445</v>
      </c>
      <c r="D513" s="3">
        <v>44388.736666666664</v>
      </c>
      <c r="E513" s="3">
        <v>44388.741527777776</v>
      </c>
      <c r="F513" s="3">
        <v>44388.78597222222</v>
      </c>
      <c r="G513" t="s">
        <v>9</v>
      </c>
      <c r="H513" t="s">
        <v>8</v>
      </c>
    </row>
    <row r="514" spans="1:8" x14ac:dyDescent="0.25">
      <c r="A514">
        <v>111544</v>
      </c>
      <c r="B514">
        <v>485</v>
      </c>
      <c r="C514" s="3">
        <v>44388.737395833334</v>
      </c>
      <c r="D514" s="3">
        <v>44388.73878472222</v>
      </c>
      <c r="E514" s="3">
        <v>44388.742256944446</v>
      </c>
      <c r="F514" s="3">
        <v>44388.777673611112</v>
      </c>
      <c r="G514" t="s">
        <v>9</v>
      </c>
      <c r="H514" t="s">
        <v>8</v>
      </c>
    </row>
    <row r="515" spans="1:8" x14ac:dyDescent="0.25">
      <c r="A515">
        <v>114716</v>
      </c>
      <c r="B515">
        <v>1180</v>
      </c>
      <c r="C515" s="3">
        <v>44388.73778935185</v>
      </c>
      <c r="G515" t="s">
        <v>9</v>
      </c>
      <c r="H515" t="s">
        <v>10</v>
      </c>
    </row>
    <row r="516" spans="1:8" x14ac:dyDescent="0.25">
      <c r="A516">
        <v>110073</v>
      </c>
      <c r="B516">
        <v>658</v>
      </c>
      <c r="C516" s="3">
        <v>44388.768425925926</v>
      </c>
      <c r="D516" s="3">
        <v>44388.771898148145</v>
      </c>
      <c r="E516" s="3">
        <v>44388.776064814818</v>
      </c>
      <c r="F516" s="3">
        <v>44388.803148148145</v>
      </c>
      <c r="G516" t="s">
        <v>9</v>
      </c>
      <c r="H516" t="s">
        <v>8</v>
      </c>
    </row>
    <row r="517" spans="1:8" x14ac:dyDescent="0.25">
      <c r="A517">
        <v>113208</v>
      </c>
      <c r="B517">
        <v>3397</v>
      </c>
      <c r="C517" s="3">
        <v>44388.788553240738</v>
      </c>
      <c r="D517" s="3">
        <v>44388.791331018518</v>
      </c>
      <c r="E517" s="3">
        <v>44388.794803240744</v>
      </c>
      <c r="F517" s="3">
        <v>44388.805914351855</v>
      </c>
      <c r="G517" t="s">
        <v>9</v>
      </c>
      <c r="H517" t="s">
        <v>8</v>
      </c>
    </row>
    <row r="518" spans="1:8" x14ac:dyDescent="0.25">
      <c r="A518">
        <v>113768</v>
      </c>
      <c r="B518">
        <v>4899</v>
      </c>
      <c r="C518" s="3">
        <v>44388.903078703705</v>
      </c>
      <c r="G518" t="s">
        <v>9</v>
      </c>
      <c r="H518" t="s">
        <v>10</v>
      </c>
    </row>
    <row r="519" spans="1:8" x14ac:dyDescent="0.25">
      <c r="A519">
        <v>112825</v>
      </c>
      <c r="B519">
        <v>3770</v>
      </c>
      <c r="C519" s="3">
        <v>44388.926145833335</v>
      </c>
      <c r="D519" s="3">
        <v>44388.928923611114</v>
      </c>
      <c r="E519" s="3">
        <v>44388.93309027778</v>
      </c>
      <c r="G519" t="s">
        <v>9</v>
      </c>
      <c r="H519" t="s">
        <v>8</v>
      </c>
    </row>
    <row r="520" spans="1:8" x14ac:dyDescent="0.25">
      <c r="A520">
        <v>111988</v>
      </c>
      <c r="B520">
        <v>3856</v>
      </c>
      <c r="C520" s="3">
        <v>44388.930763888886</v>
      </c>
      <c r="D520" s="3">
        <v>44388.933541666665</v>
      </c>
      <c r="G520" t="s">
        <v>11</v>
      </c>
      <c r="H520" t="s">
        <v>8</v>
      </c>
    </row>
    <row r="521" spans="1:8" x14ac:dyDescent="0.25">
      <c r="A521">
        <v>110574</v>
      </c>
      <c r="B521">
        <v>4554</v>
      </c>
      <c r="C521" s="3">
        <v>44388.938657407409</v>
      </c>
      <c r="D521" s="3">
        <v>44388.939351851855</v>
      </c>
      <c r="G521" t="s">
        <v>9</v>
      </c>
      <c r="H521" t="s">
        <v>8</v>
      </c>
    </row>
    <row r="522" spans="1:8" x14ac:dyDescent="0.25">
      <c r="A522">
        <v>112727</v>
      </c>
      <c r="B522">
        <v>4141</v>
      </c>
      <c r="C522" s="3">
        <v>44388.960405092592</v>
      </c>
      <c r="D522" s="3">
        <v>44388.961793981478</v>
      </c>
      <c r="G522" t="s">
        <v>9</v>
      </c>
      <c r="H522" t="s">
        <v>8</v>
      </c>
    </row>
    <row r="523" spans="1:8" x14ac:dyDescent="0.25">
      <c r="A523">
        <v>112810</v>
      </c>
      <c r="B523">
        <v>2881</v>
      </c>
      <c r="C523" s="3">
        <v>44388.968564814815</v>
      </c>
      <c r="D523" s="3">
        <v>44388.969259259262</v>
      </c>
      <c r="E523" s="3">
        <v>44388.976898148147</v>
      </c>
      <c r="F523" s="3">
        <v>44389.008842592593</v>
      </c>
      <c r="G523" t="s">
        <v>9</v>
      </c>
      <c r="H523" t="s">
        <v>10</v>
      </c>
    </row>
    <row r="524" spans="1:8" x14ac:dyDescent="0.25">
      <c r="A524">
        <v>111003</v>
      </c>
      <c r="B524">
        <v>305</v>
      </c>
      <c r="C524" s="3">
        <v>44388.998969907407</v>
      </c>
      <c r="D524" s="3">
        <v>44389.002442129633</v>
      </c>
      <c r="E524" s="3">
        <v>44389.008692129632</v>
      </c>
      <c r="F524" s="3">
        <v>44389.017025462963</v>
      </c>
      <c r="G524" t="s">
        <v>9</v>
      </c>
      <c r="H524" t="s">
        <v>10</v>
      </c>
    </row>
    <row r="525" spans="1:8" x14ac:dyDescent="0.25">
      <c r="A525">
        <v>114832</v>
      </c>
      <c r="B525">
        <v>4018</v>
      </c>
      <c r="C525" s="3">
        <v>44389.042037037034</v>
      </c>
      <c r="D525" s="3">
        <v>44389.04550925926</v>
      </c>
      <c r="E525" s="3">
        <v>44389.050370370373</v>
      </c>
      <c r="F525" s="3">
        <v>44389.102453703701</v>
      </c>
      <c r="G525" t="s">
        <v>11</v>
      </c>
      <c r="H525" t="s">
        <v>8</v>
      </c>
    </row>
    <row r="526" spans="1:8" x14ac:dyDescent="0.25">
      <c r="A526">
        <v>112736</v>
      </c>
      <c r="B526">
        <v>611</v>
      </c>
      <c r="C526" s="3">
        <v>44389.053078703706</v>
      </c>
      <c r="D526" s="3">
        <v>44389.057245370372</v>
      </c>
      <c r="E526" s="3">
        <v>44389.060717592591</v>
      </c>
      <c r="F526" s="3">
        <v>44389.091273148151</v>
      </c>
      <c r="G526" t="s">
        <v>11</v>
      </c>
      <c r="H526" t="s">
        <v>8</v>
      </c>
    </row>
    <row r="527" spans="1:8" x14ac:dyDescent="0.25">
      <c r="A527">
        <v>113566</v>
      </c>
      <c r="B527">
        <v>3794</v>
      </c>
      <c r="C527" s="3">
        <v>44389.060162037036</v>
      </c>
      <c r="D527" s="3">
        <v>44389.062939814816</v>
      </c>
      <c r="G527" t="s">
        <v>9</v>
      </c>
      <c r="H527" t="s">
        <v>8</v>
      </c>
    </row>
    <row r="528" spans="1:8" x14ac:dyDescent="0.25">
      <c r="A528">
        <v>111433</v>
      </c>
      <c r="B528">
        <v>1468</v>
      </c>
      <c r="C528" s="3">
        <v>44389.107048611113</v>
      </c>
      <c r="D528" s="3">
        <v>44389.108437499999</v>
      </c>
      <c r="E528" s="3">
        <v>44389.113298611112</v>
      </c>
      <c r="F528" s="3">
        <v>44389.121631944443</v>
      </c>
      <c r="G528" t="s">
        <v>9</v>
      </c>
      <c r="H528" t="s">
        <v>10</v>
      </c>
    </row>
    <row r="529" spans="1:8" x14ac:dyDescent="0.25">
      <c r="A529">
        <v>110449</v>
      </c>
      <c r="B529">
        <v>2243</v>
      </c>
      <c r="C529" s="3">
        <v>44389.118206018517</v>
      </c>
      <c r="D529" s="3">
        <v>44389.121678240743</v>
      </c>
      <c r="E529" s="3">
        <v>44389.129317129627</v>
      </c>
      <c r="F529" s="3">
        <v>44389.158483796295</v>
      </c>
      <c r="G529" t="s">
        <v>9</v>
      </c>
      <c r="H529" t="s">
        <v>8</v>
      </c>
    </row>
    <row r="530" spans="1:8" x14ac:dyDescent="0.25">
      <c r="A530">
        <v>113800</v>
      </c>
      <c r="B530">
        <v>2359</v>
      </c>
      <c r="C530" s="3">
        <v>44389.125150462962</v>
      </c>
      <c r="D530" s="3">
        <v>44389.128622685188</v>
      </c>
      <c r="E530" s="3">
        <v>44389.135567129626</v>
      </c>
      <c r="F530" s="3">
        <v>44389.143900462965</v>
      </c>
      <c r="G530" t="s">
        <v>11</v>
      </c>
      <c r="H530" t="s">
        <v>8</v>
      </c>
    </row>
    <row r="531" spans="1:8" x14ac:dyDescent="0.25">
      <c r="A531">
        <v>114872</v>
      </c>
      <c r="B531">
        <v>2914</v>
      </c>
      <c r="C531" s="3">
        <v>44389.128263888888</v>
      </c>
      <c r="D531" s="3">
        <v>44389.129652777781</v>
      </c>
      <c r="E531" s="3">
        <v>44389.136597222219</v>
      </c>
      <c r="F531" s="3">
        <v>44389.176180555558</v>
      </c>
      <c r="G531" t="s">
        <v>9</v>
      </c>
      <c r="H531" t="s">
        <v>8</v>
      </c>
    </row>
    <row r="532" spans="1:8" x14ac:dyDescent="0.25">
      <c r="A532">
        <v>111895</v>
      </c>
      <c r="B532">
        <v>2487</v>
      </c>
      <c r="C532" s="3">
        <v>44389.136307870373</v>
      </c>
      <c r="D532" s="3">
        <v>44389.138391203705</v>
      </c>
      <c r="E532" s="3">
        <v>44389.143252314818</v>
      </c>
      <c r="F532" s="3">
        <v>44389.168252314812</v>
      </c>
      <c r="G532" t="s">
        <v>9</v>
      </c>
      <c r="H532" t="s">
        <v>8</v>
      </c>
    </row>
    <row r="533" spans="1:8" x14ac:dyDescent="0.25">
      <c r="A533">
        <v>113851</v>
      </c>
      <c r="B533">
        <v>2436</v>
      </c>
      <c r="C533" s="3">
        <v>44389.152743055558</v>
      </c>
      <c r="D533" s="3">
        <v>44389.154826388891</v>
      </c>
      <c r="E533" s="3">
        <v>44389.156215277777</v>
      </c>
      <c r="F533" s="3">
        <v>44389.190937500003</v>
      </c>
      <c r="G533" t="s">
        <v>9</v>
      </c>
      <c r="H533" t="s">
        <v>8</v>
      </c>
    </row>
    <row r="534" spans="1:8" x14ac:dyDescent="0.25">
      <c r="A534">
        <v>111509</v>
      </c>
      <c r="B534">
        <v>578</v>
      </c>
      <c r="C534" s="3">
        <v>44389.160254629627</v>
      </c>
      <c r="D534" s="3">
        <v>44389.160949074074</v>
      </c>
      <c r="E534" s="3">
        <v>44389.163032407407</v>
      </c>
      <c r="F534" s="3">
        <v>44389.173449074071</v>
      </c>
      <c r="G534" t="s">
        <v>9</v>
      </c>
      <c r="H534" t="s">
        <v>8</v>
      </c>
    </row>
    <row r="535" spans="1:8" x14ac:dyDescent="0.25">
      <c r="A535">
        <v>114623</v>
      </c>
      <c r="B535">
        <v>4611</v>
      </c>
      <c r="C535" s="3">
        <v>44389.162592592591</v>
      </c>
      <c r="D535" s="3">
        <v>44389.163981481484</v>
      </c>
      <c r="E535" s="3">
        <v>44389.170925925922</v>
      </c>
      <c r="F535" s="3">
        <v>44389.221620370372</v>
      </c>
      <c r="G535" t="s">
        <v>9</v>
      </c>
      <c r="H535" t="s">
        <v>8</v>
      </c>
    </row>
    <row r="536" spans="1:8" x14ac:dyDescent="0.25">
      <c r="A536">
        <v>113404</v>
      </c>
      <c r="B536">
        <v>3002</v>
      </c>
      <c r="C536" s="3">
        <v>44389.181018518517</v>
      </c>
      <c r="D536" s="3">
        <v>44389.18240740741</v>
      </c>
      <c r="G536" t="s">
        <v>9</v>
      </c>
      <c r="H536" t="s">
        <v>8</v>
      </c>
    </row>
    <row r="537" spans="1:8" x14ac:dyDescent="0.25">
      <c r="A537">
        <v>110876</v>
      </c>
      <c r="B537">
        <v>1971</v>
      </c>
      <c r="C537" s="3">
        <v>44389.196793981479</v>
      </c>
      <c r="D537" s="3">
        <v>44389.198182870372</v>
      </c>
      <c r="E537" s="3">
        <v>44389.200266203705</v>
      </c>
      <c r="F537" s="3">
        <v>44389.214849537035</v>
      </c>
      <c r="G537" t="s">
        <v>9</v>
      </c>
      <c r="H537" t="s">
        <v>10</v>
      </c>
    </row>
    <row r="538" spans="1:8" x14ac:dyDescent="0.25">
      <c r="A538">
        <v>113943</v>
      </c>
      <c r="B538">
        <v>1808</v>
      </c>
      <c r="C538" s="3">
        <v>44389.220694444448</v>
      </c>
      <c r="D538" s="3">
        <v>44389.221388888887</v>
      </c>
      <c r="E538" s="3">
        <v>44389.227638888886</v>
      </c>
      <c r="F538" s="3">
        <v>44389.276250000003</v>
      </c>
      <c r="G538" t="s">
        <v>9</v>
      </c>
      <c r="H538" t="s">
        <v>10</v>
      </c>
    </row>
    <row r="539" spans="1:8" x14ac:dyDescent="0.25">
      <c r="A539">
        <v>113022</v>
      </c>
      <c r="B539">
        <v>4812</v>
      </c>
      <c r="C539" s="3">
        <v>44389.221504629626</v>
      </c>
      <c r="D539" s="3">
        <v>44389.224282407406</v>
      </c>
      <c r="E539" s="3">
        <v>44389.226365740738</v>
      </c>
      <c r="F539" s="3">
        <v>44389.249282407407</v>
      </c>
      <c r="G539" t="s">
        <v>9</v>
      </c>
      <c r="H539" t="s">
        <v>8</v>
      </c>
    </row>
    <row r="540" spans="1:8" x14ac:dyDescent="0.25">
      <c r="A540">
        <v>112964</v>
      </c>
      <c r="B540">
        <v>3151</v>
      </c>
      <c r="C540" s="3">
        <v>44389.234351851854</v>
      </c>
      <c r="D540" s="3">
        <v>44389.237129629626</v>
      </c>
      <c r="E540" s="3">
        <v>44389.239907407406</v>
      </c>
      <c r="F540" s="3">
        <v>44389.246851851851</v>
      </c>
      <c r="G540" t="s">
        <v>9</v>
      </c>
      <c r="H540" t="s">
        <v>8</v>
      </c>
    </row>
    <row r="541" spans="1:8" x14ac:dyDescent="0.25">
      <c r="A541">
        <v>110601</v>
      </c>
      <c r="B541">
        <v>1208</v>
      </c>
      <c r="C541" s="3">
        <v>44389.306157407409</v>
      </c>
      <c r="D541" s="3">
        <v>44389.310324074075</v>
      </c>
      <c r="G541" t="s">
        <v>9</v>
      </c>
      <c r="H541" t="s">
        <v>10</v>
      </c>
    </row>
    <row r="542" spans="1:8" x14ac:dyDescent="0.25">
      <c r="A542">
        <v>111639</v>
      </c>
      <c r="B542">
        <v>4599</v>
      </c>
      <c r="C542" s="3">
        <v>44389.325381944444</v>
      </c>
      <c r="D542" s="3">
        <v>44389.32607638889</v>
      </c>
      <c r="E542" s="3">
        <v>44389.333715277775</v>
      </c>
      <c r="F542" s="3">
        <v>44389.358715277776</v>
      </c>
      <c r="G542" t="s">
        <v>9</v>
      </c>
      <c r="H542" t="s">
        <v>8</v>
      </c>
    </row>
    <row r="543" spans="1:8" x14ac:dyDescent="0.25">
      <c r="A543">
        <v>112745</v>
      </c>
      <c r="B543">
        <v>1381</v>
      </c>
      <c r="C543" s="3">
        <v>44389.393020833333</v>
      </c>
      <c r="G543" t="s">
        <v>9</v>
      </c>
      <c r="H543" t="s">
        <v>10</v>
      </c>
    </row>
    <row r="544" spans="1:8" x14ac:dyDescent="0.25">
      <c r="A544">
        <v>113308</v>
      </c>
      <c r="B544">
        <v>680</v>
      </c>
      <c r="C544" s="3">
        <v>44389.401979166665</v>
      </c>
      <c r="D544" s="3">
        <v>44389.404062499998</v>
      </c>
      <c r="E544" s="3">
        <v>44389.41170138889</v>
      </c>
      <c r="F544" s="3">
        <v>44389.454062500001</v>
      </c>
      <c r="G544" t="s">
        <v>11</v>
      </c>
      <c r="H544" t="s">
        <v>8</v>
      </c>
    </row>
    <row r="545" spans="1:8" x14ac:dyDescent="0.25">
      <c r="A545">
        <v>113382</v>
      </c>
      <c r="B545">
        <v>4155</v>
      </c>
      <c r="C545" s="3">
        <v>44389.408090277779</v>
      </c>
      <c r="D545" s="3">
        <v>44389.410173611112</v>
      </c>
      <c r="E545" s="3">
        <v>44389.414340277777</v>
      </c>
      <c r="F545" s="3">
        <v>44389.423368055555</v>
      </c>
      <c r="G545" t="s">
        <v>9</v>
      </c>
      <c r="H545" t="s">
        <v>8</v>
      </c>
    </row>
    <row r="546" spans="1:8" x14ac:dyDescent="0.25">
      <c r="A546">
        <v>114230</v>
      </c>
      <c r="B546">
        <v>1872</v>
      </c>
      <c r="C546" s="3">
        <v>44389.416898148149</v>
      </c>
      <c r="D546" s="3">
        <v>44389.419675925928</v>
      </c>
      <c r="G546" t="s">
        <v>9</v>
      </c>
      <c r="H546" t="s">
        <v>8</v>
      </c>
    </row>
    <row r="547" spans="1:8" x14ac:dyDescent="0.25">
      <c r="A547">
        <v>113784</v>
      </c>
      <c r="B547">
        <v>1478</v>
      </c>
      <c r="C547" s="3">
        <v>44389.424027777779</v>
      </c>
      <c r="D547" s="3">
        <v>44389.426111111112</v>
      </c>
      <c r="E547" s="3">
        <v>44389.429583333331</v>
      </c>
      <c r="F547" s="3">
        <v>44389.453888888886</v>
      </c>
      <c r="G547" t="s">
        <v>9</v>
      </c>
      <c r="H547" t="s">
        <v>10</v>
      </c>
    </row>
    <row r="548" spans="1:8" x14ac:dyDescent="0.25">
      <c r="A548">
        <v>111889</v>
      </c>
      <c r="B548">
        <v>2164</v>
      </c>
      <c r="C548" s="3">
        <v>44389.426493055558</v>
      </c>
      <c r="D548" s="3">
        <v>44389.427881944444</v>
      </c>
      <c r="E548" s="3">
        <v>44389.430659722224</v>
      </c>
      <c r="G548" t="s">
        <v>9</v>
      </c>
      <c r="H548" t="s">
        <v>8</v>
      </c>
    </row>
    <row r="549" spans="1:8" x14ac:dyDescent="0.25">
      <c r="A549">
        <v>110734</v>
      </c>
      <c r="B549">
        <v>425</v>
      </c>
      <c r="C549" s="3">
        <v>44389.427291666667</v>
      </c>
      <c r="D549" s="3">
        <v>44389.430763888886</v>
      </c>
      <c r="E549" s="3">
        <v>44389.437708333331</v>
      </c>
      <c r="F549" s="3">
        <v>44389.462708333333</v>
      </c>
      <c r="G549" t="s">
        <v>9</v>
      </c>
      <c r="H549" t="s">
        <v>10</v>
      </c>
    </row>
    <row r="550" spans="1:8" x14ac:dyDescent="0.25">
      <c r="A550">
        <v>112521</v>
      </c>
      <c r="B550">
        <v>547</v>
      </c>
      <c r="C550" s="3">
        <v>44389.452627314815</v>
      </c>
      <c r="D550" s="3">
        <v>44389.454710648148</v>
      </c>
      <c r="G550" t="s">
        <v>9</v>
      </c>
      <c r="H550" t="s">
        <v>8</v>
      </c>
    </row>
    <row r="551" spans="1:8" x14ac:dyDescent="0.25">
      <c r="A551">
        <v>113377</v>
      </c>
      <c r="B551">
        <v>939</v>
      </c>
      <c r="C551" s="3">
        <v>44389.508564814816</v>
      </c>
      <c r="D551" s="3">
        <v>44389.511342592596</v>
      </c>
      <c r="E551" s="3">
        <v>44389.514814814815</v>
      </c>
      <c r="F551" s="3">
        <v>44389.563425925924</v>
      </c>
      <c r="G551" t="s">
        <v>9</v>
      </c>
      <c r="H551" t="s">
        <v>8</v>
      </c>
    </row>
    <row r="552" spans="1:8" x14ac:dyDescent="0.25">
      <c r="A552">
        <v>114659</v>
      </c>
      <c r="B552">
        <v>1877</v>
      </c>
      <c r="C552" s="3">
        <v>44389.553993055553</v>
      </c>
      <c r="D552" s="3">
        <v>44389.55746527778</v>
      </c>
      <c r="G552" t="s">
        <v>9</v>
      </c>
      <c r="H552" t="s">
        <v>10</v>
      </c>
    </row>
    <row r="553" spans="1:8" x14ac:dyDescent="0.25">
      <c r="A553">
        <v>111470</v>
      </c>
      <c r="B553">
        <v>44</v>
      </c>
      <c r="C553" s="3">
        <v>44389.562222222223</v>
      </c>
      <c r="D553" s="3">
        <v>44389.565694444442</v>
      </c>
      <c r="E553" s="3">
        <v>44389.567083333335</v>
      </c>
      <c r="G553" t="s">
        <v>9</v>
      </c>
      <c r="H553" t="s">
        <v>8</v>
      </c>
    </row>
    <row r="554" spans="1:8" x14ac:dyDescent="0.25">
      <c r="A554">
        <v>113047</v>
      </c>
      <c r="B554">
        <v>1999</v>
      </c>
      <c r="C554" s="3">
        <v>44389.56486111111</v>
      </c>
      <c r="D554" s="3">
        <v>44389.566250000003</v>
      </c>
      <c r="E554" s="3">
        <v>44389.569722222222</v>
      </c>
      <c r="F554" s="3">
        <v>44389.591249999998</v>
      </c>
      <c r="G554" t="s">
        <v>9</v>
      </c>
      <c r="H554" t="s">
        <v>8</v>
      </c>
    </row>
    <row r="555" spans="1:8" x14ac:dyDescent="0.25">
      <c r="A555">
        <v>110388</v>
      </c>
      <c r="B555">
        <v>824</v>
      </c>
      <c r="C555" s="3">
        <v>44389.637777777774</v>
      </c>
      <c r="D555" s="3">
        <v>44389.641944444447</v>
      </c>
      <c r="E555" s="3">
        <v>44389.646111111113</v>
      </c>
      <c r="F555" s="3">
        <v>44389.683611111112</v>
      </c>
      <c r="G555" t="s">
        <v>9</v>
      </c>
      <c r="H555" t="s">
        <v>8</v>
      </c>
    </row>
    <row r="556" spans="1:8" x14ac:dyDescent="0.25">
      <c r="A556">
        <v>111754</v>
      </c>
      <c r="B556">
        <v>2385</v>
      </c>
      <c r="C556" s="3">
        <v>44389.712546296294</v>
      </c>
      <c r="D556" s="3">
        <v>44389.713240740741</v>
      </c>
      <c r="E556" s="3">
        <v>44389.7187962963</v>
      </c>
      <c r="G556" t="s">
        <v>9</v>
      </c>
      <c r="H556" t="s">
        <v>10</v>
      </c>
    </row>
    <row r="557" spans="1:8" x14ac:dyDescent="0.25">
      <c r="A557">
        <v>111294</v>
      </c>
      <c r="B557">
        <v>372</v>
      </c>
      <c r="C557" s="3">
        <v>44389.739386574074</v>
      </c>
      <c r="D557" s="3">
        <v>44389.742164351854</v>
      </c>
      <c r="G557" t="s">
        <v>9</v>
      </c>
      <c r="H557" t="s">
        <v>8</v>
      </c>
    </row>
    <row r="558" spans="1:8" x14ac:dyDescent="0.25">
      <c r="A558">
        <v>110485</v>
      </c>
      <c r="B558">
        <v>4009</v>
      </c>
      <c r="C558" s="3">
        <v>44389.828055555554</v>
      </c>
      <c r="D558" s="3">
        <v>44389.83222222222</v>
      </c>
      <c r="E558" s="3">
        <v>44389.839166666665</v>
      </c>
      <c r="F558" s="3">
        <v>44389.879444444443</v>
      </c>
      <c r="G558" t="s">
        <v>9</v>
      </c>
      <c r="H558" t="s">
        <v>8</v>
      </c>
    </row>
    <row r="559" spans="1:8" x14ac:dyDescent="0.25">
      <c r="A559">
        <v>111669</v>
      </c>
      <c r="B559">
        <v>3781</v>
      </c>
      <c r="C559" s="3">
        <v>44389.888368055559</v>
      </c>
      <c r="D559" s="3">
        <v>44389.891840277778</v>
      </c>
      <c r="G559" t="s">
        <v>9</v>
      </c>
      <c r="H559" t="s">
        <v>8</v>
      </c>
    </row>
    <row r="560" spans="1:8" x14ac:dyDescent="0.25">
      <c r="A560">
        <v>112543</v>
      </c>
      <c r="B560">
        <v>2108</v>
      </c>
      <c r="C560" s="3">
        <v>44389.889756944445</v>
      </c>
      <c r="D560" s="3">
        <v>44389.891840277778</v>
      </c>
      <c r="G560" t="s">
        <v>9</v>
      </c>
      <c r="H560" t="s">
        <v>10</v>
      </c>
    </row>
    <row r="561" spans="1:8" x14ac:dyDescent="0.25">
      <c r="A561">
        <v>112399</v>
      </c>
      <c r="B561">
        <v>191</v>
      </c>
      <c r="C561" s="3">
        <v>44389.922442129631</v>
      </c>
      <c r="G561" t="s">
        <v>9</v>
      </c>
      <c r="H561" t="s">
        <v>10</v>
      </c>
    </row>
    <row r="562" spans="1:8" x14ac:dyDescent="0.25">
      <c r="A562">
        <v>114557</v>
      </c>
      <c r="B562">
        <v>3098</v>
      </c>
      <c r="C562" s="3">
        <v>44389.927430555559</v>
      </c>
      <c r="D562" s="3">
        <v>44389.929513888892</v>
      </c>
      <c r="E562" s="3">
        <v>44389.933680555558</v>
      </c>
      <c r="F562" s="3">
        <v>44389.963541666664</v>
      </c>
      <c r="G562" t="s">
        <v>9</v>
      </c>
      <c r="H562" t="s">
        <v>8</v>
      </c>
    </row>
    <row r="563" spans="1:8" x14ac:dyDescent="0.25">
      <c r="A563">
        <v>112338</v>
      </c>
      <c r="B563">
        <v>568</v>
      </c>
      <c r="C563" s="3">
        <v>44389.950972222221</v>
      </c>
      <c r="D563" s="3">
        <v>44389.954444444447</v>
      </c>
      <c r="E563" s="3">
        <v>44389.95652777778</v>
      </c>
      <c r="F563" s="3">
        <v>44389.974583333336</v>
      </c>
      <c r="G563" t="s">
        <v>9</v>
      </c>
      <c r="H563" t="s">
        <v>10</v>
      </c>
    </row>
    <row r="564" spans="1:8" x14ac:dyDescent="0.25">
      <c r="A564">
        <v>111666</v>
      </c>
      <c r="B564">
        <v>556</v>
      </c>
      <c r="C564" s="3">
        <v>44389.959710648145</v>
      </c>
      <c r="D564" s="3">
        <v>44389.961793981478</v>
      </c>
      <c r="E564" s="3">
        <v>44389.968738425923</v>
      </c>
      <c r="F564" s="3">
        <v>44390.001377314817</v>
      </c>
      <c r="G564" t="s">
        <v>11</v>
      </c>
      <c r="H564" t="s">
        <v>10</v>
      </c>
    </row>
    <row r="565" spans="1:8" x14ac:dyDescent="0.25">
      <c r="A565">
        <v>114146</v>
      </c>
      <c r="B565">
        <v>4149</v>
      </c>
      <c r="C565" s="3">
        <v>44389.973287037035</v>
      </c>
      <c r="D565" s="3">
        <v>44389.975370370368</v>
      </c>
      <c r="E565" s="3">
        <v>44389.979537037034</v>
      </c>
      <c r="G565" t="s">
        <v>9</v>
      </c>
      <c r="H565" t="s">
        <v>8</v>
      </c>
    </row>
    <row r="566" spans="1:8" x14ac:dyDescent="0.25">
      <c r="A566">
        <v>114088</v>
      </c>
      <c r="B566">
        <v>4172</v>
      </c>
      <c r="C566" s="3">
        <v>44389.975532407407</v>
      </c>
      <c r="D566" s="3">
        <v>44389.976921296293</v>
      </c>
      <c r="E566" s="3">
        <v>44389.981782407405</v>
      </c>
      <c r="F566" s="3">
        <v>44390.031782407408</v>
      </c>
      <c r="G566" t="s">
        <v>9</v>
      </c>
      <c r="H566" t="s">
        <v>10</v>
      </c>
    </row>
    <row r="567" spans="1:8" x14ac:dyDescent="0.25">
      <c r="A567">
        <v>110345</v>
      </c>
      <c r="B567">
        <v>3832</v>
      </c>
      <c r="C567" s="3">
        <v>44390.036620370367</v>
      </c>
      <c r="D567" s="3">
        <v>44390.039398148147</v>
      </c>
      <c r="E567" s="3">
        <v>44390.042175925926</v>
      </c>
      <c r="F567" s="3">
        <v>44390.076203703706</v>
      </c>
      <c r="G567" t="s">
        <v>11</v>
      </c>
      <c r="H567" t="s">
        <v>10</v>
      </c>
    </row>
    <row r="568" spans="1:8" x14ac:dyDescent="0.25">
      <c r="A568">
        <v>112214</v>
      </c>
      <c r="B568">
        <v>1371</v>
      </c>
      <c r="C568" s="3">
        <v>44390.039513888885</v>
      </c>
      <c r="D568" s="3">
        <v>44390.041597222225</v>
      </c>
      <c r="E568" s="3">
        <v>44390.043680555558</v>
      </c>
      <c r="F568" s="3">
        <v>44390.086736111109</v>
      </c>
      <c r="G568" t="s">
        <v>9</v>
      </c>
      <c r="H568" t="s">
        <v>8</v>
      </c>
    </row>
    <row r="569" spans="1:8" x14ac:dyDescent="0.25">
      <c r="A569">
        <v>114459</v>
      </c>
      <c r="B569">
        <v>4207</v>
      </c>
      <c r="C569" s="3">
        <v>44390.042326388888</v>
      </c>
      <c r="G569" t="s">
        <v>9</v>
      </c>
      <c r="H569" t="s">
        <v>10</v>
      </c>
    </row>
    <row r="570" spans="1:8" x14ac:dyDescent="0.25">
      <c r="A570">
        <v>112791</v>
      </c>
      <c r="B570">
        <v>1221</v>
      </c>
      <c r="C570" s="3">
        <v>44390.055833333332</v>
      </c>
      <c r="D570" s="3">
        <v>44390.057916666665</v>
      </c>
      <c r="G570" t="s">
        <v>9</v>
      </c>
      <c r="H570" t="s">
        <v>8</v>
      </c>
    </row>
    <row r="571" spans="1:8" x14ac:dyDescent="0.25">
      <c r="A571">
        <v>111368</v>
      </c>
      <c r="C571" s="3">
        <v>44390.068240740744</v>
      </c>
      <c r="G571" t="s">
        <v>9</v>
      </c>
      <c r="H571" t="s">
        <v>10</v>
      </c>
    </row>
    <row r="572" spans="1:8" x14ac:dyDescent="0.25">
      <c r="A572">
        <v>111546</v>
      </c>
      <c r="B572">
        <v>2322</v>
      </c>
      <c r="C572" s="3">
        <v>44390.080300925925</v>
      </c>
      <c r="D572" s="3">
        <v>44390.080995370372</v>
      </c>
      <c r="E572" s="3">
        <v>44390.083078703705</v>
      </c>
      <c r="F572" s="3">
        <v>44390.110856481479</v>
      </c>
      <c r="G572" t="s">
        <v>9</v>
      </c>
      <c r="H572" t="s">
        <v>10</v>
      </c>
    </row>
    <row r="573" spans="1:8" x14ac:dyDescent="0.25">
      <c r="A573">
        <v>112563</v>
      </c>
      <c r="B573">
        <v>2997</v>
      </c>
      <c r="C573" s="3">
        <v>44390.113333333335</v>
      </c>
      <c r="D573" s="3">
        <v>44390.114722222221</v>
      </c>
      <c r="E573" s="3">
        <v>44390.116111111114</v>
      </c>
      <c r="G573" t="s">
        <v>9</v>
      </c>
      <c r="H573" t="s">
        <v>10</v>
      </c>
    </row>
    <row r="574" spans="1:8" x14ac:dyDescent="0.25">
      <c r="A574">
        <v>110751</v>
      </c>
      <c r="B574">
        <v>1983</v>
      </c>
      <c r="C574" s="3">
        <v>44390.115682870368</v>
      </c>
      <c r="D574" s="3">
        <v>44390.119849537034</v>
      </c>
      <c r="G574" t="s">
        <v>9</v>
      </c>
      <c r="H574" t="s">
        <v>10</v>
      </c>
    </row>
    <row r="575" spans="1:8" x14ac:dyDescent="0.25">
      <c r="A575">
        <v>111878</v>
      </c>
      <c r="B575">
        <v>3031</v>
      </c>
      <c r="C575" s="3">
        <v>44390.146655092591</v>
      </c>
      <c r="D575" s="3">
        <v>44390.14943287037</v>
      </c>
      <c r="E575" s="3">
        <v>44390.15221064815</v>
      </c>
      <c r="F575" s="3">
        <v>44390.207766203705</v>
      </c>
      <c r="G575" t="s">
        <v>9</v>
      </c>
      <c r="H575" t="s">
        <v>8</v>
      </c>
    </row>
    <row r="576" spans="1:8" x14ac:dyDescent="0.25">
      <c r="A576">
        <v>111646</v>
      </c>
      <c r="B576">
        <v>4742</v>
      </c>
      <c r="C576" s="3">
        <v>44390.149212962962</v>
      </c>
      <c r="D576" s="3">
        <v>44390.151990740742</v>
      </c>
      <c r="G576" t="s">
        <v>9</v>
      </c>
      <c r="H576" t="s">
        <v>10</v>
      </c>
    </row>
    <row r="577" spans="1:8" x14ac:dyDescent="0.25">
      <c r="A577">
        <v>112871</v>
      </c>
      <c r="B577">
        <v>699</v>
      </c>
      <c r="C577" s="3">
        <v>44390.207442129627</v>
      </c>
      <c r="D577" s="3">
        <v>44390.211608796293</v>
      </c>
      <c r="E577" s="3">
        <v>44390.213692129626</v>
      </c>
      <c r="F577" s="3">
        <v>44390.224803240744</v>
      </c>
      <c r="G577" t="s">
        <v>9</v>
      </c>
      <c r="H577" t="s">
        <v>8</v>
      </c>
    </row>
    <row r="578" spans="1:8" x14ac:dyDescent="0.25">
      <c r="A578">
        <v>110407</v>
      </c>
      <c r="B578">
        <v>2881</v>
      </c>
      <c r="C578" s="3">
        <v>44390.210150462961</v>
      </c>
      <c r="D578" s="3">
        <v>44390.211539351854</v>
      </c>
      <c r="G578" t="s">
        <v>9</v>
      </c>
      <c r="H578" t="s">
        <v>10</v>
      </c>
    </row>
    <row r="579" spans="1:8" x14ac:dyDescent="0.25">
      <c r="A579">
        <v>110772</v>
      </c>
      <c r="C579" s="3">
        <v>44390.223599537036</v>
      </c>
      <c r="G579" t="s">
        <v>11</v>
      </c>
      <c r="H579" t="s">
        <v>10</v>
      </c>
    </row>
    <row r="580" spans="1:8" x14ac:dyDescent="0.25">
      <c r="A580">
        <v>111844</v>
      </c>
      <c r="B580">
        <v>1404</v>
      </c>
      <c r="C580" s="3">
        <v>44390.228009259263</v>
      </c>
      <c r="D580" s="3">
        <v>44390.229398148149</v>
      </c>
      <c r="E580" s="3">
        <v>44390.235648148147</v>
      </c>
      <c r="F580" s="3">
        <v>44390.276620370372</v>
      </c>
      <c r="G580" t="s">
        <v>9</v>
      </c>
      <c r="H580" t="s">
        <v>8</v>
      </c>
    </row>
    <row r="581" spans="1:8" x14ac:dyDescent="0.25">
      <c r="A581">
        <v>110125</v>
      </c>
      <c r="B581">
        <v>4431</v>
      </c>
      <c r="C581" s="3">
        <v>44390.236458333333</v>
      </c>
      <c r="D581" s="3">
        <v>44390.238541666666</v>
      </c>
      <c r="E581" s="3">
        <v>44390.244791666664</v>
      </c>
      <c r="F581" s="3">
        <v>44390.271874999999</v>
      </c>
      <c r="G581" t="s">
        <v>9</v>
      </c>
      <c r="H581" t="s">
        <v>8</v>
      </c>
    </row>
    <row r="582" spans="1:8" x14ac:dyDescent="0.25">
      <c r="A582">
        <v>113130</v>
      </c>
      <c r="B582">
        <v>2138</v>
      </c>
      <c r="C582" s="3">
        <v>44390.242743055554</v>
      </c>
      <c r="G582" t="s">
        <v>9</v>
      </c>
      <c r="H582" t="s">
        <v>10</v>
      </c>
    </row>
    <row r="583" spans="1:8" x14ac:dyDescent="0.25">
      <c r="A583">
        <v>113370</v>
      </c>
      <c r="B583">
        <v>4004</v>
      </c>
      <c r="C583" s="3">
        <v>44390.270300925928</v>
      </c>
      <c r="D583" s="3">
        <v>44390.273078703707</v>
      </c>
      <c r="G583" t="s">
        <v>9</v>
      </c>
      <c r="H583" t="s">
        <v>10</v>
      </c>
    </row>
    <row r="584" spans="1:8" x14ac:dyDescent="0.25">
      <c r="A584">
        <v>112838</v>
      </c>
      <c r="B584">
        <v>1071</v>
      </c>
      <c r="C584" s="3">
        <v>44390.285057870373</v>
      </c>
      <c r="D584" s="3">
        <v>44390.288530092592</v>
      </c>
      <c r="E584" s="3">
        <v>44390.292002314818</v>
      </c>
      <c r="G584" t="s">
        <v>9</v>
      </c>
      <c r="H584" t="s">
        <v>10</v>
      </c>
    </row>
    <row r="585" spans="1:8" x14ac:dyDescent="0.25">
      <c r="A585">
        <v>112423</v>
      </c>
      <c r="B585">
        <v>2131</v>
      </c>
      <c r="C585" s="3">
        <v>44390.289050925923</v>
      </c>
      <c r="D585" s="3">
        <v>44390.292523148149</v>
      </c>
      <c r="E585" s="3">
        <v>44390.300162037034</v>
      </c>
      <c r="F585" s="3">
        <v>44390.325162037036</v>
      </c>
      <c r="G585" t="s">
        <v>9</v>
      </c>
      <c r="H585" t="s">
        <v>8</v>
      </c>
    </row>
    <row r="586" spans="1:8" x14ac:dyDescent="0.25">
      <c r="A586">
        <v>114861</v>
      </c>
      <c r="B586">
        <v>802</v>
      </c>
      <c r="C586" s="3">
        <v>44390.343194444446</v>
      </c>
      <c r="G586" t="s">
        <v>9</v>
      </c>
      <c r="H586" t="s">
        <v>10</v>
      </c>
    </row>
    <row r="587" spans="1:8" x14ac:dyDescent="0.25">
      <c r="A587">
        <v>111198</v>
      </c>
      <c r="C587" s="3">
        <v>44390.355578703704</v>
      </c>
      <c r="G587" t="s">
        <v>9</v>
      </c>
      <c r="H587" t="s">
        <v>10</v>
      </c>
    </row>
    <row r="588" spans="1:8" x14ac:dyDescent="0.25">
      <c r="A588">
        <v>111595</v>
      </c>
      <c r="B588">
        <v>2158</v>
      </c>
      <c r="C588" s="3">
        <v>44390.367905092593</v>
      </c>
      <c r="D588" s="3">
        <v>44390.371377314812</v>
      </c>
      <c r="E588" s="3">
        <v>44390.376238425924</v>
      </c>
      <c r="F588" s="3">
        <v>44390.39707175926</v>
      </c>
      <c r="G588" t="s">
        <v>9</v>
      </c>
      <c r="H588" t="s">
        <v>10</v>
      </c>
    </row>
    <row r="589" spans="1:8" x14ac:dyDescent="0.25">
      <c r="A589">
        <v>111315</v>
      </c>
      <c r="B589">
        <v>3765</v>
      </c>
      <c r="C589" s="3">
        <v>44390.371921296297</v>
      </c>
      <c r="D589" s="3">
        <v>44390.375393518516</v>
      </c>
      <c r="E589" s="3">
        <v>44390.376782407409</v>
      </c>
      <c r="F589" s="3">
        <v>44390.387199074074</v>
      </c>
      <c r="G589" t="s">
        <v>9</v>
      </c>
      <c r="H589" t="s">
        <v>8</v>
      </c>
    </row>
    <row r="590" spans="1:8" x14ac:dyDescent="0.25">
      <c r="A590">
        <v>111554</v>
      </c>
      <c r="B590">
        <v>2098</v>
      </c>
      <c r="C590" s="3">
        <v>44390.37300925926</v>
      </c>
      <c r="G590" t="s">
        <v>11</v>
      </c>
      <c r="H590" t="s">
        <v>10</v>
      </c>
    </row>
    <row r="591" spans="1:8" x14ac:dyDescent="0.25">
      <c r="A591">
        <v>114387</v>
      </c>
      <c r="B591">
        <v>2547</v>
      </c>
      <c r="C591" s="3">
        <v>44390.393750000003</v>
      </c>
      <c r="D591" s="3">
        <v>44390.397222222222</v>
      </c>
      <c r="E591" s="3">
        <v>44390.404166666667</v>
      </c>
      <c r="F591" s="3">
        <v>44390.446527777778</v>
      </c>
      <c r="G591" t="s">
        <v>9</v>
      </c>
      <c r="H591" t="s">
        <v>10</v>
      </c>
    </row>
    <row r="592" spans="1:8" x14ac:dyDescent="0.25">
      <c r="A592">
        <v>111521</v>
      </c>
      <c r="B592">
        <v>4657</v>
      </c>
      <c r="C592" s="3">
        <v>44390.407881944448</v>
      </c>
      <c r="D592" s="3">
        <v>44390.41065972222</v>
      </c>
      <c r="E592" s="3">
        <v>44390.417604166665</v>
      </c>
      <c r="G592" t="s">
        <v>9</v>
      </c>
      <c r="H592" t="s">
        <v>8</v>
      </c>
    </row>
    <row r="593" spans="1:8" x14ac:dyDescent="0.25">
      <c r="A593">
        <v>111719</v>
      </c>
      <c r="B593">
        <v>1304</v>
      </c>
      <c r="C593" s="3">
        <v>44390.417453703703</v>
      </c>
      <c r="D593" s="3">
        <v>44390.418842592589</v>
      </c>
      <c r="E593" s="3">
        <v>44390.426481481481</v>
      </c>
      <c r="F593" s="3">
        <v>44390.457037037035</v>
      </c>
      <c r="G593" t="s">
        <v>11</v>
      </c>
      <c r="H593" t="s">
        <v>8</v>
      </c>
    </row>
    <row r="594" spans="1:8" x14ac:dyDescent="0.25">
      <c r="A594">
        <v>114350</v>
      </c>
      <c r="B594">
        <v>2481</v>
      </c>
      <c r="C594" s="3">
        <v>44390.417962962965</v>
      </c>
      <c r="D594" s="3">
        <v>44390.420740740738</v>
      </c>
      <c r="G594" t="s">
        <v>9</v>
      </c>
      <c r="H594" t="s">
        <v>8</v>
      </c>
    </row>
    <row r="595" spans="1:8" x14ac:dyDescent="0.25">
      <c r="A595">
        <v>114906</v>
      </c>
      <c r="B595">
        <v>3209</v>
      </c>
      <c r="C595" s="3">
        <v>44390.481122685182</v>
      </c>
      <c r="D595" s="3">
        <v>44390.484594907408</v>
      </c>
      <c r="E595" s="3">
        <v>44390.486678240741</v>
      </c>
      <c r="F595" s="3">
        <v>44390.511678240742</v>
      </c>
      <c r="G595" t="s">
        <v>9</v>
      </c>
      <c r="H595" t="s">
        <v>10</v>
      </c>
    </row>
    <row r="596" spans="1:8" x14ac:dyDescent="0.25">
      <c r="A596">
        <v>110624</v>
      </c>
      <c r="B596">
        <v>2117</v>
      </c>
      <c r="C596" s="3">
        <v>44390.482037037036</v>
      </c>
      <c r="D596" s="3">
        <v>44390.484120370369</v>
      </c>
      <c r="G596" t="s">
        <v>11</v>
      </c>
      <c r="H596" t="s">
        <v>8</v>
      </c>
    </row>
    <row r="597" spans="1:8" x14ac:dyDescent="0.25">
      <c r="A597">
        <v>111140</v>
      </c>
      <c r="C597" s="3">
        <v>44390.541458333333</v>
      </c>
      <c r="G597" t="s">
        <v>9</v>
      </c>
      <c r="H597" t="s">
        <v>10</v>
      </c>
    </row>
    <row r="598" spans="1:8" x14ac:dyDescent="0.25">
      <c r="A598">
        <v>111193</v>
      </c>
      <c r="B598">
        <v>1089</v>
      </c>
      <c r="C598" s="3">
        <v>44390.553402777776</v>
      </c>
      <c r="D598" s="3">
        <v>44390.557569444441</v>
      </c>
      <c r="G598" t="s">
        <v>9</v>
      </c>
      <c r="H598" t="s">
        <v>8</v>
      </c>
    </row>
    <row r="599" spans="1:8" x14ac:dyDescent="0.25">
      <c r="A599">
        <v>113399</v>
      </c>
      <c r="B599">
        <v>3451</v>
      </c>
      <c r="C599" s="3">
        <v>44390.573784722219</v>
      </c>
      <c r="D599" s="3">
        <v>44390.576562499999</v>
      </c>
      <c r="G599" t="s">
        <v>9</v>
      </c>
      <c r="H599" t="s">
        <v>8</v>
      </c>
    </row>
    <row r="600" spans="1:8" x14ac:dyDescent="0.25">
      <c r="A600">
        <v>111006</v>
      </c>
      <c r="B600">
        <v>200</v>
      </c>
      <c r="C600" s="3">
        <v>44390.590983796297</v>
      </c>
      <c r="D600" s="3">
        <v>44390.592372685183</v>
      </c>
      <c r="G600" t="s">
        <v>9</v>
      </c>
      <c r="H600" t="s">
        <v>8</v>
      </c>
    </row>
    <row r="601" spans="1:8" x14ac:dyDescent="0.25">
      <c r="A601">
        <v>113227</v>
      </c>
      <c r="B601">
        <v>484</v>
      </c>
      <c r="C601" s="3">
        <v>44390.6</v>
      </c>
      <c r="D601" s="3">
        <v>44390.600694444445</v>
      </c>
      <c r="E601" s="3">
        <v>44390.609027777777</v>
      </c>
      <c r="F601" s="3">
        <v>44390.63958333333</v>
      </c>
      <c r="G601" t="s">
        <v>11</v>
      </c>
      <c r="H601" t="s">
        <v>8</v>
      </c>
    </row>
    <row r="602" spans="1:8" x14ac:dyDescent="0.25">
      <c r="A602">
        <v>112143</v>
      </c>
      <c r="B602">
        <v>1562</v>
      </c>
      <c r="C602" s="3">
        <v>44390.669756944444</v>
      </c>
      <c r="D602" s="3">
        <v>44390.67392361111</v>
      </c>
      <c r="E602" s="3">
        <v>44390.676701388889</v>
      </c>
      <c r="F602" s="3">
        <v>44390.705868055556</v>
      </c>
      <c r="G602" t="s">
        <v>11</v>
      </c>
      <c r="H602" t="s">
        <v>10</v>
      </c>
    </row>
    <row r="603" spans="1:8" x14ac:dyDescent="0.25">
      <c r="A603">
        <v>112213</v>
      </c>
      <c r="B603">
        <v>1700</v>
      </c>
      <c r="C603" s="3">
        <v>44390.670624999999</v>
      </c>
      <c r="D603" s="3">
        <v>44390.674791666665</v>
      </c>
      <c r="E603" s="3">
        <v>44390.68173611111</v>
      </c>
      <c r="F603" s="3">
        <v>44390.724097222221</v>
      </c>
      <c r="G603" t="s">
        <v>9</v>
      </c>
      <c r="H603" t="s">
        <v>8</v>
      </c>
    </row>
    <row r="604" spans="1:8" x14ac:dyDescent="0.25">
      <c r="A604">
        <v>111131</v>
      </c>
      <c r="B604">
        <v>924</v>
      </c>
      <c r="C604" s="3">
        <v>44390.707048611112</v>
      </c>
      <c r="D604" s="3">
        <v>44390.710520833331</v>
      </c>
      <c r="E604" s="3">
        <v>44390.71607638889</v>
      </c>
      <c r="F604" s="3">
        <v>44390.723715277774</v>
      </c>
      <c r="G604" t="s">
        <v>9</v>
      </c>
      <c r="H604" t="s">
        <v>8</v>
      </c>
    </row>
    <row r="605" spans="1:8" x14ac:dyDescent="0.25">
      <c r="A605">
        <v>114920</v>
      </c>
      <c r="B605">
        <v>3849</v>
      </c>
      <c r="C605" s="3">
        <v>44390.718541666669</v>
      </c>
      <c r="D605" s="3">
        <v>44390.721319444441</v>
      </c>
      <c r="G605" t="s">
        <v>9</v>
      </c>
      <c r="H605" t="s">
        <v>8</v>
      </c>
    </row>
    <row r="606" spans="1:8" x14ac:dyDescent="0.25">
      <c r="A606">
        <v>111179</v>
      </c>
      <c r="B606">
        <v>779</v>
      </c>
      <c r="C606" s="3">
        <v>44390.72483796296</v>
      </c>
      <c r="D606" s="3">
        <v>44390.728310185186</v>
      </c>
      <c r="E606" s="3">
        <v>44390.733171296299</v>
      </c>
      <c r="F606" s="3">
        <v>44390.755393518521</v>
      </c>
      <c r="G606" t="s">
        <v>9</v>
      </c>
      <c r="H606" t="s">
        <v>8</v>
      </c>
    </row>
    <row r="607" spans="1:8" x14ac:dyDescent="0.25">
      <c r="A607">
        <v>113493</v>
      </c>
      <c r="B607">
        <v>653</v>
      </c>
      <c r="C607" s="3">
        <v>44390.731458333335</v>
      </c>
      <c r="D607" s="3">
        <v>44390.732152777775</v>
      </c>
      <c r="E607" s="3">
        <v>44390.737013888887</v>
      </c>
      <c r="F607" s="3">
        <v>44390.776597222219</v>
      </c>
      <c r="G607" t="s">
        <v>9</v>
      </c>
      <c r="H607" t="s">
        <v>8</v>
      </c>
    </row>
    <row r="608" spans="1:8" x14ac:dyDescent="0.25">
      <c r="A608">
        <v>114885</v>
      </c>
      <c r="B608">
        <v>160</v>
      </c>
      <c r="C608" s="3">
        <v>44390.745833333334</v>
      </c>
      <c r="D608" s="3">
        <v>44390.749305555553</v>
      </c>
      <c r="G608" t="s">
        <v>9</v>
      </c>
      <c r="H608" t="s">
        <v>8</v>
      </c>
    </row>
    <row r="609" spans="1:8" x14ac:dyDescent="0.25">
      <c r="A609">
        <v>110479</v>
      </c>
      <c r="B609">
        <v>1906</v>
      </c>
      <c r="C609" s="3">
        <v>44390.800127314818</v>
      </c>
      <c r="D609" s="3">
        <v>44390.802210648151</v>
      </c>
      <c r="G609" t="s">
        <v>9</v>
      </c>
      <c r="H609" t="s">
        <v>8</v>
      </c>
    </row>
    <row r="610" spans="1:8" x14ac:dyDescent="0.25">
      <c r="A610">
        <v>110082</v>
      </c>
      <c r="B610">
        <v>1066</v>
      </c>
      <c r="C610" s="3">
        <v>44390.809641203705</v>
      </c>
      <c r="D610" s="3">
        <v>44390.813807870371</v>
      </c>
      <c r="E610" s="3">
        <v>44390.822141203702</v>
      </c>
      <c r="F610" s="3">
        <v>44390.847141203703</v>
      </c>
      <c r="G610" t="s">
        <v>9</v>
      </c>
      <c r="H610" t="s">
        <v>8</v>
      </c>
    </row>
    <row r="611" spans="1:8" x14ac:dyDescent="0.25">
      <c r="A611">
        <v>113212</v>
      </c>
      <c r="B611">
        <v>1072</v>
      </c>
      <c r="C611" s="3">
        <v>44390.812743055554</v>
      </c>
      <c r="D611" s="3">
        <v>44390.814826388887</v>
      </c>
      <c r="E611" s="3">
        <v>44390.81690972222</v>
      </c>
      <c r="F611" s="3">
        <v>44390.835659722223</v>
      </c>
      <c r="G611" t="s">
        <v>9</v>
      </c>
      <c r="H611" t="s">
        <v>8</v>
      </c>
    </row>
    <row r="612" spans="1:8" x14ac:dyDescent="0.25">
      <c r="A612">
        <v>114917</v>
      </c>
      <c r="B612">
        <v>174</v>
      </c>
      <c r="C612" s="3">
        <v>44390.864236111112</v>
      </c>
      <c r="G612" t="s">
        <v>9</v>
      </c>
      <c r="H612" t="s">
        <v>10</v>
      </c>
    </row>
    <row r="613" spans="1:8" x14ac:dyDescent="0.25">
      <c r="A613">
        <v>114632</v>
      </c>
      <c r="B613">
        <v>3827</v>
      </c>
      <c r="C613" s="3">
        <v>44390.915324074071</v>
      </c>
      <c r="G613" t="s">
        <v>9</v>
      </c>
      <c r="H613" t="s">
        <v>8</v>
      </c>
    </row>
    <row r="614" spans="1:8" x14ac:dyDescent="0.25">
      <c r="A614">
        <v>111111</v>
      </c>
      <c r="B614">
        <v>72</v>
      </c>
      <c r="C614" s="3">
        <v>44390.989988425928</v>
      </c>
      <c r="D614" s="3">
        <v>44390.993460648147</v>
      </c>
      <c r="E614" s="3">
        <v>44390.996932870374</v>
      </c>
      <c r="F614" s="3">
        <v>44391.048321759263</v>
      </c>
      <c r="G614" t="s">
        <v>9</v>
      </c>
      <c r="H614" t="s">
        <v>8</v>
      </c>
    </row>
    <row r="615" spans="1:8" x14ac:dyDescent="0.25">
      <c r="A615">
        <v>112973</v>
      </c>
      <c r="B615">
        <v>4310</v>
      </c>
      <c r="C615" s="3">
        <v>44390.993715277778</v>
      </c>
      <c r="D615" s="3">
        <v>44390.994409722225</v>
      </c>
      <c r="E615" s="3">
        <v>44391.002743055556</v>
      </c>
      <c r="F615" s="3">
        <v>44391.028437499997</v>
      </c>
      <c r="G615" t="s">
        <v>11</v>
      </c>
      <c r="H615" t="s">
        <v>8</v>
      </c>
    </row>
    <row r="616" spans="1:8" x14ac:dyDescent="0.25">
      <c r="A616">
        <v>114134</v>
      </c>
      <c r="B616">
        <v>935</v>
      </c>
      <c r="C616" s="3">
        <v>44391.022094907406</v>
      </c>
      <c r="D616" s="3">
        <v>44391.022789351853</v>
      </c>
      <c r="E616" s="3">
        <v>44391.026261574072</v>
      </c>
      <c r="F616" s="3">
        <v>44391.064456018517</v>
      </c>
      <c r="G616" t="s">
        <v>9</v>
      </c>
      <c r="H616" t="s">
        <v>8</v>
      </c>
    </row>
    <row r="617" spans="1:8" x14ac:dyDescent="0.25">
      <c r="A617">
        <v>111278</v>
      </c>
      <c r="B617">
        <v>4788</v>
      </c>
      <c r="C617" s="3">
        <v>44391.062048611115</v>
      </c>
      <c r="D617" s="3">
        <v>44391.064826388887</v>
      </c>
      <c r="E617" s="3">
        <v>44391.069687499999</v>
      </c>
      <c r="F617" s="3">
        <v>44391.104409722226</v>
      </c>
      <c r="G617" t="s">
        <v>9</v>
      </c>
      <c r="H617" t="s">
        <v>8</v>
      </c>
    </row>
    <row r="618" spans="1:8" x14ac:dyDescent="0.25">
      <c r="A618">
        <v>114109</v>
      </c>
      <c r="B618">
        <v>1900</v>
      </c>
      <c r="C618" s="3">
        <v>44391.085590277777</v>
      </c>
      <c r="G618" t="s">
        <v>9</v>
      </c>
      <c r="H618" t="s">
        <v>10</v>
      </c>
    </row>
    <row r="619" spans="1:8" x14ac:dyDescent="0.25">
      <c r="A619">
        <v>112283</v>
      </c>
      <c r="B619">
        <v>4015</v>
      </c>
      <c r="C619" s="3">
        <v>44391.092592592591</v>
      </c>
      <c r="D619" s="3">
        <v>44391.096759259257</v>
      </c>
      <c r="E619" s="3">
        <v>44391.102314814816</v>
      </c>
      <c r="G619" t="s">
        <v>9</v>
      </c>
      <c r="H619" t="s">
        <v>8</v>
      </c>
    </row>
    <row r="620" spans="1:8" x14ac:dyDescent="0.25">
      <c r="A620">
        <v>111443</v>
      </c>
      <c r="B620">
        <v>2854</v>
      </c>
      <c r="C620" s="3">
        <v>44391.108229166668</v>
      </c>
      <c r="D620" s="3">
        <v>44391.108923611115</v>
      </c>
      <c r="G620" t="s">
        <v>11</v>
      </c>
      <c r="H620" t="s">
        <v>8</v>
      </c>
    </row>
    <row r="621" spans="1:8" x14ac:dyDescent="0.25">
      <c r="A621">
        <v>110827</v>
      </c>
      <c r="B621">
        <v>1485</v>
      </c>
      <c r="C621" s="3">
        <v>44391.152430555558</v>
      </c>
      <c r="D621" s="3">
        <v>44391.154513888891</v>
      </c>
      <c r="G621" t="s">
        <v>11</v>
      </c>
      <c r="H621" t="s">
        <v>8</v>
      </c>
    </row>
    <row r="622" spans="1:8" x14ac:dyDescent="0.25">
      <c r="A622">
        <v>114482</v>
      </c>
      <c r="B622">
        <v>3881</v>
      </c>
      <c r="C622" s="3">
        <v>44391.166284722225</v>
      </c>
      <c r="D622" s="3">
        <v>44391.169062499997</v>
      </c>
      <c r="E622" s="3">
        <v>44391.174618055556</v>
      </c>
      <c r="F622" s="3">
        <v>44391.207256944443</v>
      </c>
      <c r="G622" t="s">
        <v>9</v>
      </c>
      <c r="H622" t="s">
        <v>8</v>
      </c>
    </row>
    <row r="623" spans="1:8" x14ac:dyDescent="0.25">
      <c r="A623">
        <v>114975</v>
      </c>
      <c r="B623">
        <v>3356</v>
      </c>
      <c r="C623" s="3">
        <v>44391.168645833335</v>
      </c>
      <c r="D623" s="3">
        <v>44391.171423611115</v>
      </c>
      <c r="E623" s="3">
        <v>44391.179756944446</v>
      </c>
      <c r="F623" s="3">
        <v>44391.213090277779</v>
      </c>
      <c r="G623" t="s">
        <v>9</v>
      </c>
      <c r="H623" t="s">
        <v>8</v>
      </c>
    </row>
    <row r="624" spans="1:8" x14ac:dyDescent="0.25">
      <c r="A624">
        <v>112052</v>
      </c>
      <c r="B624">
        <v>2275</v>
      </c>
      <c r="C624" s="3">
        <v>44391.197025462963</v>
      </c>
      <c r="D624" s="3">
        <v>44391.200497685182</v>
      </c>
      <c r="G624" t="s">
        <v>9</v>
      </c>
      <c r="H624" t="s">
        <v>10</v>
      </c>
    </row>
    <row r="625" spans="1:8" x14ac:dyDescent="0.25">
      <c r="A625">
        <v>112636</v>
      </c>
      <c r="B625">
        <v>2056</v>
      </c>
      <c r="C625" s="3">
        <v>44391.213784722226</v>
      </c>
      <c r="D625" s="3">
        <v>44391.216562499998</v>
      </c>
      <c r="E625" s="3">
        <v>44391.223506944443</v>
      </c>
      <c r="F625" s="3">
        <v>44391.275590277779</v>
      </c>
      <c r="G625" t="s">
        <v>11</v>
      </c>
      <c r="H625" t="s">
        <v>8</v>
      </c>
    </row>
    <row r="626" spans="1:8" x14ac:dyDescent="0.25">
      <c r="A626">
        <v>114505</v>
      </c>
      <c r="B626">
        <v>76</v>
      </c>
      <c r="C626" s="3">
        <v>44391.216666666667</v>
      </c>
      <c r="D626" s="3">
        <v>44391.21875</v>
      </c>
      <c r="G626" t="s">
        <v>9</v>
      </c>
      <c r="H626" t="s">
        <v>10</v>
      </c>
    </row>
    <row r="627" spans="1:8" x14ac:dyDescent="0.25">
      <c r="A627">
        <v>113624</v>
      </c>
      <c r="B627">
        <v>3703</v>
      </c>
      <c r="C627" s="3">
        <v>44391.221180555556</v>
      </c>
      <c r="D627" s="3">
        <v>44391.223263888889</v>
      </c>
      <c r="G627" t="s">
        <v>9</v>
      </c>
      <c r="H627" t="s">
        <v>8</v>
      </c>
    </row>
    <row r="628" spans="1:8" x14ac:dyDescent="0.25">
      <c r="A628">
        <v>112649</v>
      </c>
      <c r="B628">
        <v>3370</v>
      </c>
      <c r="C628" s="3">
        <v>44391.222233796296</v>
      </c>
      <c r="D628" s="3">
        <v>44391.225011574075</v>
      </c>
      <c r="E628" s="3">
        <v>44391.23265046296</v>
      </c>
      <c r="F628" s="3">
        <v>44391.258344907408</v>
      </c>
      <c r="G628" t="s">
        <v>11</v>
      </c>
      <c r="H628" t="s">
        <v>8</v>
      </c>
    </row>
    <row r="629" spans="1:8" x14ac:dyDescent="0.25">
      <c r="A629">
        <v>114076</v>
      </c>
      <c r="B629">
        <v>1525</v>
      </c>
      <c r="C629" s="3">
        <v>44391.24695601852</v>
      </c>
      <c r="G629" t="s">
        <v>11</v>
      </c>
      <c r="H629" t="s">
        <v>10</v>
      </c>
    </row>
    <row r="630" spans="1:8" x14ac:dyDescent="0.25">
      <c r="A630">
        <v>113367</v>
      </c>
      <c r="B630">
        <v>2250</v>
      </c>
      <c r="C630" s="3">
        <v>44391.257777777777</v>
      </c>
      <c r="D630" s="3">
        <v>44391.25986111111</v>
      </c>
      <c r="E630" s="3">
        <v>44391.268194444441</v>
      </c>
      <c r="F630" s="3">
        <v>44391.277916666666</v>
      </c>
      <c r="G630" t="s">
        <v>9</v>
      </c>
      <c r="H630" t="s">
        <v>8</v>
      </c>
    </row>
    <row r="631" spans="1:8" x14ac:dyDescent="0.25">
      <c r="A631">
        <v>113962</v>
      </c>
      <c r="B631">
        <v>4577</v>
      </c>
      <c r="C631" s="3">
        <v>44391.335613425923</v>
      </c>
      <c r="D631" s="3">
        <v>44391.337696759256</v>
      </c>
      <c r="E631" s="3">
        <v>44391.339085648149</v>
      </c>
      <c r="G631" t="s">
        <v>9</v>
      </c>
      <c r="H631" t="s">
        <v>8</v>
      </c>
    </row>
    <row r="632" spans="1:8" x14ac:dyDescent="0.25">
      <c r="A632">
        <v>112522</v>
      </c>
      <c r="B632">
        <v>4418</v>
      </c>
      <c r="C632" s="3">
        <v>44391.341643518521</v>
      </c>
      <c r="G632" t="s">
        <v>9</v>
      </c>
      <c r="H632" t="s">
        <v>10</v>
      </c>
    </row>
    <row r="633" spans="1:8" x14ac:dyDescent="0.25">
      <c r="A633">
        <v>114854</v>
      </c>
      <c r="B633">
        <v>1846</v>
      </c>
      <c r="C633" s="3">
        <v>44391.35015046296</v>
      </c>
      <c r="D633" s="3">
        <v>44391.353622685187</v>
      </c>
      <c r="E633" s="3">
        <v>44391.357094907406</v>
      </c>
      <c r="F633" s="3">
        <v>44391.396678240744</v>
      </c>
      <c r="G633" t="s">
        <v>9</v>
      </c>
      <c r="H633" t="s">
        <v>10</v>
      </c>
    </row>
    <row r="634" spans="1:8" x14ac:dyDescent="0.25">
      <c r="A634">
        <v>114735</v>
      </c>
      <c r="B634">
        <v>3725</v>
      </c>
      <c r="C634" s="3">
        <v>44391.36136574074</v>
      </c>
      <c r="D634" s="3">
        <v>44391.36414351852</v>
      </c>
      <c r="G634" t="s">
        <v>9</v>
      </c>
      <c r="H634" t="s">
        <v>8</v>
      </c>
    </row>
    <row r="635" spans="1:8" x14ac:dyDescent="0.25">
      <c r="A635">
        <v>114610</v>
      </c>
      <c r="B635">
        <v>4161</v>
      </c>
      <c r="C635" s="3">
        <v>44391.378657407404</v>
      </c>
      <c r="D635" s="3">
        <v>44391.381435185183</v>
      </c>
      <c r="E635" s="3">
        <v>44391.388379629629</v>
      </c>
      <c r="F635" s="3">
        <v>44391.442546296297</v>
      </c>
      <c r="G635" t="s">
        <v>9</v>
      </c>
      <c r="H635" t="s">
        <v>10</v>
      </c>
    </row>
    <row r="636" spans="1:8" x14ac:dyDescent="0.25">
      <c r="A636">
        <v>113036</v>
      </c>
      <c r="B636">
        <v>1059</v>
      </c>
      <c r="C636" s="3">
        <v>44391.382650462961</v>
      </c>
      <c r="D636" s="3">
        <v>44391.384039351855</v>
      </c>
      <c r="E636" s="3">
        <v>44391.387511574074</v>
      </c>
      <c r="F636" s="3">
        <v>44391.438206018516</v>
      </c>
      <c r="G636" t="s">
        <v>11</v>
      </c>
      <c r="H636" t="s">
        <v>10</v>
      </c>
    </row>
    <row r="637" spans="1:8" x14ac:dyDescent="0.25">
      <c r="A637">
        <v>113051</v>
      </c>
      <c r="B637">
        <v>3888</v>
      </c>
      <c r="C637" s="3">
        <v>44391.396863425929</v>
      </c>
      <c r="D637" s="3">
        <v>44391.397557870368</v>
      </c>
      <c r="E637" s="3">
        <v>44391.401724537034</v>
      </c>
      <c r="F637" s="3">
        <v>44391.440613425926</v>
      </c>
      <c r="G637" t="s">
        <v>9</v>
      </c>
      <c r="H637" t="s">
        <v>8</v>
      </c>
    </row>
    <row r="638" spans="1:8" x14ac:dyDescent="0.25">
      <c r="A638">
        <v>112087</v>
      </c>
      <c r="B638">
        <v>3792</v>
      </c>
      <c r="C638" s="3">
        <v>44391.406863425924</v>
      </c>
      <c r="G638" t="s">
        <v>11</v>
      </c>
      <c r="H638" t="s">
        <v>8</v>
      </c>
    </row>
    <row r="639" spans="1:8" x14ac:dyDescent="0.25">
      <c r="A639">
        <v>111864</v>
      </c>
      <c r="B639">
        <v>4371</v>
      </c>
      <c r="C639" s="3">
        <v>44391.411782407406</v>
      </c>
      <c r="D639" s="3">
        <v>44391.413171296299</v>
      </c>
      <c r="E639" s="3">
        <v>44391.418726851851</v>
      </c>
      <c r="F639" s="3">
        <v>44391.45553240741</v>
      </c>
      <c r="G639" t="s">
        <v>9</v>
      </c>
      <c r="H639" t="s">
        <v>8</v>
      </c>
    </row>
    <row r="640" spans="1:8" x14ac:dyDescent="0.25">
      <c r="A640">
        <v>113387</v>
      </c>
      <c r="B640">
        <v>4408</v>
      </c>
      <c r="C640" s="3">
        <v>44391.419965277775</v>
      </c>
      <c r="D640" s="3">
        <v>44391.424131944441</v>
      </c>
      <c r="G640" t="s">
        <v>11</v>
      </c>
      <c r="H640" t="s">
        <v>8</v>
      </c>
    </row>
    <row r="641" spans="1:8" x14ac:dyDescent="0.25">
      <c r="A641">
        <v>114284</v>
      </c>
      <c r="B641">
        <v>208</v>
      </c>
      <c r="C641" s="3">
        <v>44391.44226851852</v>
      </c>
      <c r="D641" s="3">
        <v>44391.443657407406</v>
      </c>
      <c r="E641" s="3">
        <v>44391.450601851851</v>
      </c>
      <c r="F641" s="3">
        <v>44391.468657407408</v>
      </c>
      <c r="G641" t="s">
        <v>9</v>
      </c>
      <c r="H641" t="s">
        <v>8</v>
      </c>
    </row>
    <row r="642" spans="1:8" x14ac:dyDescent="0.25">
      <c r="A642">
        <v>114868</v>
      </c>
      <c r="B642">
        <v>2478</v>
      </c>
      <c r="C642" s="3">
        <v>44391.477129629631</v>
      </c>
      <c r="D642" s="3">
        <v>44391.479212962964</v>
      </c>
      <c r="G642" t="s">
        <v>9</v>
      </c>
      <c r="H642" t="s">
        <v>8</v>
      </c>
    </row>
    <row r="643" spans="1:8" x14ac:dyDescent="0.25">
      <c r="A643">
        <v>114807</v>
      </c>
      <c r="B643">
        <v>4356</v>
      </c>
      <c r="C643" s="3">
        <v>44391.491226851853</v>
      </c>
      <c r="G643" t="s">
        <v>11</v>
      </c>
      <c r="H643" t="s">
        <v>8</v>
      </c>
    </row>
    <row r="644" spans="1:8" x14ac:dyDescent="0.25">
      <c r="A644">
        <v>113745</v>
      </c>
      <c r="B644">
        <v>4118</v>
      </c>
      <c r="C644" s="3">
        <v>44391.529675925929</v>
      </c>
      <c r="D644" s="3">
        <v>44391.532453703701</v>
      </c>
      <c r="G644" t="s">
        <v>9</v>
      </c>
      <c r="H644" t="s">
        <v>8</v>
      </c>
    </row>
    <row r="645" spans="1:8" x14ac:dyDescent="0.25">
      <c r="A645">
        <v>114495</v>
      </c>
      <c r="B645">
        <v>388</v>
      </c>
      <c r="C645" s="3">
        <v>44391.5940162037</v>
      </c>
      <c r="D645" s="3">
        <v>44391.594710648147</v>
      </c>
      <c r="E645" s="3">
        <v>44391.598877314813</v>
      </c>
      <c r="F645" s="3">
        <v>44391.609293981484</v>
      </c>
      <c r="G645" t="s">
        <v>11</v>
      </c>
      <c r="H645" t="s">
        <v>10</v>
      </c>
    </row>
    <row r="646" spans="1:8" x14ac:dyDescent="0.25">
      <c r="A646">
        <v>114755</v>
      </c>
      <c r="B646">
        <v>3514</v>
      </c>
      <c r="C646" s="3">
        <v>44391.606134259258</v>
      </c>
      <c r="D646" s="3">
        <v>44391.606828703705</v>
      </c>
      <c r="G646" t="s">
        <v>11</v>
      </c>
      <c r="H646" t="s">
        <v>8</v>
      </c>
    </row>
    <row r="647" spans="1:8" x14ac:dyDescent="0.25">
      <c r="A647">
        <v>110278</v>
      </c>
      <c r="C647" s="3">
        <v>44391.60738425926</v>
      </c>
      <c r="G647" t="s">
        <v>9</v>
      </c>
      <c r="H647" t="s">
        <v>10</v>
      </c>
    </row>
    <row r="648" spans="1:8" x14ac:dyDescent="0.25">
      <c r="A648">
        <v>114576</v>
      </c>
      <c r="B648">
        <v>1520</v>
      </c>
      <c r="C648" s="3">
        <v>44391.621331018519</v>
      </c>
      <c r="D648" s="3">
        <v>44391.622025462966</v>
      </c>
      <c r="E648" s="3">
        <v>44391.627581018518</v>
      </c>
      <c r="F648" s="3">
        <v>44391.652581018519</v>
      </c>
      <c r="G648" t="s">
        <v>9</v>
      </c>
      <c r="H648" t="s">
        <v>10</v>
      </c>
    </row>
    <row r="649" spans="1:8" x14ac:dyDescent="0.25">
      <c r="A649">
        <v>114170</v>
      </c>
      <c r="B649">
        <v>3130</v>
      </c>
      <c r="C649" s="3">
        <v>44391.625358796293</v>
      </c>
      <c r="D649" s="3">
        <v>44391.628831018519</v>
      </c>
      <c r="G649" t="s">
        <v>11</v>
      </c>
      <c r="H649" t="s">
        <v>10</v>
      </c>
    </row>
    <row r="650" spans="1:8" x14ac:dyDescent="0.25">
      <c r="A650">
        <v>111313</v>
      </c>
      <c r="B650">
        <v>3866</v>
      </c>
      <c r="C650" s="3">
        <v>44391.626886574071</v>
      </c>
      <c r="D650" s="3">
        <v>44391.630358796298</v>
      </c>
      <c r="E650" s="3">
        <v>44391.631747685184</v>
      </c>
      <c r="F650" s="3">
        <v>44391.655358796299</v>
      </c>
      <c r="G650" t="s">
        <v>11</v>
      </c>
      <c r="H650" t="s">
        <v>8</v>
      </c>
    </row>
    <row r="651" spans="1:8" x14ac:dyDescent="0.25">
      <c r="A651">
        <v>112066</v>
      </c>
      <c r="B651">
        <v>4542</v>
      </c>
      <c r="C651" s="3">
        <v>44391.647962962961</v>
      </c>
      <c r="D651" s="3">
        <v>44391.652129629627</v>
      </c>
      <c r="E651" s="3">
        <v>44391.65421296296</v>
      </c>
      <c r="F651" s="3">
        <v>44391.706990740742</v>
      </c>
      <c r="G651" t="s">
        <v>9</v>
      </c>
      <c r="H651" t="s">
        <v>10</v>
      </c>
    </row>
    <row r="652" spans="1:8" x14ac:dyDescent="0.25">
      <c r="A652">
        <v>112463</v>
      </c>
      <c r="B652">
        <v>4997</v>
      </c>
      <c r="C652" s="3">
        <v>44391.652094907404</v>
      </c>
      <c r="D652" s="3">
        <v>44391.65556712963</v>
      </c>
      <c r="E652" s="3">
        <v>44391.661817129629</v>
      </c>
      <c r="F652" s="3">
        <v>44391.710428240738</v>
      </c>
      <c r="G652" t="s">
        <v>9</v>
      </c>
      <c r="H652" t="s">
        <v>8</v>
      </c>
    </row>
    <row r="653" spans="1:8" x14ac:dyDescent="0.25">
      <c r="A653">
        <v>110644</v>
      </c>
      <c r="B653">
        <v>2312</v>
      </c>
      <c r="C653" s="3">
        <v>44391.71707175926</v>
      </c>
      <c r="D653" s="3">
        <v>44391.718460648146</v>
      </c>
      <c r="E653" s="3">
        <v>44391.724016203705</v>
      </c>
      <c r="G653" t="s">
        <v>9</v>
      </c>
      <c r="H653" t="s">
        <v>8</v>
      </c>
    </row>
    <row r="654" spans="1:8" x14ac:dyDescent="0.25">
      <c r="A654">
        <v>114391</v>
      </c>
      <c r="B654">
        <v>1225</v>
      </c>
      <c r="C654" s="3">
        <v>44391.819108796299</v>
      </c>
      <c r="D654" s="3">
        <v>44391.819803240738</v>
      </c>
      <c r="G654" t="s">
        <v>9</v>
      </c>
      <c r="H654" t="s">
        <v>10</v>
      </c>
    </row>
    <row r="655" spans="1:8" x14ac:dyDescent="0.25">
      <c r="A655">
        <v>112281</v>
      </c>
      <c r="B655">
        <v>4062</v>
      </c>
      <c r="C655" s="3">
        <v>44391.8280787037</v>
      </c>
      <c r="D655" s="3">
        <v>44391.829467592594</v>
      </c>
      <c r="E655" s="3">
        <v>44391.832245370373</v>
      </c>
      <c r="F655" s="3">
        <v>44391.86141203704</v>
      </c>
      <c r="G655" t="s">
        <v>9</v>
      </c>
      <c r="H655" t="s">
        <v>8</v>
      </c>
    </row>
    <row r="656" spans="1:8" x14ac:dyDescent="0.25">
      <c r="A656">
        <v>112811</v>
      </c>
      <c r="B656">
        <v>4122</v>
      </c>
      <c r="C656" s="3">
        <v>44391.837175925924</v>
      </c>
      <c r="D656" s="3">
        <v>44391.840648148151</v>
      </c>
      <c r="E656" s="3">
        <v>44391.842037037037</v>
      </c>
      <c r="F656" s="3">
        <v>44391.851759259262</v>
      </c>
      <c r="G656" t="s">
        <v>9</v>
      </c>
      <c r="H656" t="s">
        <v>8</v>
      </c>
    </row>
    <row r="657" spans="1:8" x14ac:dyDescent="0.25">
      <c r="A657">
        <v>111497</v>
      </c>
      <c r="B657">
        <v>166</v>
      </c>
      <c r="C657" s="3">
        <v>44391.889537037037</v>
      </c>
      <c r="D657" s="3">
        <v>44391.893009259256</v>
      </c>
      <c r="E657" s="3">
        <v>44391.897175925929</v>
      </c>
      <c r="F657" s="3">
        <v>44391.927037037036</v>
      </c>
      <c r="G657" t="s">
        <v>9</v>
      </c>
      <c r="H657" t="s">
        <v>8</v>
      </c>
    </row>
    <row r="658" spans="1:8" x14ac:dyDescent="0.25">
      <c r="A658">
        <v>113291</v>
      </c>
      <c r="B658">
        <v>4053</v>
      </c>
      <c r="C658" s="3">
        <v>44391.897997685184</v>
      </c>
      <c r="D658" s="3">
        <v>44391.90216435185</v>
      </c>
      <c r="E658" s="3">
        <v>44391.906331018516</v>
      </c>
      <c r="F658" s="3">
        <v>44391.920914351853</v>
      </c>
      <c r="G658" t="s">
        <v>9</v>
      </c>
      <c r="H658" t="s">
        <v>10</v>
      </c>
    </row>
    <row r="659" spans="1:8" x14ac:dyDescent="0.25">
      <c r="A659">
        <v>111774</v>
      </c>
      <c r="B659">
        <v>2855</v>
      </c>
      <c r="C659" s="3">
        <v>44391.933310185188</v>
      </c>
      <c r="D659" s="3">
        <v>44391.934004629627</v>
      </c>
      <c r="G659" t="s">
        <v>9</v>
      </c>
      <c r="H659" t="s">
        <v>10</v>
      </c>
    </row>
    <row r="660" spans="1:8" x14ac:dyDescent="0.25">
      <c r="A660">
        <v>114287</v>
      </c>
      <c r="B660">
        <v>4632</v>
      </c>
      <c r="C660" s="3">
        <v>44391.935543981483</v>
      </c>
      <c r="D660" s="3">
        <v>44391.938321759262</v>
      </c>
      <c r="E660" s="3">
        <v>44391.943182870367</v>
      </c>
      <c r="F660" s="3">
        <v>44391.952210648145</v>
      </c>
      <c r="G660" t="s">
        <v>11</v>
      </c>
      <c r="H660" t="s">
        <v>8</v>
      </c>
    </row>
    <row r="661" spans="1:8" x14ac:dyDescent="0.25">
      <c r="A661">
        <v>114749</v>
      </c>
      <c r="B661">
        <v>10</v>
      </c>
      <c r="C661" s="3">
        <v>44391.953101851854</v>
      </c>
      <c r="D661" s="3">
        <v>44391.956574074073</v>
      </c>
      <c r="E661" s="3">
        <v>44391.958657407406</v>
      </c>
      <c r="F661" s="3">
        <v>44392.003101851849</v>
      </c>
      <c r="G661" t="s">
        <v>9</v>
      </c>
      <c r="H661" t="s">
        <v>10</v>
      </c>
    </row>
    <row r="662" spans="1:8" x14ac:dyDescent="0.25">
      <c r="A662">
        <v>113526</v>
      </c>
      <c r="B662">
        <v>2843</v>
      </c>
      <c r="C662" s="3">
        <v>44391.95511574074</v>
      </c>
      <c r="D662" s="3">
        <v>44391.956504629627</v>
      </c>
      <c r="E662" s="3">
        <v>44391.9606712963</v>
      </c>
      <c r="F662" s="3">
        <v>44391.973171296297</v>
      </c>
      <c r="G662" t="s">
        <v>9</v>
      </c>
      <c r="H662" t="s">
        <v>8</v>
      </c>
    </row>
    <row r="663" spans="1:8" x14ac:dyDescent="0.25">
      <c r="A663">
        <v>114561</v>
      </c>
      <c r="B663">
        <v>4885</v>
      </c>
      <c r="C663" s="3">
        <v>44391.966226851851</v>
      </c>
      <c r="G663" t="s">
        <v>9</v>
      </c>
      <c r="H663" t="s">
        <v>10</v>
      </c>
    </row>
    <row r="664" spans="1:8" x14ac:dyDescent="0.25">
      <c r="A664">
        <v>114178</v>
      </c>
      <c r="B664">
        <v>1723</v>
      </c>
      <c r="C664" s="3">
        <v>44391.971689814818</v>
      </c>
      <c r="G664" t="s">
        <v>9</v>
      </c>
      <c r="H664" t="s">
        <v>10</v>
      </c>
    </row>
    <row r="665" spans="1:8" x14ac:dyDescent="0.25">
      <c r="A665">
        <v>111731</v>
      </c>
      <c r="B665">
        <v>2345</v>
      </c>
      <c r="C665" s="3">
        <v>44392.10732638889</v>
      </c>
      <c r="D665" s="3">
        <v>44392.11010416667</v>
      </c>
      <c r="G665" t="s">
        <v>9</v>
      </c>
      <c r="H665" t="s">
        <v>8</v>
      </c>
    </row>
    <row r="666" spans="1:8" x14ac:dyDescent="0.25">
      <c r="A666">
        <v>111339</v>
      </c>
      <c r="C666" s="3">
        <v>44392.142627314817</v>
      </c>
      <c r="G666" t="s">
        <v>9</v>
      </c>
      <c r="H666" t="s">
        <v>10</v>
      </c>
    </row>
    <row r="667" spans="1:8" x14ac:dyDescent="0.25">
      <c r="A667">
        <v>111247</v>
      </c>
      <c r="B667">
        <v>1044</v>
      </c>
      <c r="C667" s="3">
        <v>44392.154780092591</v>
      </c>
      <c r="D667" s="3">
        <v>44392.158252314817</v>
      </c>
      <c r="G667" t="s">
        <v>11</v>
      </c>
      <c r="H667" t="s">
        <v>8</v>
      </c>
    </row>
    <row r="668" spans="1:8" x14ac:dyDescent="0.25">
      <c r="A668">
        <v>112459</v>
      </c>
      <c r="B668">
        <v>2625</v>
      </c>
      <c r="C668" s="3">
        <v>44392.170162037037</v>
      </c>
      <c r="D668" s="3">
        <v>44392.172939814816</v>
      </c>
      <c r="G668" t="s">
        <v>9</v>
      </c>
      <c r="H668" t="s">
        <v>10</v>
      </c>
    </row>
    <row r="669" spans="1:8" x14ac:dyDescent="0.25">
      <c r="A669">
        <v>110477</v>
      </c>
      <c r="C669" s="3">
        <v>44392.202511574076</v>
      </c>
      <c r="G669" t="s">
        <v>9</v>
      </c>
      <c r="H669" t="s">
        <v>10</v>
      </c>
    </row>
    <row r="670" spans="1:8" x14ac:dyDescent="0.25">
      <c r="A670">
        <v>111201</v>
      </c>
      <c r="B670">
        <v>3674</v>
      </c>
      <c r="C670" s="3">
        <v>44392.223576388889</v>
      </c>
      <c r="D670" s="3">
        <v>44392.225659722222</v>
      </c>
      <c r="G670" t="s">
        <v>11</v>
      </c>
      <c r="H670" t="s">
        <v>10</v>
      </c>
    </row>
    <row r="671" spans="1:8" x14ac:dyDescent="0.25">
      <c r="A671">
        <v>114538</v>
      </c>
      <c r="B671">
        <v>4904</v>
      </c>
      <c r="C671" s="3">
        <v>44392.250555555554</v>
      </c>
      <c r="D671" s="3">
        <v>44392.251944444448</v>
      </c>
      <c r="E671" s="3">
        <v>44392.255416666667</v>
      </c>
      <c r="F671" s="3">
        <v>44392.267916666664</v>
      </c>
      <c r="G671" t="s">
        <v>11</v>
      </c>
      <c r="H671" t="s">
        <v>10</v>
      </c>
    </row>
    <row r="672" spans="1:8" x14ac:dyDescent="0.25">
      <c r="A672">
        <v>113495</v>
      </c>
      <c r="B672">
        <v>3378</v>
      </c>
      <c r="C672" s="3">
        <v>44392.256099537037</v>
      </c>
      <c r="G672" t="s">
        <v>9</v>
      </c>
      <c r="H672" t="s">
        <v>10</v>
      </c>
    </row>
    <row r="673" spans="1:8" x14ac:dyDescent="0.25">
      <c r="A673">
        <v>113351</v>
      </c>
      <c r="B673">
        <v>2175</v>
      </c>
      <c r="C673" s="3">
        <v>44392.261805555558</v>
      </c>
      <c r="D673" s="3">
        <v>44392.263888888891</v>
      </c>
      <c r="E673" s="3">
        <v>44392.271527777775</v>
      </c>
      <c r="F673" s="3">
        <v>44392.287499999999</v>
      </c>
      <c r="G673" t="s">
        <v>11</v>
      </c>
      <c r="H673" t="s">
        <v>8</v>
      </c>
    </row>
    <row r="674" spans="1:8" x14ac:dyDescent="0.25">
      <c r="A674">
        <v>110064</v>
      </c>
      <c r="B674">
        <v>3729</v>
      </c>
      <c r="C674" s="3">
        <v>44392.304074074076</v>
      </c>
      <c r="D674" s="3">
        <v>44392.306851851848</v>
      </c>
      <c r="E674" s="3">
        <v>44392.308240740742</v>
      </c>
      <c r="F674" s="3">
        <v>44392.352685185186</v>
      </c>
      <c r="G674" t="s">
        <v>11</v>
      </c>
      <c r="H674" t="s">
        <v>10</v>
      </c>
    </row>
    <row r="675" spans="1:8" x14ac:dyDescent="0.25">
      <c r="A675">
        <v>110525</v>
      </c>
      <c r="B675">
        <v>3179</v>
      </c>
      <c r="C675" s="3">
        <v>44392.307199074072</v>
      </c>
      <c r="D675" s="3">
        <v>44392.309976851851</v>
      </c>
      <c r="E675" s="3">
        <v>44392.317615740743</v>
      </c>
      <c r="F675" s="3">
        <v>44392.325254629628</v>
      </c>
      <c r="G675" t="s">
        <v>11</v>
      </c>
      <c r="H675" t="s">
        <v>10</v>
      </c>
    </row>
    <row r="676" spans="1:8" x14ac:dyDescent="0.25">
      <c r="A676">
        <v>111614</v>
      </c>
      <c r="B676">
        <v>1732</v>
      </c>
      <c r="C676" s="3">
        <v>44392.333333333336</v>
      </c>
      <c r="D676" s="3">
        <v>44392.336805555555</v>
      </c>
      <c r="E676" s="3">
        <v>44392.345138888886</v>
      </c>
      <c r="F676" s="3">
        <v>44392.37777777778</v>
      </c>
      <c r="G676" t="s">
        <v>9</v>
      </c>
      <c r="H676" t="s">
        <v>10</v>
      </c>
    </row>
    <row r="677" spans="1:8" x14ac:dyDescent="0.25">
      <c r="A677">
        <v>114962</v>
      </c>
      <c r="B677">
        <v>339</v>
      </c>
      <c r="C677" s="3">
        <v>44392.35601851852</v>
      </c>
      <c r="D677" s="3">
        <v>44392.356712962966</v>
      </c>
      <c r="G677" t="s">
        <v>9</v>
      </c>
      <c r="H677" t="s">
        <v>8</v>
      </c>
    </row>
    <row r="678" spans="1:8" x14ac:dyDescent="0.25">
      <c r="A678">
        <v>112375</v>
      </c>
      <c r="B678">
        <v>2481</v>
      </c>
      <c r="C678" s="3">
        <v>44392.451041666667</v>
      </c>
      <c r="D678" s="3">
        <v>44392.455208333333</v>
      </c>
      <c r="G678" t="s">
        <v>11</v>
      </c>
      <c r="H678" t="s">
        <v>8</v>
      </c>
    </row>
    <row r="679" spans="1:8" x14ac:dyDescent="0.25">
      <c r="A679">
        <v>112250</v>
      </c>
      <c r="B679">
        <v>3155</v>
      </c>
      <c r="C679" s="3">
        <v>44392.484224537038</v>
      </c>
      <c r="D679" s="3">
        <v>44392.485613425924</v>
      </c>
      <c r="E679" s="3">
        <v>44392.493946759256</v>
      </c>
      <c r="F679" s="3">
        <v>44392.52380787037</v>
      </c>
      <c r="G679" t="s">
        <v>9</v>
      </c>
      <c r="H679" t="s">
        <v>8</v>
      </c>
    </row>
    <row r="680" spans="1:8" x14ac:dyDescent="0.25">
      <c r="A680">
        <v>113188</v>
      </c>
      <c r="B680">
        <v>779</v>
      </c>
      <c r="C680" s="3">
        <v>44392.57440972222</v>
      </c>
      <c r="D680" s="3">
        <v>44392.577881944446</v>
      </c>
      <c r="E680" s="3">
        <v>44392.585520833331</v>
      </c>
      <c r="F680" s="3">
        <v>44392.602187500001</v>
      </c>
      <c r="G680" t="s">
        <v>9</v>
      </c>
      <c r="H680" t="s">
        <v>10</v>
      </c>
    </row>
    <row r="681" spans="1:8" x14ac:dyDescent="0.25">
      <c r="A681">
        <v>112873</v>
      </c>
      <c r="B681">
        <v>4008</v>
      </c>
      <c r="C681" s="3">
        <v>44392.582199074073</v>
      </c>
      <c r="D681" s="3">
        <v>44392.584976851853</v>
      </c>
      <c r="E681" s="3">
        <v>44392.591921296298</v>
      </c>
      <c r="F681" s="3">
        <v>44392.625949074078</v>
      </c>
      <c r="G681" t="s">
        <v>9</v>
      </c>
      <c r="H681" t="s">
        <v>10</v>
      </c>
    </row>
    <row r="682" spans="1:8" x14ac:dyDescent="0.25">
      <c r="A682">
        <v>113400</v>
      </c>
      <c r="B682">
        <v>1428</v>
      </c>
      <c r="C682" s="3">
        <v>44392.582928240743</v>
      </c>
      <c r="D682" s="3">
        <v>44392.586400462962</v>
      </c>
      <c r="G682" t="s">
        <v>9</v>
      </c>
      <c r="H682" t="s">
        <v>10</v>
      </c>
    </row>
    <row r="683" spans="1:8" x14ac:dyDescent="0.25">
      <c r="A683">
        <v>113584</v>
      </c>
      <c r="B683">
        <v>3895</v>
      </c>
      <c r="C683" s="3">
        <v>44392.591145833336</v>
      </c>
      <c r="D683" s="3">
        <v>44392.593229166669</v>
      </c>
      <c r="E683" s="3">
        <v>44392.600173611114</v>
      </c>
      <c r="F683" s="3">
        <v>44392.619618055556</v>
      </c>
      <c r="G683" t="s">
        <v>9</v>
      </c>
      <c r="H683" t="s">
        <v>8</v>
      </c>
    </row>
    <row r="684" spans="1:8" x14ac:dyDescent="0.25">
      <c r="A684">
        <v>113741</v>
      </c>
      <c r="B684">
        <v>3593</v>
      </c>
      <c r="C684" s="3">
        <v>44392.628645833334</v>
      </c>
      <c r="D684" s="3">
        <v>44392.6328125</v>
      </c>
      <c r="E684" s="3">
        <v>44392.636284722219</v>
      </c>
      <c r="F684" s="3">
        <v>44392.671701388892</v>
      </c>
      <c r="G684" t="s">
        <v>9</v>
      </c>
      <c r="H684" t="s">
        <v>10</v>
      </c>
    </row>
    <row r="685" spans="1:8" x14ac:dyDescent="0.25">
      <c r="A685">
        <v>113623</v>
      </c>
      <c r="B685">
        <v>3087</v>
      </c>
      <c r="C685" s="3">
        <v>44392.635115740741</v>
      </c>
      <c r="D685" s="3">
        <v>44392.637199074074</v>
      </c>
      <c r="E685" s="3">
        <v>44392.639282407406</v>
      </c>
      <c r="F685" s="3">
        <v>44392.662199074075</v>
      </c>
      <c r="G685" t="s">
        <v>9</v>
      </c>
      <c r="H685" t="s">
        <v>8</v>
      </c>
    </row>
    <row r="686" spans="1:8" x14ac:dyDescent="0.25">
      <c r="A686">
        <v>110093</v>
      </c>
      <c r="B686">
        <v>3266</v>
      </c>
      <c r="C686" s="3">
        <v>44392.638923611114</v>
      </c>
      <c r="D686" s="3">
        <v>44392.643090277779</v>
      </c>
      <c r="E686" s="3">
        <v>44392.647951388892</v>
      </c>
      <c r="F686" s="3">
        <v>44392.663923611108</v>
      </c>
      <c r="G686" t="s">
        <v>9</v>
      </c>
      <c r="H686" t="s">
        <v>8</v>
      </c>
    </row>
    <row r="687" spans="1:8" x14ac:dyDescent="0.25">
      <c r="A687">
        <v>113388</v>
      </c>
      <c r="B687">
        <v>532</v>
      </c>
      <c r="C687" s="3">
        <v>44392.639143518521</v>
      </c>
      <c r="D687" s="3">
        <v>44392.643310185187</v>
      </c>
      <c r="E687" s="3">
        <v>44392.649560185186</v>
      </c>
      <c r="F687" s="3">
        <v>44392.699560185189</v>
      </c>
      <c r="G687" t="s">
        <v>11</v>
      </c>
      <c r="H687" t="s">
        <v>10</v>
      </c>
    </row>
    <row r="688" spans="1:8" x14ac:dyDescent="0.25">
      <c r="A688">
        <v>112583</v>
      </c>
      <c r="B688">
        <v>85</v>
      </c>
      <c r="C688" s="3">
        <v>44392.671111111114</v>
      </c>
      <c r="D688" s="3">
        <v>44392.671805555554</v>
      </c>
      <c r="G688" t="s">
        <v>9</v>
      </c>
      <c r="H688" t="s">
        <v>8</v>
      </c>
    </row>
    <row r="689" spans="1:8" x14ac:dyDescent="0.25">
      <c r="A689">
        <v>112700</v>
      </c>
      <c r="B689">
        <v>1251</v>
      </c>
      <c r="C689" s="3">
        <v>44392.712256944447</v>
      </c>
      <c r="D689" s="3">
        <v>44392.71503472222</v>
      </c>
      <c r="G689" t="s">
        <v>9</v>
      </c>
      <c r="H689" t="s">
        <v>8</v>
      </c>
    </row>
    <row r="690" spans="1:8" x14ac:dyDescent="0.25">
      <c r="A690">
        <v>112907</v>
      </c>
      <c r="B690">
        <v>482</v>
      </c>
      <c r="C690" s="3">
        <v>44392.72556712963</v>
      </c>
      <c r="D690" s="3">
        <v>44392.729039351849</v>
      </c>
      <c r="E690" s="3">
        <v>44392.730428240742</v>
      </c>
      <c r="F690" s="3">
        <v>44392.740844907406</v>
      </c>
      <c r="G690" t="s">
        <v>9</v>
      </c>
      <c r="H690" t="s">
        <v>10</v>
      </c>
    </row>
    <row r="691" spans="1:8" x14ac:dyDescent="0.25">
      <c r="A691">
        <v>114848</v>
      </c>
      <c r="B691">
        <v>2085</v>
      </c>
      <c r="C691" s="3">
        <v>44392.725972222222</v>
      </c>
      <c r="D691" s="3">
        <v>44392.730138888888</v>
      </c>
      <c r="G691" t="s">
        <v>9</v>
      </c>
      <c r="H691" t="s">
        <v>8</v>
      </c>
    </row>
    <row r="692" spans="1:8" x14ac:dyDescent="0.25">
      <c r="A692">
        <v>112053</v>
      </c>
      <c r="B692">
        <v>2456</v>
      </c>
      <c r="C692" s="3">
        <v>44392.731238425928</v>
      </c>
      <c r="D692" s="3">
        <v>44392.73332175926</v>
      </c>
      <c r="E692" s="3">
        <v>44392.738182870373</v>
      </c>
      <c r="F692" s="3">
        <v>44392.760405092595</v>
      </c>
      <c r="G692" t="s">
        <v>11</v>
      </c>
      <c r="H692" t="s">
        <v>8</v>
      </c>
    </row>
    <row r="693" spans="1:8" x14ac:dyDescent="0.25">
      <c r="A693">
        <v>113753</v>
      </c>
      <c r="B693">
        <v>4003</v>
      </c>
      <c r="C693" s="3">
        <v>44392.740023148152</v>
      </c>
      <c r="D693" s="3">
        <v>44392.743495370371</v>
      </c>
      <c r="E693" s="3">
        <v>44392.745578703703</v>
      </c>
      <c r="F693" s="3">
        <v>44392.755995370368</v>
      </c>
      <c r="G693" t="s">
        <v>9</v>
      </c>
      <c r="H693" t="s">
        <v>8</v>
      </c>
    </row>
    <row r="694" spans="1:8" x14ac:dyDescent="0.25">
      <c r="A694">
        <v>110534</v>
      </c>
      <c r="B694">
        <v>79</v>
      </c>
      <c r="C694" s="3">
        <v>44392.835763888892</v>
      </c>
      <c r="D694" s="3">
        <v>44392.837152777778</v>
      </c>
      <c r="E694" s="3">
        <v>44392.841319444444</v>
      </c>
      <c r="F694" s="3">
        <v>44392.869097222225</v>
      </c>
      <c r="G694" t="s">
        <v>9</v>
      </c>
      <c r="H694" t="s">
        <v>10</v>
      </c>
    </row>
    <row r="695" spans="1:8" x14ac:dyDescent="0.25">
      <c r="A695">
        <v>114831</v>
      </c>
      <c r="B695">
        <v>2928</v>
      </c>
      <c r="C695" s="3">
        <v>44392.873402777775</v>
      </c>
      <c r="D695" s="3">
        <v>44392.875486111108</v>
      </c>
      <c r="E695" s="3">
        <v>44392.880347222221</v>
      </c>
      <c r="F695" s="3">
        <v>44392.894236111111</v>
      </c>
      <c r="G695" t="s">
        <v>11</v>
      </c>
      <c r="H695" t="s">
        <v>10</v>
      </c>
    </row>
    <row r="696" spans="1:8" x14ac:dyDescent="0.25">
      <c r="A696">
        <v>113766</v>
      </c>
      <c r="B696">
        <v>2482</v>
      </c>
      <c r="C696" s="3">
        <v>44392.874872685185</v>
      </c>
      <c r="D696" s="3">
        <v>44392.876956018517</v>
      </c>
      <c r="E696" s="3">
        <v>44392.878344907411</v>
      </c>
      <c r="F696" s="3">
        <v>44392.8984837963</v>
      </c>
      <c r="G696" t="s">
        <v>11</v>
      </c>
      <c r="H696" t="s">
        <v>8</v>
      </c>
    </row>
    <row r="697" spans="1:8" x14ac:dyDescent="0.25">
      <c r="A697">
        <v>113628</v>
      </c>
      <c r="B697">
        <v>2410</v>
      </c>
      <c r="C697" s="3">
        <v>44392.87667824074</v>
      </c>
      <c r="D697" s="3">
        <v>44392.880844907406</v>
      </c>
      <c r="E697" s="3">
        <v>44392.886400462965</v>
      </c>
      <c r="G697" t="s">
        <v>9</v>
      </c>
      <c r="H697" t="s">
        <v>10</v>
      </c>
    </row>
    <row r="698" spans="1:8" x14ac:dyDescent="0.25">
      <c r="A698">
        <v>114225</v>
      </c>
      <c r="B698">
        <v>4084</v>
      </c>
      <c r="C698" s="3">
        <v>44392.904537037037</v>
      </c>
      <c r="D698" s="3">
        <v>44392.905231481483</v>
      </c>
      <c r="G698" t="s">
        <v>9</v>
      </c>
      <c r="H698" t="s">
        <v>8</v>
      </c>
    </row>
    <row r="699" spans="1:8" x14ac:dyDescent="0.25">
      <c r="A699">
        <v>110911</v>
      </c>
      <c r="B699">
        <v>2954</v>
      </c>
      <c r="C699" s="3">
        <v>44392.929062499999</v>
      </c>
      <c r="D699" s="3">
        <v>44392.929756944446</v>
      </c>
      <c r="E699" s="3">
        <v>44392.931145833332</v>
      </c>
      <c r="F699" s="3">
        <v>44392.980451388888</v>
      </c>
      <c r="G699" t="s">
        <v>9</v>
      </c>
      <c r="H699" t="s">
        <v>8</v>
      </c>
    </row>
    <row r="700" spans="1:8" x14ac:dyDescent="0.25">
      <c r="A700">
        <v>111357</v>
      </c>
      <c r="B700">
        <v>4698</v>
      </c>
      <c r="C700" s="3">
        <v>44392.939062500001</v>
      </c>
      <c r="D700" s="3">
        <v>44392.939756944441</v>
      </c>
      <c r="G700" t="s">
        <v>11</v>
      </c>
      <c r="H700" t="s">
        <v>8</v>
      </c>
    </row>
    <row r="701" spans="1:8" x14ac:dyDescent="0.25">
      <c r="A701">
        <v>110606</v>
      </c>
      <c r="B701">
        <v>1652</v>
      </c>
      <c r="C701" s="3">
        <v>44392.94253472222</v>
      </c>
      <c r="D701" s="3">
        <v>44392.943229166667</v>
      </c>
      <c r="E701" s="3">
        <v>44392.947395833333</v>
      </c>
      <c r="F701" s="3">
        <v>44392.986979166664</v>
      </c>
      <c r="G701" t="s">
        <v>9</v>
      </c>
      <c r="H701" t="s">
        <v>8</v>
      </c>
    </row>
    <row r="702" spans="1:8" x14ac:dyDescent="0.25">
      <c r="A702">
        <v>114540</v>
      </c>
      <c r="B702">
        <v>1621</v>
      </c>
      <c r="C702" s="3">
        <v>44392.956412037034</v>
      </c>
      <c r="D702" s="3">
        <v>44392.960578703707</v>
      </c>
      <c r="G702" t="s">
        <v>9</v>
      </c>
      <c r="H702" t="s">
        <v>10</v>
      </c>
    </row>
    <row r="703" spans="1:8" x14ac:dyDescent="0.25">
      <c r="A703">
        <v>110056</v>
      </c>
      <c r="B703">
        <v>1091</v>
      </c>
      <c r="C703" s="3">
        <v>44392.975543981483</v>
      </c>
      <c r="D703" s="3">
        <v>44392.979016203702</v>
      </c>
      <c r="E703" s="3">
        <v>44392.983182870368</v>
      </c>
      <c r="F703" s="3">
        <v>44393.035266203704</v>
      </c>
      <c r="G703" t="s">
        <v>9</v>
      </c>
      <c r="H703" t="s">
        <v>10</v>
      </c>
    </row>
    <row r="704" spans="1:8" x14ac:dyDescent="0.25">
      <c r="A704">
        <v>114160</v>
      </c>
      <c r="B704">
        <v>3463</v>
      </c>
      <c r="C704" s="3">
        <v>44392.976851851854</v>
      </c>
      <c r="D704" s="3">
        <v>44392.977546296293</v>
      </c>
      <c r="G704" t="s">
        <v>9</v>
      </c>
      <c r="H704" t="s">
        <v>8</v>
      </c>
    </row>
    <row r="705" spans="1:8" x14ac:dyDescent="0.25">
      <c r="A705">
        <v>110331</v>
      </c>
      <c r="B705">
        <v>4922</v>
      </c>
      <c r="C705" s="3">
        <v>44393.066666666666</v>
      </c>
      <c r="D705" s="3">
        <v>44393.069444444445</v>
      </c>
      <c r="G705" t="s">
        <v>9</v>
      </c>
      <c r="H705" t="s">
        <v>10</v>
      </c>
    </row>
    <row r="706" spans="1:8" x14ac:dyDescent="0.25">
      <c r="A706">
        <v>110889</v>
      </c>
      <c r="B706">
        <v>4902</v>
      </c>
      <c r="C706" s="3">
        <v>44393.071643518517</v>
      </c>
      <c r="D706" s="3">
        <v>44393.07303240741</v>
      </c>
      <c r="E706" s="3">
        <v>44393.078587962962</v>
      </c>
      <c r="F706" s="3">
        <v>44393.127893518518</v>
      </c>
      <c r="G706" t="s">
        <v>11</v>
      </c>
      <c r="H706" t="s">
        <v>8</v>
      </c>
    </row>
    <row r="707" spans="1:8" x14ac:dyDescent="0.25">
      <c r="A707">
        <v>111743</v>
      </c>
      <c r="B707">
        <v>3447</v>
      </c>
      <c r="C707" s="3">
        <v>44393.167314814818</v>
      </c>
      <c r="G707" t="s">
        <v>9</v>
      </c>
      <c r="H707" t="s">
        <v>10</v>
      </c>
    </row>
    <row r="708" spans="1:8" x14ac:dyDescent="0.25">
      <c r="A708">
        <v>111381</v>
      </c>
      <c r="B708">
        <v>4887</v>
      </c>
      <c r="C708" s="3">
        <v>44393.190949074073</v>
      </c>
      <c r="D708" s="3">
        <v>44393.194421296299</v>
      </c>
      <c r="E708" s="3">
        <v>44393.198587962965</v>
      </c>
      <c r="F708" s="3">
        <v>44393.232615740744</v>
      </c>
      <c r="G708" t="s">
        <v>9</v>
      </c>
      <c r="H708" t="s">
        <v>8</v>
      </c>
    </row>
    <row r="709" spans="1:8" x14ac:dyDescent="0.25">
      <c r="A709">
        <v>113523</v>
      </c>
      <c r="B709">
        <v>2666</v>
      </c>
      <c r="C709" s="3">
        <v>44393.23541666667</v>
      </c>
      <c r="D709" s="3">
        <v>44393.237500000003</v>
      </c>
      <c r="E709" s="3">
        <v>44393.243055555555</v>
      </c>
      <c r="F709" s="3">
        <v>44393.250694444447</v>
      </c>
      <c r="G709" t="s">
        <v>9</v>
      </c>
      <c r="H709" t="s">
        <v>8</v>
      </c>
    </row>
    <row r="710" spans="1:8" x14ac:dyDescent="0.25">
      <c r="A710">
        <v>112667</v>
      </c>
      <c r="B710">
        <v>4829</v>
      </c>
      <c r="C710" s="3">
        <v>44393.302187499998</v>
      </c>
      <c r="D710" s="3">
        <v>44393.305659722224</v>
      </c>
      <c r="E710" s="3">
        <v>44393.313298611109</v>
      </c>
      <c r="G710" t="s">
        <v>9</v>
      </c>
      <c r="H710" t="s">
        <v>8</v>
      </c>
    </row>
    <row r="711" spans="1:8" x14ac:dyDescent="0.25">
      <c r="A711">
        <v>113549</v>
      </c>
      <c r="B711">
        <v>2632</v>
      </c>
      <c r="C711" s="3">
        <v>44393.31355324074</v>
      </c>
      <c r="D711" s="3">
        <v>44393.315636574072</v>
      </c>
      <c r="E711" s="3">
        <v>44393.322581018518</v>
      </c>
      <c r="F711" s="3">
        <v>44393.346886574072</v>
      </c>
      <c r="G711" t="s">
        <v>9</v>
      </c>
      <c r="H711" t="s">
        <v>10</v>
      </c>
    </row>
    <row r="712" spans="1:8" x14ac:dyDescent="0.25">
      <c r="A712">
        <v>114650</v>
      </c>
      <c r="B712">
        <v>87</v>
      </c>
      <c r="C712" s="3">
        <v>44393.361203703702</v>
      </c>
      <c r="D712" s="3">
        <v>44393.363981481481</v>
      </c>
      <c r="G712" t="s">
        <v>9</v>
      </c>
      <c r="H712" t="s">
        <v>8</v>
      </c>
    </row>
    <row r="713" spans="1:8" x14ac:dyDescent="0.25">
      <c r="A713">
        <v>110004</v>
      </c>
      <c r="B713">
        <v>3990</v>
      </c>
      <c r="C713" s="3">
        <v>44393.380567129629</v>
      </c>
      <c r="D713" s="3">
        <v>44393.383344907408</v>
      </c>
      <c r="G713" t="s">
        <v>9</v>
      </c>
      <c r="H713" t="s">
        <v>10</v>
      </c>
    </row>
    <row r="714" spans="1:8" x14ac:dyDescent="0.25">
      <c r="A714">
        <v>110040</v>
      </c>
      <c r="B714">
        <v>2429</v>
      </c>
      <c r="C714" s="3">
        <v>44393.384594907409</v>
      </c>
      <c r="D714" s="3">
        <v>44393.386678240742</v>
      </c>
      <c r="E714" s="3">
        <v>44393.390150462961</v>
      </c>
      <c r="F714" s="3">
        <v>44393.419317129628</v>
      </c>
      <c r="G714" t="s">
        <v>9</v>
      </c>
      <c r="H714" t="s">
        <v>8</v>
      </c>
    </row>
    <row r="715" spans="1:8" x14ac:dyDescent="0.25">
      <c r="A715">
        <v>111042</v>
      </c>
      <c r="B715">
        <v>3102</v>
      </c>
      <c r="C715" s="3">
        <v>44393.404074074075</v>
      </c>
      <c r="D715" s="3">
        <v>44393.406157407408</v>
      </c>
      <c r="E715" s="3">
        <v>44393.407546296294</v>
      </c>
      <c r="F715" s="3">
        <v>44393.433935185189</v>
      </c>
      <c r="G715" t="s">
        <v>9</v>
      </c>
      <c r="H715" t="s">
        <v>8</v>
      </c>
    </row>
    <row r="716" spans="1:8" x14ac:dyDescent="0.25">
      <c r="A716">
        <v>110878</v>
      </c>
      <c r="B716">
        <v>1846</v>
      </c>
      <c r="C716" s="3">
        <v>44393.447997685187</v>
      </c>
      <c r="D716" s="3">
        <v>44393.450775462959</v>
      </c>
      <c r="E716" s="3">
        <v>44393.458414351851</v>
      </c>
      <c r="F716" s="3">
        <v>44393.4841087963</v>
      </c>
      <c r="G716" t="s">
        <v>11</v>
      </c>
      <c r="H716" t="s">
        <v>8</v>
      </c>
    </row>
    <row r="717" spans="1:8" x14ac:dyDescent="0.25">
      <c r="A717">
        <v>114573</v>
      </c>
      <c r="B717">
        <v>3158</v>
      </c>
      <c r="C717" s="3">
        <v>44393.459398148145</v>
      </c>
      <c r="D717" s="3">
        <v>44393.462870370371</v>
      </c>
      <c r="E717" s="3">
        <v>44393.469814814816</v>
      </c>
      <c r="F717" s="3">
        <v>44393.486481481479</v>
      </c>
      <c r="G717" t="s">
        <v>9</v>
      </c>
      <c r="H717" t="s">
        <v>8</v>
      </c>
    </row>
    <row r="718" spans="1:8" x14ac:dyDescent="0.25">
      <c r="A718">
        <v>112799</v>
      </c>
      <c r="B718">
        <v>1927</v>
      </c>
      <c r="C718" s="3">
        <v>44393.46371527778</v>
      </c>
      <c r="D718" s="3">
        <v>44393.466493055559</v>
      </c>
      <c r="E718" s="3">
        <v>44393.467881944445</v>
      </c>
      <c r="F718" s="3">
        <v>44393.518576388888</v>
      </c>
      <c r="G718" t="s">
        <v>9</v>
      </c>
      <c r="H718" t="s">
        <v>10</v>
      </c>
    </row>
    <row r="719" spans="1:8" x14ac:dyDescent="0.25">
      <c r="A719">
        <v>112062</v>
      </c>
      <c r="B719">
        <v>1417</v>
      </c>
      <c r="C719" s="3">
        <v>44393.474050925928</v>
      </c>
      <c r="D719" s="3">
        <v>44393.478217592594</v>
      </c>
      <c r="E719" s="3">
        <v>44393.480300925927</v>
      </c>
      <c r="F719" s="3">
        <v>44393.499050925922</v>
      </c>
      <c r="G719" t="s">
        <v>9</v>
      </c>
      <c r="H719" t="s">
        <v>8</v>
      </c>
    </row>
    <row r="720" spans="1:8" x14ac:dyDescent="0.25">
      <c r="A720">
        <v>110630</v>
      </c>
      <c r="B720">
        <v>4317</v>
      </c>
      <c r="C720" s="3">
        <v>44393.489201388889</v>
      </c>
      <c r="D720" s="3">
        <v>44393.492673611108</v>
      </c>
      <c r="E720" s="3">
        <v>44393.494062500002</v>
      </c>
      <c r="F720" s="3">
        <v>44393.530173611114</v>
      </c>
      <c r="G720" t="s">
        <v>11</v>
      </c>
      <c r="H720" t="s">
        <v>8</v>
      </c>
    </row>
    <row r="721" spans="1:8" x14ac:dyDescent="0.25">
      <c r="A721">
        <v>113876</v>
      </c>
      <c r="B721">
        <v>755</v>
      </c>
      <c r="C721" s="3">
        <v>44393.491226851853</v>
      </c>
      <c r="D721" s="3">
        <v>44393.493310185186</v>
      </c>
      <c r="E721" s="3">
        <v>44393.497476851851</v>
      </c>
      <c r="F721" s="3">
        <v>44393.505115740743</v>
      </c>
      <c r="G721" t="s">
        <v>9</v>
      </c>
      <c r="H721" t="s">
        <v>8</v>
      </c>
    </row>
    <row r="722" spans="1:8" x14ac:dyDescent="0.25">
      <c r="A722">
        <v>114164</v>
      </c>
      <c r="B722">
        <v>4612</v>
      </c>
      <c r="C722" s="3">
        <v>44393.54959490741</v>
      </c>
      <c r="D722" s="3">
        <v>44393.552372685182</v>
      </c>
      <c r="E722" s="3">
        <v>44393.560706018521</v>
      </c>
      <c r="F722" s="3">
        <v>44393.594039351854</v>
      </c>
      <c r="G722" t="s">
        <v>9</v>
      </c>
      <c r="H722" t="s">
        <v>10</v>
      </c>
    </row>
    <row r="723" spans="1:8" x14ac:dyDescent="0.25">
      <c r="A723">
        <v>111625</v>
      </c>
      <c r="B723">
        <v>387</v>
      </c>
      <c r="C723" s="3">
        <v>44393.557002314818</v>
      </c>
      <c r="D723" s="3">
        <v>44393.55978009259</v>
      </c>
      <c r="G723" t="s">
        <v>9</v>
      </c>
      <c r="H723" t="s">
        <v>8</v>
      </c>
    </row>
    <row r="724" spans="1:8" x14ac:dyDescent="0.25">
      <c r="A724">
        <v>111440</v>
      </c>
      <c r="B724">
        <v>2093</v>
      </c>
      <c r="C724" s="3">
        <v>44393.606909722221</v>
      </c>
      <c r="D724" s="3">
        <v>44393.607604166667</v>
      </c>
      <c r="E724" s="3">
        <v>44393.613159722219</v>
      </c>
      <c r="F724" s="3">
        <v>44393.644409722219</v>
      </c>
      <c r="G724" t="s">
        <v>11</v>
      </c>
      <c r="H724" t="s">
        <v>8</v>
      </c>
    </row>
    <row r="725" spans="1:8" x14ac:dyDescent="0.25">
      <c r="A725">
        <v>113441</v>
      </c>
      <c r="B725">
        <v>4796</v>
      </c>
      <c r="C725" s="3">
        <v>44393.624351851853</v>
      </c>
      <c r="D725" s="3">
        <v>44393.627129629633</v>
      </c>
      <c r="E725" s="3">
        <v>44393.633379629631</v>
      </c>
      <c r="F725" s="3">
        <v>44393.666018518517</v>
      </c>
      <c r="G725" t="s">
        <v>9</v>
      </c>
      <c r="H725" t="s">
        <v>8</v>
      </c>
    </row>
    <row r="726" spans="1:8" x14ac:dyDescent="0.25">
      <c r="A726">
        <v>114535</v>
      </c>
      <c r="B726">
        <v>4009</v>
      </c>
      <c r="C726" s="3">
        <v>44393.658993055556</v>
      </c>
      <c r="D726" s="3">
        <v>44393.662465277775</v>
      </c>
      <c r="E726" s="3">
        <v>44393.665937500002</v>
      </c>
      <c r="F726" s="3">
        <v>44393.679826388892</v>
      </c>
      <c r="G726" t="s">
        <v>9</v>
      </c>
      <c r="H726" t="s">
        <v>8</v>
      </c>
    </row>
    <row r="727" spans="1:8" x14ac:dyDescent="0.25">
      <c r="A727">
        <v>110585</v>
      </c>
      <c r="B727">
        <v>547</v>
      </c>
      <c r="C727" s="3">
        <v>44393.667696759258</v>
      </c>
      <c r="D727" s="3">
        <v>44393.668391203704</v>
      </c>
      <c r="E727" s="3">
        <v>44393.66978009259</v>
      </c>
      <c r="F727" s="3">
        <v>44393.698252314818</v>
      </c>
      <c r="G727" t="s">
        <v>9</v>
      </c>
      <c r="H727" t="s">
        <v>8</v>
      </c>
    </row>
    <row r="728" spans="1:8" x14ac:dyDescent="0.25">
      <c r="A728">
        <v>112709</v>
      </c>
      <c r="B728">
        <v>4661</v>
      </c>
      <c r="C728" s="3">
        <v>44393.682025462964</v>
      </c>
      <c r="D728" s="3">
        <v>44393.684108796297</v>
      </c>
      <c r="E728" s="3">
        <v>44393.686886574076</v>
      </c>
      <c r="F728" s="3">
        <v>44393.718136574076</v>
      </c>
      <c r="G728" t="s">
        <v>11</v>
      </c>
      <c r="H728" t="s">
        <v>10</v>
      </c>
    </row>
    <row r="729" spans="1:8" x14ac:dyDescent="0.25">
      <c r="A729">
        <v>112565</v>
      </c>
      <c r="B729">
        <v>2174</v>
      </c>
      <c r="C729" s="3">
        <v>44393.692731481482</v>
      </c>
      <c r="D729" s="3">
        <v>44393.694814814815</v>
      </c>
      <c r="E729" s="3">
        <v>44393.698287037034</v>
      </c>
      <c r="F729" s="3">
        <v>44393.719814814816</v>
      </c>
      <c r="G729" t="s">
        <v>9</v>
      </c>
      <c r="H729" t="s">
        <v>10</v>
      </c>
    </row>
    <row r="730" spans="1:8" x14ac:dyDescent="0.25">
      <c r="A730">
        <v>114836</v>
      </c>
      <c r="B730">
        <v>404</v>
      </c>
      <c r="C730" s="3">
        <v>44393.763009259259</v>
      </c>
      <c r="D730" s="3">
        <v>44393.766481481478</v>
      </c>
      <c r="E730" s="3">
        <v>44393.772731481484</v>
      </c>
      <c r="F730" s="3">
        <v>44393.811620370368</v>
      </c>
      <c r="G730" t="s">
        <v>9</v>
      </c>
      <c r="H730" t="s">
        <v>8</v>
      </c>
    </row>
    <row r="731" spans="1:8" x14ac:dyDescent="0.25">
      <c r="A731">
        <v>112105</v>
      </c>
      <c r="B731">
        <v>878</v>
      </c>
      <c r="C731" s="3">
        <v>44393.795497685183</v>
      </c>
      <c r="D731" s="3">
        <v>44393.79896990741</v>
      </c>
      <c r="E731" s="3">
        <v>44393.801053240742</v>
      </c>
      <c r="F731" s="3">
        <v>44393.832303240742</v>
      </c>
      <c r="G731" t="s">
        <v>9</v>
      </c>
      <c r="H731" t="s">
        <v>8</v>
      </c>
    </row>
    <row r="732" spans="1:8" x14ac:dyDescent="0.25">
      <c r="A732">
        <v>114830</v>
      </c>
      <c r="B732">
        <v>974</v>
      </c>
      <c r="C732" s="3">
        <v>44393.80609953704</v>
      </c>
      <c r="D732" s="3">
        <v>44393.809571759259</v>
      </c>
      <c r="E732" s="3">
        <v>44393.810960648145</v>
      </c>
      <c r="F732" s="3">
        <v>44393.846377314818</v>
      </c>
      <c r="G732" t="s">
        <v>9</v>
      </c>
      <c r="H732" t="s">
        <v>8</v>
      </c>
    </row>
    <row r="733" spans="1:8" x14ac:dyDescent="0.25">
      <c r="A733">
        <v>112483</v>
      </c>
      <c r="B733">
        <v>2622</v>
      </c>
      <c r="C733" s="3">
        <v>44393.806747685187</v>
      </c>
      <c r="D733" s="3">
        <v>44393.810219907406</v>
      </c>
      <c r="G733" t="s">
        <v>11</v>
      </c>
      <c r="H733" t="s">
        <v>10</v>
      </c>
    </row>
    <row r="734" spans="1:8" x14ac:dyDescent="0.25">
      <c r="A734">
        <v>111924</v>
      </c>
      <c r="B734">
        <v>212</v>
      </c>
      <c r="C734" s="3">
        <v>44393.816250000003</v>
      </c>
      <c r="G734" t="s">
        <v>9</v>
      </c>
      <c r="H734" t="s">
        <v>10</v>
      </c>
    </row>
    <row r="735" spans="1:8" x14ac:dyDescent="0.25">
      <c r="A735">
        <v>111934</v>
      </c>
      <c r="B735">
        <v>2962</v>
      </c>
      <c r="C735" s="3">
        <v>44393.819560185184</v>
      </c>
      <c r="D735" s="3">
        <v>44393.820949074077</v>
      </c>
      <c r="E735" s="3">
        <v>44393.824421296296</v>
      </c>
      <c r="F735" s="3">
        <v>44393.847337962965</v>
      </c>
      <c r="G735" t="s">
        <v>11</v>
      </c>
      <c r="H735" t="s">
        <v>10</v>
      </c>
    </row>
    <row r="736" spans="1:8" x14ac:dyDescent="0.25">
      <c r="A736">
        <v>110060</v>
      </c>
      <c r="B736">
        <v>119</v>
      </c>
      <c r="C736" s="3">
        <v>44393.834398148145</v>
      </c>
      <c r="D736" s="3">
        <v>44393.838564814818</v>
      </c>
      <c r="E736" s="3">
        <v>44393.84412037037</v>
      </c>
      <c r="G736" t="s">
        <v>9</v>
      </c>
      <c r="H736" t="s">
        <v>8</v>
      </c>
    </row>
    <row r="737" spans="1:8" x14ac:dyDescent="0.25">
      <c r="A737">
        <v>113619</v>
      </c>
      <c r="B737">
        <v>1060</v>
      </c>
      <c r="C737" s="3">
        <v>44393.866018518522</v>
      </c>
      <c r="D737" s="3">
        <v>44393.867407407408</v>
      </c>
      <c r="E737" s="3">
        <v>44393.870879629627</v>
      </c>
      <c r="F737" s="3">
        <v>44393.910462962966</v>
      </c>
      <c r="G737" t="s">
        <v>9</v>
      </c>
      <c r="H737" t="s">
        <v>8</v>
      </c>
    </row>
    <row r="738" spans="1:8" x14ac:dyDescent="0.25">
      <c r="A738">
        <v>112666</v>
      </c>
      <c r="B738">
        <v>4969</v>
      </c>
      <c r="C738" s="3">
        <v>44393.867592592593</v>
      </c>
      <c r="D738" s="3">
        <v>44393.871064814812</v>
      </c>
      <c r="G738" t="s">
        <v>9</v>
      </c>
      <c r="H738" t="s">
        <v>10</v>
      </c>
    </row>
    <row r="739" spans="1:8" x14ac:dyDescent="0.25">
      <c r="A739">
        <v>114537</v>
      </c>
      <c r="B739">
        <v>3338</v>
      </c>
      <c r="C739" s="3">
        <v>44393.882326388892</v>
      </c>
      <c r="D739" s="3">
        <v>44393.883715277778</v>
      </c>
      <c r="E739" s="3">
        <v>44393.887187499997</v>
      </c>
      <c r="F739" s="3">
        <v>44393.919131944444</v>
      </c>
      <c r="G739" t="s">
        <v>11</v>
      </c>
      <c r="H739" t="s">
        <v>8</v>
      </c>
    </row>
    <row r="740" spans="1:8" x14ac:dyDescent="0.25">
      <c r="A740">
        <v>113659</v>
      </c>
      <c r="B740">
        <v>4770</v>
      </c>
      <c r="C740" s="3">
        <v>44393.90729166667</v>
      </c>
      <c r="D740" s="3">
        <v>44393.907986111109</v>
      </c>
      <c r="E740" s="3">
        <v>44393.914236111108</v>
      </c>
      <c r="F740" s="3">
        <v>44393.95034722222</v>
      </c>
      <c r="G740" t="s">
        <v>9</v>
      </c>
      <c r="H740" t="s">
        <v>8</v>
      </c>
    </row>
    <row r="741" spans="1:8" x14ac:dyDescent="0.25">
      <c r="A741">
        <v>111727</v>
      </c>
      <c r="B741">
        <v>1547</v>
      </c>
      <c r="C741" s="3">
        <v>44393.934236111112</v>
      </c>
      <c r="D741" s="3">
        <v>44393.937708333331</v>
      </c>
      <c r="E741" s="3">
        <v>44393.944652777776</v>
      </c>
      <c r="F741" s="3">
        <v>44393.952986111108</v>
      </c>
      <c r="G741" t="s">
        <v>9</v>
      </c>
      <c r="H741" t="s">
        <v>8</v>
      </c>
    </row>
    <row r="742" spans="1:8" x14ac:dyDescent="0.25">
      <c r="A742">
        <v>110823</v>
      </c>
      <c r="B742">
        <v>3988</v>
      </c>
      <c r="C742" s="3">
        <v>44393.9374537037</v>
      </c>
      <c r="D742" s="3">
        <v>44393.938842592594</v>
      </c>
      <c r="E742" s="3">
        <v>44393.940925925926</v>
      </c>
      <c r="F742" s="3">
        <v>44393.973564814813</v>
      </c>
      <c r="G742" t="s">
        <v>9</v>
      </c>
      <c r="H742" t="s">
        <v>10</v>
      </c>
    </row>
    <row r="743" spans="1:8" x14ac:dyDescent="0.25">
      <c r="A743">
        <v>111493</v>
      </c>
      <c r="B743">
        <v>2902</v>
      </c>
      <c r="C743" s="3">
        <v>44393.948229166665</v>
      </c>
      <c r="D743" s="3">
        <v>44393.951701388891</v>
      </c>
      <c r="E743" s="3">
        <v>44393.954479166663</v>
      </c>
      <c r="F743" s="3">
        <v>44393.981562499997</v>
      </c>
      <c r="G743" t="s">
        <v>9</v>
      </c>
      <c r="H743" t="s">
        <v>10</v>
      </c>
    </row>
    <row r="744" spans="1:8" x14ac:dyDescent="0.25">
      <c r="A744">
        <v>113641</v>
      </c>
      <c r="B744">
        <v>341</v>
      </c>
      <c r="C744" s="3">
        <v>44393.950590277775</v>
      </c>
      <c r="D744" s="3">
        <v>44393.952673611115</v>
      </c>
      <c r="E744" s="3">
        <v>44393.958923611113</v>
      </c>
      <c r="F744" s="3">
        <v>44393.993645833332</v>
      </c>
      <c r="G744" t="s">
        <v>11</v>
      </c>
      <c r="H744" t="s">
        <v>10</v>
      </c>
    </row>
    <row r="745" spans="1:8" x14ac:dyDescent="0.25">
      <c r="A745">
        <v>112306</v>
      </c>
      <c r="B745">
        <v>3495</v>
      </c>
      <c r="C745" s="3">
        <v>44393.972800925927</v>
      </c>
      <c r="D745" s="3">
        <v>44393.974189814813</v>
      </c>
      <c r="E745" s="3">
        <v>44393.980439814812</v>
      </c>
      <c r="F745" s="3">
        <v>44393.992245370369</v>
      </c>
      <c r="G745" t="s">
        <v>9</v>
      </c>
      <c r="H745" t="s">
        <v>10</v>
      </c>
    </row>
    <row r="746" spans="1:8" x14ac:dyDescent="0.25">
      <c r="A746">
        <v>111043</v>
      </c>
      <c r="B746">
        <v>2886</v>
      </c>
      <c r="C746" s="3">
        <v>44393.975787037038</v>
      </c>
      <c r="D746" s="3">
        <v>44393.979259259257</v>
      </c>
      <c r="E746" s="3">
        <v>44393.985509259262</v>
      </c>
      <c r="F746" s="3">
        <v>44394.030648148146</v>
      </c>
      <c r="G746" t="s">
        <v>9</v>
      </c>
      <c r="H746" t="s">
        <v>8</v>
      </c>
    </row>
    <row r="747" spans="1:8" x14ac:dyDescent="0.25">
      <c r="A747">
        <v>110935</v>
      </c>
      <c r="B747">
        <v>4845</v>
      </c>
      <c r="C747" s="3">
        <v>44394.021678240744</v>
      </c>
      <c r="D747" s="3">
        <v>44394.023761574077</v>
      </c>
      <c r="E747" s="3">
        <v>44394.030011574076</v>
      </c>
      <c r="F747" s="3">
        <v>44394.064039351855</v>
      </c>
      <c r="G747" t="s">
        <v>9</v>
      </c>
      <c r="H747" t="s">
        <v>8</v>
      </c>
    </row>
    <row r="748" spans="1:8" x14ac:dyDescent="0.25">
      <c r="A748">
        <v>113902</v>
      </c>
      <c r="B748">
        <v>3303</v>
      </c>
      <c r="C748" s="3">
        <v>44394.040486111109</v>
      </c>
      <c r="D748" s="3">
        <v>44394.043263888889</v>
      </c>
      <c r="G748" t="s">
        <v>11</v>
      </c>
      <c r="H748" t="s">
        <v>10</v>
      </c>
    </row>
    <row r="749" spans="1:8" x14ac:dyDescent="0.25">
      <c r="A749">
        <v>110582</v>
      </c>
      <c r="B749">
        <v>828</v>
      </c>
      <c r="C749" s="3">
        <v>44394.077939814815</v>
      </c>
      <c r="D749" s="3">
        <v>44394.078634259262</v>
      </c>
      <c r="G749" t="s">
        <v>9</v>
      </c>
      <c r="H749" t="s">
        <v>8</v>
      </c>
    </row>
    <row r="750" spans="1:8" x14ac:dyDescent="0.25">
      <c r="A750">
        <v>114611</v>
      </c>
      <c r="B750">
        <v>4155</v>
      </c>
      <c r="C750" s="3">
        <v>44394.095763888887</v>
      </c>
      <c r="D750" s="3">
        <v>44394.099930555552</v>
      </c>
      <c r="G750" t="s">
        <v>9</v>
      </c>
      <c r="H750" t="s">
        <v>8</v>
      </c>
    </row>
    <row r="751" spans="1:8" x14ac:dyDescent="0.25">
      <c r="A751">
        <v>113287</v>
      </c>
      <c r="B751">
        <v>4018</v>
      </c>
      <c r="C751" s="3">
        <v>44394.109976851854</v>
      </c>
      <c r="D751" s="3">
        <v>44394.112060185187</v>
      </c>
      <c r="E751" s="3">
        <v>44394.119004629632</v>
      </c>
      <c r="F751" s="3">
        <v>44394.174560185187</v>
      </c>
      <c r="G751" t="s">
        <v>9</v>
      </c>
      <c r="H751" t="s">
        <v>8</v>
      </c>
    </row>
    <row r="752" spans="1:8" x14ac:dyDescent="0.25">
      <c r="A752">
        <v>113310</v>
      </c>
      <c r="B752">
        <v>1214</v>
      </c>
      <c r="C752" s="3">
        <v>44394.12054398148</v>
      </c>
      <c r="D752" s="3">
        <v>44394.124710648146</v>
      </c>
      <c r="E752" s="3">
        <v>44394.128877314812</v>
      </c>
      <c r="F752" s="3">
        <v>44394.183738425927</v>
      </c>
      <c r="G752" t="s">
        <v>11</v>
      </c>
      <c r="H752" t="s">
        <v>8</v>
      </c>
    </row>
    <row r="753" spans="1:8" x14ac:dyDescent="0.25">
      <c r="A753">
        <v>110071</v>
      </c>
      <c r="B753">
        <v>4887</v>
      </c>
      <c r="C753" s="3">
        <v>44394.122037037036</v>
      </c>
      <c r="D753" s="3">
        <v>44394.123425925929</v>
      </c>
      <c r="E753" s="3">
        <v>44394.128981481481</v>
      </c>
      <c r="F753" s="3">
        <v>44394.153287037036</v>
      </c>
      <c r="G753" t="s">
        <v>9</v>
      </c>
      <c r="H753" t="s">
        <v>8</v>
      </c>
    </row>
    <row r="754" spans="1:8" x14ac:dyDescent="0.25">
      <c r="A754">
        <v>110741</v>
      </c>
      <c r="B754">
        <v>49</v>
      </c>
      <c r="C754" s="3">
        <v>44394.126585648148</v>
      </c>
      <c r="D754" s="3">
        <v>44394.127974537034</v>
      </c>
      <c r="E754" s="3">
        <v>44394.13144675926</v>
      </c>
      <c r="G754" t="s">
        <v>9</v>
      </c>
      <c r="H754" t="s">
        <v>8</v>
      </c>
    </row>
    <row r="755" spans="1:8" x14ac:dyDescent="0.25">
      <c r="A755">
        <v>114144</v>
      </c>
      <c r="B755">
        <v>3448</v>
      </c>
      <c r="C755" s="3">
        <v>44394.149178240739</v>
      </c>
      <c r="D755" s="3">
        <v>44394.151956018519</v>
      </c>
      <c r="E755" s="3">
        <v>44394.155428240738</v>
      </c>
      <c r="F755" s="3">
        <v>44394.187372685185</v>
      </c>
      <c r="G755" t="s">
        <v>9</v>
      </c>
      <c r="H755" t="s">
        <v>8</v>
      </c>
    </row>
    <row r="756" spans="1:8" x14ac:dyDescent="0.25">
      <c r="A756">
        <v>114606</v>
      </c>
      <c r="B756">
        <v>315</v>
      </c>
      <c r="C756" s="3">
        <v>44394.214699074073</v>
      </c>
      <c r="G756" t="s">
        <v>9</v>
      </c>
      <c r="H756" t="s">
        <v>10</v>
      </c>
    </row>
    <row r="757" spans="1:8" x14ac:dyDescent="0.25">
      <c r="A757">
        <v>113436</v>
      </c>
      <c r="B757">
        <v>3527</v>
      </c>
      <c r="C757" s="3">
        <v>44394.228587962964</v>
      </c>
      <c r="D757" s="3">
        <v>44394.232754629629</v>
      </c>
      <c r="E757" s="3">
        <v>44394.240393518521</v>
      </c>
      <c r="F757" s="3">
        <v>44394.250810185185</v>
      </c>
      <c r="G757" t="s">
        <v>9</v>
      </c>
      <c r="H757" t="s">
        <v>8</v>
      </c>
    </row>
    <row r="758" spans="1:8" x14ac:dyDescent="0.25">
      <c r="A758">
        <v>111970</v>
      </c>
      <c r="B758">
        <v>3612</v>
      </c>
      <c r="C758" s="3">
        <v>44394.23332175926</v>
      </c>
      <c r="D758" s="3">
        <v>44394.236793981479</v>
      </c>
      <c r="E758" s="3">
        <v>44394.239571759259</v>
      </c>
      <c r="F758" s="3">
        <v>44394.291655092595</v>
      </c>
      <c r="G758" t="s">
        <v>9</v>
      </c>
      <c r="H758" t="s">
        <v>8</v>
      </c>
    </row>
    <row r="759" spans="1:8" x14ac:dyDescent="0.25">
      <c r="A759">
        <v>111572</v>
      </c>
      <c r="B759">
        <v>4387</v>
      </c>
      <c r="C759" s="3">
        <v>44394.279004629629</v>
      </c>
      <c r="D759" s="3">
        <v>44394.280393518522</v>
      </c>
      <c r="E759" s="3">
        <v>44394.285949074074</v>
      </c>
      <c r="F759" s="3">
        <v>44394.335949074077</v>
      </c>
      <c r="G759" t="s">
        <v>9</v>
      </c>
      <c r="H759" t="s">
        <v>8</v>
      </c>
    </row>
    <row r="760" spans="1:8" x14ac:dyDescent="0.25">
      <c r="A760">
        <v>112637</v>
      </c>
      <c r="B760">
        <v>527</v>
      </c>
      <c r="C760" s="3">
        <v>44394.292210648149</v>
      </c>
      <c r="D760" s="3">
        <v>44394.294293981482</v>
      </c>
      <c r="E760" s="3">
        <v>44394.299155092594</v>
      </c>
      <c r="F760" s="3">
        <v>44394.32068287037</v>
      </c>
      <c r="G760" t="s">
        <v>9</v>
      </c>
      <c r="H760" t="s">
        <v>8</v>
      </c>
    </row>
    <row r="761" spans="1:8" x14ac:dyDescent="0.25">
      <c r="A761">
        <v>110085</v>
      </c>
      <c r="B761">
        <v>1877</v>
      </c>
      <c r="C761" s="3">
        <v>44394.296319444446</v>
      </c>
      <c r="D761" s="3">
        <v>44394.297013888892</v>
      </c>
      <c r="E761" s="3">
        <v>44394.305347222224</v>
      </c>
      <c r="F761" s="3">
        <v>44394.317152777781</v>
      </c>
      <c r="G761" t="s">
        <v>11</v>
      </c>
      <c r="H761" t="s">
        <v>10</v>
      </c>
    </row>
    <row r="762" spans="1:8" x14ac:dyDescent="0.25">
      <c r="A762">
        <v>114575</v>
      </c>
      <c r="B762">
        <v>693</v>
      </c>
      <c r="C762" s="3">
        <v>44394.317824074074</v>
      </c>
      <c r="D762" s="3">
        <v>44394.318518518521</v>
      </c>
      <c r="G762" t="s">
        <v>9</v>
      </c>
      <c r="H762" t="s">
        <v>8</v>
      </c>
    </row>
    <row r="763" spans="1:8" x14ac:dyDescent="0.25">
      <c r="A763">
        <v>113804</v>
      </c>
      <c r="B763">
        <v>3215</v>
      </c>
      <c r="C763" s="3">
        <v>44394.326678240737</v>
      </c>
      <c r="D763" s="3">
        <v>44394.33084490741</v>
      </c>
      <c r="E763" s="3">
        <v>44394.332233796296</v>
      </c>
      <c r="F763" s="3">
        <v>44394.371817129628</v>
      </c>
      <c r="G763" t="s">
        <v>11</v>
      </c>
      <c r="H763" t="s">
        <v>8</v>
      </c>
    </row>
    <row r="764" spans="1:8" x14ac:dyDescent="0.25">
      <c r="A764">
        <v>113046</v>
      </c>
      <c r="B764">
        <v>4812</v>
      </c>
      <c r="C764" s="3">
        <v>44394.332361111112</v>
      </c>
      <c r="D764" s="3">
        <v>44394.335833333331</v>
      </c>
      <c r="E764" s="3">
        <v>44394.342083333337</v>
      </c>
      <c r="F764" s="3">
        <v>44394.376111111109</v>
      </c>
      <c r="G764" t="s">
        <v>11</v>
      </c>
      <c r="H764" t="s">
        <v>8</v>
      </c>
    </row>
    <row r="765" spans="1:8" x14ac:dyDescent="0.25">
      <c r="A765">
        <v>112960</v>
      </c>
      <c r="B765">
        <v>257</v>
      </c>
      <c r="C765" s="3">
        <v>44394.361828703702</v>
      </c>
      <c r="D765" s="3">
        <v>44394.365300925929</v>
      </c>
      <c r="E765" s="3">
        <v>44394.370856481481</v>
      </c>
      <c r="F765" s="3">
        <v>44394.424328703702</v>
      </c>
      <c r="G765" t="s">
        <v>9</v>
      </c>
      <c r="H765" t="s">
        <v>10</v>
      </c>
    </row>
    <row r="766" spans="1:8" x14ac:dyDescent="0.25">
      <c r="A766">
        <v>113304</v>
      </c>
      <c r="B766">
        <v>1656</v>
      </c>
      <c r="C766" s="3">
        <v>44394.390150462961</v>
      </c>
      <c r="D766" s="3">
        <v>44394.392233796294</v>
      </c>
      <c r="E766" s="3">
        <v>44394.39640046296</v>
      </c>
      <c r="F766" s="3">
        <v>44394.406817129631</v>
      </c>
      <c r="G766" t="s">
        <v>9</v>
      </c>
      <c r="H766" t="s">
        <v>8</v>
      </c>
    </row>
    <row r="767" spans="1:8" x14ac:dyDescent="0.25">
      <c r="A767">
        <v>111446</v>
      </c>
      <c r="B767">
        <v>234</v>
      </c>
      <c r="C767" s="3">
        <v>44394.406493055554</v>
      </c>
      <c r="D767" s="3">
        <v>44394.408576388887</v>
      </c>
      <c r="E767" s="3">
        <v>44394.415520833332</v>
      </c>
      <c r="F767" s="3">
        <v>44394.423854166664</v>
      </c>
      <c r="G767" t="s">
        <v>11</v>
      </c>
      <c r="H767" t="s">
        <v>8</v>
      </c>
    </row>
    <row r="768" spans="1:8" x14ac:dyDescent="0.25">
      <c r="A768">
        <v>114776</v>
      </c>
      <c r="B768">
        <v>1487</v>
      </c>
      <c r="C768" s="3">
        <v>44394.435752314814</v>
      </c>
      <c r="D768" s="3">
        <v>44394.439918981479</v>
      </c>
      <c r="E768" s="3">
        <v>44394.442696759259</v>
      </c>
      <c r="F768" s="3">
        <v>44394.45380787037</v>
      </c>
      <c r="G768" t="s">
        <v>9</v>
      </c>
      <c r="H768" t="s">
        <v>10</v>
      </c>
    </row>
    <row r="769" spans="1:8" x14ac:dyDescent="0.25">
      <c r="A769">
        <v>114994</v>
      </c>
      <c r="B769">
        <v>528</v>
      </c>
      <c r="C769" s="3">
        <v>44394.448125000003</v>
      </c>
      <c r="D769" s="3">
        <v>44394.452291666668</v>
      </c>
      <c r="G769" t="s">
        <v>9</v>
      </c>
      <c r="H769" t="s">
        <v>10</v>
      </c>
    </row>
    <row r="770" spans="1:8" x14ac:dyDescent="0.25">
      <c r="A770">
        <v>113829</v>
      </c>
      <c r="B770">
        <v>2603</v>
      </c>
      <c r="C770" s="3">
        <v>44394.496689814812</v>
      </c>
      <c r="D770" s="3">
        <v>44394.499467592592</v>
      </c>
      <c r="E770" s="3">
        <v>44394.501550925925</v>
      </c>
      <c r="F770" s="3">
        <v>44394.509884259256</v>
      </c>
      <c r="G770" t="s">
        <v>9</v>
      </c>
      <c r="H770" t="s">
        <v>8</v>
      </c>
    </row>
    <row r="771" spans="1:8" x14ac:dyDescent="0.25">
      <c r="A771">
        <v>110653</v>
      </c>
      <c r="B771">
        <v>766</v>
      </c>
      <c r="C771" s="3">
        <v>44394.497546296298</v>
      </c>
      <c r="D771" s="3">
        <v>44394.498240740744</v>
      </c>
      <c r="G771" t="s">
        <v>9</v>
      </c>
      <c r="H771" t="s">
        <v>8</v>
      </c>
    </row>
    <row r="772" spans="1:8" x14ac:dyDescent="0.25">
      <c r="A772">
        <v>112112</v>
      </c>
      <c r="B772">
        <v>2242</v>
      </c>
      <c r="C772" s="3">
        <v>44394.53701388889</v>
      </c>
      <c r="G772" t="s">
        <v>9</v>
      </c>
      <c r="H772" t="s">
        <v>10</v>
      </c>
    </row>
    <row r="773" spans="1:8" x14ac:dyDescent="0.25">
      <c r="A773">
        <v>112406</v>
      </c>
      <c r="B773">
        <v>958</v>
      </c>
      <c r="C773" s="3">
        <v>44394.551550925928</v>
      </c>
      <c r="D773" s="3">
        <v>44394.555023148147</v>
      </c>
      <c r="E773" s="3">
        <v>44394.558495370373</v>
      </c>
      <c r="F773" s="3">
        <v>44394.583495370367</v>
      </c>
      <c r="G773" t="s">
        <v>11</v>
      </c>
      <c r="H773" t="s">
        <v>8</v>
      </c>
    </row>
    <row r="774" spans="1:8" x14ac:dyDescent="0.25">
      <c r="A774">
        <v>110768</v>
      </c>
      <c r="B774">
        <v>1981</v>
      </c>
      <c r="C774" s="3">
        <v>44394.581053240741</v>
      </c>
      <c r="D774" s="3">
        <v>44394.585219907407</v>
      </c>
      <c r="E774" s="3">
        <v>44394.592858796299</v>
      </c>
      <c r="F774" s="3">
        <v>44394.599803240744</v>
      </c>
      <c r="G774" t="s">
        <v>9</v>
      </c>
      <c r="H774" t="s">
        <v>10</v>
      </c>
    </row>
    <row r="775" spans="1:8" x14ac:dyDescent="0.25">
      <c r="A775">
        <v>114341</v>
      </c>
      <c r="B775">
        <v>3483</v>
      </c>
      <c r="C775" s="3">
        <v>44394.591134259259</v>
      </c>
      <c r="D775" s="3">
        <v>44394.592523148145</v>
      </c>
      <c r="E775" s="3">
        <v>44394.597384259258</v>
      </c>
      <c r="F775" s="3">
        <v>44394.648078703707</v>
      </c>
      <c r="G775" t="s">
        <v>9</v>
      </c>
      <c r="H775" t="s">
        <v>8</v>
      </c>
    </row>
    <row r="776" spans="1:8" x14ac:dyDescent="0.25">
      <c r="A776">
        <v>113972</v>
      </c>
      <c r="B776">
        <v>1297</v>
      </c>
      <c r="C776" s="3">
        <v>44394.592372685183</v>
      </c>
      <c r="D776" s="3">
        <v>44394.59584490741</v>
      </c>
      <c r="G776" t="s">
        <v>11</v>
      </c>
      <c r="H776" t="s">
        <v>8</v>
      </c>
    </row>
    <row r="777" spans="1:8" x14ac:dyDescent="0.25">
      <c r="A777">
        <v>110915</v>
      </c>
      <c r="B777">
        <v>2064</v>
      </c>
      <c r="C777" s="3">
        <v>44394.639652777776</v>
      </c>
      <c r="D777" s="3">
        <v>44394.643819444442</v>
      </c>
      <c r="G777" t="s">
        <v>11</v>
      </c>
      <c r="H777" t="s">
        <v>8</v>
      </c>
    </row>
    <row r="778" spans="1:8" x14ac:dyDescent="0.25">
      <c r="A778">
        <v>110645</v>
      </c>
      <c r="B778">
        <v>2501</v>
      </c>
      <c r="C778" s="3">
        <v>44394.648645833331</v>
      </c>
      <c r="D778" s="3">
        <v>44394.650034722225</v>
      </c>
      <c r="E778" s="3">
        <v>44394.655590277776</v>
      </c>
      <c r="F778" s="3">
        <v>44394.695173611108</v>
      </c>
      <c r="G778" t="s">
        <v>11</v>
      </c>
      <c r="H778" t="s">
        <v>10</v>
      </c>
    </row>
    <row r="779" spans="1:8" x14ac:dyDescent="0.25">
      <c r="A779">
        <v>111827</v>
      </c>
      <c r="B779">
        <v>3212</v>
      </c>
      <c r="C779" s="3">
        <v>44394.651180555556</v>
      </c>
      <c r="D779" s="3">
        <v>44394.651875000003</v>
      </c>
      <c r="E779" s="3">
        <v>44394.656041666669</v>
      </c>
      <c r="F779" s="3">
        <v>44394.692847222221</v>
      </c>
      <c r="G779" t="s">
        <v>9</v>
      </c>
      <c r="H779" t="s">
        <v>10</v>
      </c>
    </row>
    <row r="780" spans="1:8" x14ac:dyDescent="0.25">
      <c r="A780">
        <v>113738</v>
      </c>
      <c r="B780">
        <v>206</v>
      </c>
      <c r="C780" s="3">
        <v>44394.651458333334</v>
      </c>
      <c r="D780" s="3">
        <v>44394.654930555553</v>
      </c>
      <c r="G780" t="s">
        <v>11</v>
      </c>
      <c r="H780" t="s">
        <v>8</v>
      </c>
    </row>
    <row r="781" spans="1:8" x14ac:dyDescent="0.25">
      <c r="A781">
        <v>111324</v>
      </c>
      <c r="B781">
        <v>1554</v>
      </c>
      <c r="C781" s="3">
        <v>44394.667592592596</v>
      </c>
      <c r="D781" s="3">
        <v>44394.669675925928</v>
      </c>
      <c r="E781" s="3">
        <v>44394.671759259261</v>
      </c>
      <c r="F781" s="3">
        <v>44394.697453703702</v>
      </c>
      <c r="G781" t="s">
        <v>9</v>
      </c>
      <c r="H781" t="s">
        <v>8</v>
      </c>
    </row>
    <row r="782" spans="1:8" x14ac:dyDescent="0.25">
      <c r="A782">
        <v>110054</v>
      </c>
      <c r="B782">
        <v>200</v>
      </c>
      <c r="C782" s="3">
        <v>44394.674618055556</v>
      </c>
      <c r="D782" s="3">
        <v>44394.675312500003</v>
      </c>
      <c r="E782" s="3">
        <v>44394.683645833335</v>
      </c>
      <c r="F782" s="3">
        <v>44394.726006944446</v>
      </c>
      <c r="G782" t="s">
        <v>9</v>
      </c>
      <c r="H782" t="s">
        <v>8</v>
      </c>
    </row>
    <row r="783" spans="1:8" x14ac:dyDescent="0.25">
      <c r="A783">
        <v>111689</v>
      </c>
      <c r="B783">
        <v>1473</v>
      </c>
      <c r="C783" s="3">
        <v>44394.676550925928</v>
      </c>
      <c r="D783" s="3">
        <v>44394.677939814814</v>
      </c>
      <c r="G783" t="s">
        <v>9</v>
      </c>
      <c r="H783" t="s">
        <v>10</v>
      </c>
    </row>
    <row r="784" spans="1:8" x14ac:dyDescent="0.25">
      <c r="A784">
        <v>110394</v>
      </c>
      <c r="B784">
        <v>2577</v>
      </c>
      <c r="C784" s="3">
        <v>44394.728136574071</v>
      </c>
      <c r="D784" s="3">
        <v>44394.728831018518</v>
      </c>
      <c r="E784" s="3">
        <v>44394.73646990741</v>
      </c>
      <c r="F784" s="3">
        <v>44394.771192129629</v>
      </c>
      <c r="G784" t="s">
        <v>9</v>
      </c>
      <c r="H784" t="s">
        <v>8</v>
      </c>
    </row>
    <row r="785" spans="1:8" x14ac:dyDescent="0.25">
      <c r="A785">
        <v>112077</v>
      </c>
      <c r="B785">
        <v>2513</v>
      </c>
      <c r="C785" s="3">
        <v>44394.756527777776</v>
      </c>
      <c r="D785" s="3">
        <v>44394.760694444441</v>
      </c>
      <c r="E785" s="3">
        <v>44394.764861111114</v>
      </c>
      <c r="G785" t="s">
        <v>9</v>
      </c>
      <c r="H785" t="s">
        <v>8</v>
      </c>
    </row>
    <row r="786" spans="1:8" x14ac:dyDescent="0.25">
      <c r="A786">
        <v>111838</v>
      </c>
      <c r="B786">
        <v>3960</v>
      </c>
      <c r="C786" s="3">
        <v>44394.762928240743</v>
      </c>
      <c r="D786" s="3">
        <v>44394.767094907409</v>
      </c>
      <c r="E786" s="3">
        <v>44394.771261574075</v>
      </c>
      <c r="F786" s="3">
        <v>44394.7809837963</v>
      </c>
      <c r="G786" t="s">
        <v>11</v>
      </c>
      <c r="H786" t="s">
        <v>10</v>
      </c>
    </row>
    <row r="787" spans="1:8" x14ac:dyDescent="0.25">
      <c r="A787">
        <v>113646</v>
      </c>
      <c r="B787">
        <v>3127</v>
      </c>
      <c r="C787" s="3">
        <v>44394.768692129626</v>
      </c>
      <c r="D787" s="3">
        <v>44394.772858796299</v>
      </c>
      <c r="E787" s="3">
        <v>44394.775636574072</v>
      </c>
      <c r="F787" s="3">
        <v>44394.830497685187</v>
      </c>
      <c r="G787" t="s">
        <v>11</v>
      </c>
      <c r="H787" t="s">
        <v>8</v>
      </c>
    </row>
    <row r="788" spans="1:8" x14ac:dyDescent="0.25">
      <c r="A788">
        <v>113668</v>
      </c>
      <c r="B788">
        <v>4506</v>
      </c>
      <c r="C788" s="3">
        <v>44394.81422453704</v>
      </c>
      <c r="D788" s="3">
        <v>44394.815613425926</v>
      </c>
      <c r="E788" s="3">
        <v>44394.821168981478</v>
      </c>
      <c r="F788" s="3">
        <v>44394.846168981479</v>
      </c>
      <c r="G788" t="s">
        <v>9</v>
      </c>
      <c r="H788" t="s">
        <v>8</v>
      </c>
    </row>
    <row r="789" spans="1:8" x14ac:dyDescent="0.25">
      <c r="A789">
        <v>112734</v>
      </c>
      <c r="B789">
        <v>2531</v>
      </c>
      <c r="C789" s="3">
        <v>44394.884791666664</v>
      </c>
      <c r="G789" t="s">
        <v>9</v>
      </c>
      <c r="H789" t="s">
        <v>10</v>
      </c>
    </row>
    <row r="790" spans="1:8" x14ac:dyDescent="0.25">
      <c r="A790">
        <v>112704</v>
      </c>
      <c r="B790">
        <v>1293</v>
      </c>
      <c r="C790" s="3">
        <v>44394.912152777775</v>
      </c>
      <c r="D790" s="3">
        <v>44394.916319444441</v>
      </c>
      <c r="E790" s="3">
        <v>44394.921180555553</v>
      </c>
      <c r="F790" s="3">
        <v>44394.939930555556</v>
      </c>
      <c r="G790" t="s">
        <v>9</v>
      </c>
      <c r="H790" t="s">
        <v>8</v>
      </c>
    </row>
    <row r="791" spans="1:8" x14ac:dyDescent="0.25">
      <c r="A791">
        <v>111794</v>
      </c>
      <c r="B791">
        <v>3930</v>
      </c>
      <c r="C791" s="3">
        <v>44394.941122685188</v>
      </c>
      <c r="D791" s="3">
        <v>44394.943206018521</v>
      </c>
      <c r="E791" s="3">
        <v>44394.949456018519</v>
      </c>
      <c r="F791" s="3">
        <v>44394.999456018515</v>
      </c>
      <c r="G791" t="s">
        <v>9</v>
      </c>
      <c r="H791" t="s">
        <v>10</v>
      </c>
    </row>
    <row r="792" spans="1:8" x14ac:dyDescent="0.25">
      <c r="A792">
        <v>110403</v>
      </c>
      <c r="B792">
        <v>3188</v>
      </c>
      <c r="C792" s="3">
        <v>44394.955127314817</v>
      </c>
      <c r="D792" s="3">
        <v>44394.95721064815</v>
      </c>
      <c r="E792" s="3">
        <v>44394.962071759262</v>
      </c>
      <c r="F792" s="3">
        <v>44394.973877314813</v>
      </c>
      <c r="G792" t="s">
        <v>11</v>
      </c>
      <c r="H792" t="s">
        <v>8</v>
      </c>
    </row>
    <row r="793" spans="1:8" x14ac:dyDescent="0.25">
      <c r="A793">
        <v>113164</v>
      </c>
      <c r="B793">
        <v>1799</v>
      </c>
      <c r="C793" s="3">
        <v>44395.009444444448</v>
      </c>
      <c r="D793" s="3">
        <v>44395.010138888887</v>
      </c>
      <c r="E793" s="3">
        <v>44395.016388888886</v>
      </c>
      <c r="F793" s="3">
        <v>44395.039305555554</v>
      </c>
      <c r="G793" t="s">
        <v>9</v>
      </c>
      <c r="H793" t="s">
        <v>8</v>
      </c>
    </row>
    <row r="794" spans="1:8" x14ac:dyDescent="0.25">
      <c r="A794">
        <v>113853</v>
      </c>
      <c r="B794">
        <v>4237</v>
      </c>
      <c r="C794" s="3">
        <v>44395.047222222223</v>
      </c>
      <c r="D794" s="3">
        <v>44395.050694444442</v>
      </c>
      <c r="G794" t="s">
        <v>9</v>
      </c>
      <c r="H794" t="s">
        <v>8</v>
      </c>
    </row>
    <row r="795" spans="1:8" x14ac:dyDescent="0.25">
      <c r="A795">
        <v>114005</v>
      </c>
      <c r="B795">
        <v>3833</v>
      </c>
      <c r="C795" s="3">
        <v>44395.069722222222</v>
      </c>
      <c r="D795" s="3">
        <v>44395.072500000002</v>
      </c>
      <c r="G795" t="s">
        <v>9</v>
      </c>
      <c r="H795" t="s">
        <v>8</v>
      </c>
    </row>
    <row r="796" spans="1:8" x14ac:dyDescent="0.25">
      <c r="A796">
        <v>114747</v>
      </c>
      <c r="B796">
        <v>3083</v>
      </c>
      <c r="C796" s="3">
        <v>44395.083761574075</v>
      </c>
      <c r="D796" s="3">
        <v>44395.085150462961</v>
      </c>
      <c r="E796" s="3">
        <v>44395.088622685187</v>
      </c>
      <c r="F796" s="3">
        <v>44395.138622685183</v>
      </c>
      <c r="G796" t="s">
        <v>9</v>
      </c>
      <c r="H796" t="s">
        <v>10</v>
      </c>
    </row>
    <row r="797" spans="1:8" x14ac:dyDescent="0.25">
      <c r="A797">
        <v>113065</v>
      </c>
      <c r="B797">
        <v>4357</v>
      </c>
      <c r="C797" s="3">
        <v>44395.124421296299</v>
      </c>
      <c r="D797" s="3">
        <v>44395.128587962965</v>
      </c>
      <c r="E797" s="3">
        <v>44395.132060185184</v>
      </c>
      <c r="F797" s="3">
        <v>44395.186921296299</v>
      </c>
      <c r="G797" t="s">
        <v>9</v>
      </c>
      <c r="H797" t="s">
        <v>10</v>
      </c>
    </row>
    <row r="798" spans="1:8" x14ac:dyDescent="0.25">
      <c r="A798">
        <v>112548</v>
      </c>
      <c r="B798">
        <v>1707</v>
      </c>
      <c r="C798" s="3">
        <v>44395.128495370373</v>
      </c>
      <c r="D798" s="3">
        <v>44395.131967592592</v>
      </c>
      <c r="E798" s="3">
        <v>44395.133356481485</v>
      </c>
      <c r="F798" s="3">
        <v>44395.163912037038</v>
      </c>
      <c r="G798" t="s">
        <v>9</v>
      </c>
      <c r="H798" t="s">
        <v>8</v>
      </c>
    </row>
    <row r="799" spans="1:8" x14ac:dyDescent="0.25">
      <c r="A799">
        <v>113286</v>
      </c>
      <c r="B799">
        <v>2093</v>
      </c>
      <c r="C799" s="3">
        <v>44395.129259259258</v>
      </c>
      <c r="D799" s="3">
        <v>44395.132731481484</v>
      </c>
      <c r="E799" s="3">
        <v>44395.135509259257</v>
      </c>
      <c r="F799" s="3">
        <v>44395.164675925924</v>
      </c>
      <c r="G799" t="s">
        <v>9</v>
      </c>
      <c r="H799" t="s">
        <v>10</v>
      </c>
    </row>
    <row r="800" spans="1:8" x14ac:dyDescent="0.25">
      <c r="A800">
        <v>112333</v>
      </c>
      <c r="B800">
        <v>3558</v>
      </c>
      <c r="C800" s="3">
        <v>44395.141712962963</v>
      </c>
      <c r="G800" t="s">
        <v>9</v>
      </c>
      <c r="H800" t="s">
        <v>10</v>
      </c>
    </row>
    <row r="801" spans="1:8" x14ac:dyDescent="0.25">
      <c r="A801">
        <v>111839</v>
      </c>
      <c r="B801">
        <v>3420</v>
      </c>
      <c r="C801" s="3">
        <v>44395.145590277774</v>
      </c>
      <c r="D801" s="3">
        <v>44395.149062500001</v>
      </c>
      <c r="G801" t="s">
        <v>11</v>
      </c>
      <c r="H801" t="s">
        <v>10</v>
      </c>
    </row>
    <row r="802" spans="1:8" x14ac:dyDescent="0.25">
      <c r="A802">
        <v>113995</v>
      </c>
      <c r="B802">
        <v>3929</v>
      </c>
      <c r="C802" s="3">
        <v>44395.162511574075</v>
      </c>
      <c r="G802" t="s">
        <v>11</v>
      </c>
      <c r="H802" t="s">
        <v>8</v>
      </c>
    </row>
    <row r="803" spans="1:8" x14ac:dyDescent="0.25">
      <c r="A803">
        <v>112822</v>
      </c>
      <c r="B803">
        <v>312</v>
      </c>
      <c r="C803" s="3">
        <v>44395.16333333333</v>
      </c>
      <c r="D803" s="3">
        <v>44395.166805555556</v>
      </c>
      <c r="G803" t="s">
        <v>9</v>
      </c>
      <c r="H803" t="s">
        <v>10</v>
      </c>
    </row>
    <row r="804" spans="1:8" x14ac:dyDescent="0.25">
      <c r="A804">
        <v>113038</v>
      </c>
      <c r="B804">
        <v>3749</v>
      </c>
      <c r="C804" s="3">
        <v>44395.184166666666</v>
      </c>
      <c r="D804" s="3">
        <v>44395.185555555552</v>
      </c>
      <c r="G804" t="s">
        <v>9</v>
      </c>
      <c r="H804" t="s">
        <v>10</v>
      </c>
    </row>
    <row r="805" spans="1:8" x14ac:dyDescent="0.25">
      <c r="A805">
        <v>111373</v>
      </c>
      <c r="B805">
        <v>3608</v>
      </c>
      <c r="C805" s="3">
        <v>44395.2031712963</v>
      </c>
      <c r="D805" s="3">
        <v>44395.206643518519</v>
      </c>
      <c r="E805" s="3">
        <v>44395.208032407405</v>
      </c>
      <c r="F805" s="3">
        <v>44395.255949074075</v>
      </c>
      <c r="G805" t="s">
        <v>9</v>
      </c>
      <c r="H805" t="s">
        <v>8</v>
      </c>
    </row>
    <row r="806" spans="1:8" x14ac:dyDescent="0.25">
      <c r="A806">
        <v>110563</v>
      </c>
      <c r="B806">
        <v>1567</v>
      </c>
      <c r="C806" s="3">
        <v>44395.217858796299</v>
      </c>
      <c r="D806" s="3">
        <v>44395.219942129632</v>
      </c>
      <c r="E806" s="3">
        <v>44395.22619212963</v>
      </c>
      <c r="F806" s="3">
        <v>44395.24077546296</v>
      </c>
      <c r="G806" t="s">
        <v>9</v>
      </c>
      <c r="H806" t="s">
        <v>10</v>
      </c>
    </row>
    <row r="807" spans="1:8" x14ac:dyDescent="0.25">
      <c r="A807">
        <v>112739</v>
      </c>
      <c r="B807">
        <v>34</v>
      </c>
      <c r="C807" s="3">
        <v>44395.234363425923</v>
      </c>
      <c r="D807" s="3">
        <v>44395.237835648149</v>
      </c>
      <c r="G807" t="s">
        <v>11</v>
      </c>
      <c r="H807" t="s">
        <v>8</v>
      </c>
    </row>
    <row r="808" spans="1:8" x14ac:dyDescent="0.25">
      <c r="A808">
        <v>111300</v>
      </c>
      <c r="B808">
        <v>1341</v>
      </c>
      <c r="C808" s="3">
        <v>44395.245300925926</v>
      </c>
      <c r="D808" s="3">
        <v>44395.248078703706</v>
      </c>
      <c r="E808" s="3">
        <v>44395.25571759259</v>
      </c>
      <c r="F808" s="3">
        <v>44395.295300925929</v>
      </c>
      <c r="G808" t="s">
        <v>9</v>
      </c>
      <c r="H808" t="s">
        <v>8</v>
      </c>
    </row>
    <row r="809" spans="1:8" x14ac:dyDescent="0.25">
      <c r="A809">
        <v>113688</v>
      </c>
      <c r="B809">
        <v>3045</v>
      </c>
      <c r="C809" s="3">
        <v>44395.246446759258</v>
      </c>
      <c r="D809" s="3">
        <v>44395.249918981484</v>
      </c>
      <c r="G809" t="s">
        <v>11</v>
      </c>
      <c r="H809" t="s">
        <v>10</v>
      </c>
    </row>
    <row r="810" spans="1:8" x14ac:dyDescent="0.25">
      <c r="A810">
        <v>113102</v>
      </c>
      <c r="B810">
        <v>4781</v>
      </c>
      <c r="C810" s="3">
        <v>44395.249513888892</v>
      </c>
      <c r="D810" s="3">
        <v>44395.253680555557</v>
      </c>
      <c r="E810" s="3">
        <v>44395.259236111109</v>
      </c>
      <c r="F810" s="3">
        <v>44395.280763888892</v>
      </c>
      <c r="G810" t="s">
        <v>9</v>
      </c>
      <c r="H810" t="s">
        <v>8</v>
      </c>
    </row>
    <row r="811" spans="1:8" x14ac:dyDescent="0.25">
      <c r="A811">
        <v>114303</v>
      </c>
      <c r="B811">
        <v>4627</v>
      </c>
      <c r="C811" s="3">
        <v>44395.317083333335</v>
      </c>
      <c r="D811" s="3">
        <v>44395.319861111115</v>
      </c>
      <c r="E811" s="3">
        <v>44395.321944444448</v>
      </c>
      <c r="F811" s="3">
        <v>44395.333055555559</v>
      </c>
      <c r="G811" t="s">
        <v>9</v>
      </c>
      <c r="H811" t="s">
        <v>10</v>
      </c>
    </row>
    <row r="812" spans="1:8" x14ac:dyDescent="0.25">
      <c r="A812">
        <v>114613</v>
      </c>
      <c r="B812">
        <v>3717</v>
      </c>
      <c r="C812" s="3">
        <v>44395.330590277779</v>
      </c>
      <c r="D812" s="3">
        <v>44395.331979166665</v>
      </c>
      <c r="E812" s="3">
        <v>44395.333368055559</v>
      </c>
      <c r="F812" s="3">
        <v>44395.350729166668</v>
      </c>
      <c r="G812" t="s">
        <v>9</v>
      </c>
      <c r="H812" t="s">
        <v>10</v>
      </c>
    </row>
    <row r="813" spans="1:8" x14ac:dyDescent="0.25">
      <c r="A813">
        <v>114399</v>
      </c>
      <c r="B813">
        <v>4438</v>
      </c>
      <c r="C813" s="3">
        <v>44395.346504629626</v>
      </c>
      <c r="D813" s="3">
        <v>44395.347893518519</v>
      </c>
      <c r="E813" s="3">
        <v>44395.352754629632</v>
      </c>
      <c r="F813" s="3">
        <v>44395.401365740741</v>
      </c>
      <c r="G813" t="s">
        <v>9</v>
      </c>
      <c r="H813" t="s">
        <v>10</v>
      </c>
    </row>
    <row r="814" spans="1:8" x14ac:dyDescent="0.25">
      <c r="A814">
        <v>112874</v>
      </c>
      <c r="B814">
        <v>621</v>
      </c>
      <c r="C814" s="3">
        <v>44395.416261574072</v>
      </c>
      <c r="D814" s="3">
        <v>44395.416956018518</v>
      </c>
      <c r="G814" t="s">
        <v>9</v>
      </c>
      <c r="H814" t="s">
        <v>8</v>
      </c>
    </row>
    <row r="815" spans="1:8" x14ac:dyDescent="0.25">
      <c r="A815">
        <v>114833</v>
      </c>
      <c r="B815">
        <v>1850</v>
      </c>
      <c r="C815" s="3">
        <v>44395.431527777779</v>
      </c>
      <c r="D815" s="3">
        <v>44395.434999999998</v>
      </c>
      <c r="E815" s="3">
        <v>44395.439166666663</v>
      </c>
      <c r="F815" s="3">
        <v>44395.450277777774</v>
      </c>
      <c r="G815" t="s">
        <v>11</v>
      </c>
      <c r="H815" t="s">
        <v>8</v>
      </c>
    </row>
    <row r="816" spans="1:8" x14ac:dyDescent="0.25">
      <c r="A816">
        <v>114473</v>
      </c>
      <c r="B816">
        <v>1785</v>
      </c>
      <c r="C816" s="3">
        <v>44395.486724537041</v>
      </c>
      <c r="D816" s="3">
        <v>44395.488807870373</v>
      </c>
      <c r="G816" t="s">
        <v>11</v>
      </c>
      <c r="H816" t="s">
        <v>8</v>
      </c>
    </row>
    <row r="817" spans="1:8" x14ac:dyDescent="0.25">
      <c r="A817">
        <v>114703</v>
      </c>
      <c r="B817">
        <v>4322</v>
      </c>
      <c r="C817" s="3">
        <v>44395.500219907408</v>
      </c>
      <c r="G817" t="s">
        <v>9</v>
      </c>
      <c r="H817" t="s">
        <v>8</v>
      </c>
    </row>
    <row r="818" spans="1:8" x14ac:dyDescent="0.25">
      <c r="A818">
        <v>113722</v>
      </c>
      <c r="B818">
        <v>4007</v>
      </c>
      <c r="C818" s="3">
        <v>44395.516701388886</v>
      </c>
      <c r="D818" s="3">
        <v>44395.517395833333</v>
      </c>
      <c r="E818" s="3">
        <v>44395.520868055559</v>
      </c>
      <c r="F818" s="3">
        <v>44395.547256944446</v>
      </c>
      <c r="G818" t="s">
        <v>11</v>
      </c>
      <c r="H818" t="s">
        <v>8</v>
      </c>
    </row>
    <row r="819" spans="1:8" x14ac:dyDescent="0.25">
      <c r="A819">
        <v>111385</v>
      </c>
      <c r="B819">
        <v>3019</v>
      </c>
      <c r="C819" s="3">
        <v>44395.52003472222</v>
      </c>
      <c r="D819" s="3">
        <v>44395.523506944446</v>
      </c>
      <c r="E819" s="3">
        <v>44395.531840277778</v>
      </c>
      <c r="F819" s="3">
        <v>44395.559618055559</v>
      </c>
      <c r="G819" t="s">
        <v>11</v>
      </c>
      <c r="H819" t="s">
        <v>8</v>
      </c>
    </row>
    <row r="820" spans="1:8" x14ac:dyDescent="0.25">
      <c r="A820">
        <v>113389</v>
      </c>
      <c r="B820">
        <v>3392</v>
      </c>
      <c r="C820" s="3">
        <v>44395.545798611114</v>
      </c>
      <c r="D820" s="3">
        <v>44395.547881944447</v>
      </c>
      <c r="E820" s="3">
        <v>44395.552048611113</v>
      </c>
      <c r="F820" s="3">
        <v>44395.568020833336</v>
      </c>
      <c r="G820" t="s">
        <v>9</v>
      </c>
      <c r="H820" t="s">
        <v>8</v>
      </c>
    </row>
    <row r="821" spans="1:8" x14ac:dyDescent="0.25">
      <c r="A821">
        <v>112932</v>
      </c>
      <c r="B821">
        <v>4918</v>
      </c>
      <c r="C821" s="3">
        <v>44395.561377314814</v>
      </c>
      <c r="D821" s="3">
        <v>44395.5627662037</v>
      </c>
      <c r="E821" s="3">
        <v>44395.56832175926</v>
      </c>
      <c r="F821" s="3">
        <v>44395.597488425927</v>
      </c>
      <c r="G821" t="s">
        <v>9</v>
      </c>
      <c r="H821" t="s">
        <v>8</v>
      </c>
    </row>
    <row r="822" spans="1:8" x14ac:dyDescent="0.25">
      <c r="A822">
        <v>110674</v>
      </c>
      <c r="B822">
        <v>4989</v>
      </c>
      <c r="C822" s="3">
        <v>44395.564444444448</v>
      </c>
      <c r="D822" s="3">
        <v>44395.568611111114</v>
      </c>
      <c r="E822" s="3">
        <v>44395.57</v>
      </c>
      <c r="F822" s="3">
        <v>44395.582499999997</v>
      </c>
      <c r="G822" t="s">
        <v>9</v>
      </c>
      <c r="H822" t="s">
        <v>10</v>
      </c>
    </row>
    <row r="823" spans="1:8" x14ac:dyDescent="0.25">
      <c r="A823">
        <v>110518</v>
      </c>
      <c r="C823" s="3">
        <v>44395.592673611114</v>
      </c>
      <c r="G823" t="s">
        <v>9</v>
      </c>
      <c r="H823" t="s">
        <v>10</v>
      </c>
    </row>
    <row r="824" spans="1:8" x14ac:dyDescent="0.25">
      <c r="A824">
        <v>114053</v>
      </c>
      <c r="B824">
        <v>898</v>
      </c>
      <c r="C824" s="3">
        <v>44395.596574074072</v>
      </c>
      <c r="D824" s="3">
        <v>44395.597962962966</v>
      </c>
      <c r="G824" t="s">
        <v>9</v>
      </c>
      <c r="H824" t="s">
        <v>10</v>
      </c>
    </row>
    <row r="825" spans="1:8" x14ac:dyDescent="0.25">
      <c r="A825">
        <v>110793</v>
      </c>
      <c r="B825">
        <v>982</v>
      </c>
      <c r="C825" s="3">
        <v>44395.600555555553</v>
      </c>
      <c r="D825" s="3">
        <v>44395.601944444446</v>
      </c>
      <c r="G825" t="s">
        <v>9</v>
      </c>
      <c r="H825" t="s">
        <v>8</v>
      </c>
    </row>
    <row r="826" spans="1:8" x14ac:dyDescent="0.25">
      <c r="A826">
        <v>114258</v>
      </c>
      <c r="B826">
        <v>4828</v>
      </c>
      <c r="C826" s="3">
        <v>44395.642164351855</v>
      </c>
      <c r="D826" s="3">
        <v>44395.645636574074</v>
      </c>
      <c r="G826" t="s">
        <v>9</v>
      </c>
      <c r="H826" t="s">
        <v>8</v>
      </c>
    </row>
    <row r="827" spans="1:8" x14ac:dyDescent="0.25">
      <c r="A827">
        <v>111205</v>
      </c>
      <c r="B827">
        <v>4342</v>
      </c>
      <c r="C827" s="3">
        <v>44395.650729166664</v>
      </c>
      <c r="D827" s="3">
        <v>44395.65420138889</v>
      </c>
      <c r="E827" s="3">
        <v>44395.661145833335</v>
      </c>
      <c r="F827" s="3">
        <v>44395.683368055557</v>
      </c>
      <c r="G827" t="s">
        <v>9</v>
      </c>
      <c r="H827" t="s">
        <v>10</v>
      </c>
    </row>
    <row r="828" spans="1:8" x14ac:dyDescent="0.25">
      <c r="A828">
        <v>112171</v>
      </c>
      <c r="B828">
        <v>2513</v>
      </c>
      <c r="C828" s="3">
        <v>44395.705324074072</v>
      </c>
      <c r="D828" s="3">
        <v>44395.709490740737</v>
      </c>
      <c r="E828" s="3">
        <v>44395.711574074077</v>
      </c>
      <c r="F828" s="3">
        <v>44395.76226851852</v>
      </c>
      <c r="G828" t="s">
        <v>11</v>
      </c>
      <c r="H828" t="s">
        <v>8</v>
      </c>
    </row>
    <row r="829" spans="1:8" x14ac:dyDescent="0.25">
      <c r="A829">
        <v>111407</v>
      </c>
      <c r="B829">
        <v>1287</v>
      </c>
      <c r="C829" s="3">
        <v>44395.707696759258</v>
      </c>
      <c r="D829" s="3">
        <v>44395.709085648145</v>
      </c>
      <c r="G829" t="s">
        <v>9</v>
      </c>
      <c r="H829" t="s">
        <v>10</v>
      </c>
    </row>
    <row r="830" spans="1:8" x14ac:dyDescent="0.25">
      <c r="A830">
        <v>110267</v>
      </c>
      <c r="B830">
        <v>4972</v>
      </c>
      <c r="C830" s="3">
        <v>44395.760150462964</v>
      </c>
      <c r="D830" s="3">
        <v>44395.762233796297</v>
      </c>
      <c r="E830" s="3">
        <v>44395.765011574076</v>
      </c>
      <c r="F830" s="3">
        <v>44395.808761574073</v>
      </c>
      <c r="G830" t="s">
        <v>11</v>
      </c>
      <c r="H830" t="s">
        <v>8</v>
      </c>
    </row>
    <row r="831" spans="1:8" x14ac:dyDescent="0.25">
      <c r="A831">
        <v>113295</v>
      </c>
      <c r="B831">
        <v>480</v>
      </c>
      <c r="C831" s="3">
        <v>44395.762523148151</v>
      </c>
      <c r="D831" s="3">
        <v>44395.766689814816</v>
      </c>
      <c r="G831" t="s">
        <v>9</v>
      </c>
      <c r="H831" t="s">
        <v>8</v>
      </c>
    </row>
    <row r="832" spans="1:8" x14ac:dyDescent="0.25">
      <c r="A832">
        <v>114846</v>
      </c>
      <c r="B832">
        <v>4297</v>
      </c>
      <c r="C832" s="3">
        <v>44395.804861111108</v>
      </c>
      <c r="G832" t="s">
        <v>11</v>
      </c>
      <c r="H832" t="s">
        <v>8</v>
      </c>
    </row>
    <row r="833" spans="1:8" x14ac:dyDescent="0.25">
      <c r="A833">
        <v>114964</v>
      </c>
      <c r="B833">
        <v>698</v>
      </c>
      <c r="C833" s="3">
        <v>44395.825752314813</v>
      </c>
      <c r="D833" s="3">
        <v>44395.827141203707</v>
      </c>
      <c r="E833" s="3">
        <v>44395.831307870372</v>
      </c>
      <c r="F833" s="3">
        <v>44395.843807870369</v>
      </c>
      <c r="G833" t="s">
        <v>9</v>
      </c>
      <c r="H833" t="s">
        <v>8</v>
      </c>
    </row>
    <row r="834" spans="1:8" x14ac:dyDescent="0.25">
      <c r="A834">
        <v>110500</v>
      </c>
      <c r="C834" s="3">
        <v>44395.870532407411</v>
      </c>
      <c r="G834" t="s">
        <v>9</v>
      </c>
      <c r="H834" t="s">
        <v>10</v>
      </c>
    </row>
    <row r="835" spans="1:8" x14ac:dyDescent="0.25">
      <c r="A835">
        <v>111012</v>
      </c>
      <c r="B835">
        <v>616</v>
      </c>
      <c r="C835" s="3">
        <v>44395.899062500001</v>
      </c>
      <c r="D835" s="3">
        <v>44395.903229166666</v>
      </c>
      <c r="E835" s="3">
        <v>44395.907395833332</v>
      </c>
      <c r="F835" s="3">
        <v>44395.918506944443</v>
      </c>
      <c r="G835" t="s">
        <v>9</v>
      </c>
      <c r="H835" t="s">
        <v>10</v>
      </c>
    </row>
    <row r="836" spans="1:8" x14ac:dyDescent="0.25">
      <c r="A836">
        <v>114136</v>
      </c>
      <c r="B836">
        <v>1127</v>
      </c>
      <c r="C836" s="3">
        <v>44395.901423611111</v>
      </c>
      <c r="D836" s="3">
        <v>44395.90420138889</v>
      </c>
      <c r="E836" s="3">
        <v>44395.906284722223</v>
      </c>
      <c r="F836" s="3">
        <v>44395.936840277776</v>
      </c>
      <c r="G836" t="s">
        <v>9</v>
      </c>
      <c r="H836" t="s">
        <v>8</v>
      </c>
    </row>
    <row r="837" spans="1:8" x14ac:dyDescent="0.25">
      <c r="A837">
        <v>110971</v>
      </c>
      <c r="B837">
        <v>2789</v>
      </c>
      <c r="C837" s="3">
        <v>44395.915023148147</v>
      </c>
      <c r="D837" s="3">
        <v>44395.919189814813</v>
      </c>
      <c r="G837" t="s">
        <v>11</v>
      </c>
      <c r="H837" t="s">
        <v>8</v>
      </c>
    </row>
    <row r="838" spans="1:8" x14ac:dyDescent="0.25">
      <c r="A838">
        <v>113248</v>
      </c>
      <c r="B838">
        <v>1624</v>
      </c>
      <c r="C838" s="3">
        <v>44395.925081018519</v>
      </c>
      <c r="D838" s="3">
        <v>44395.926469907405</v>
      </c>
      <c r="G838" t="s">
        <v>9</v>
      </c>
      <c r="H838" t="s">
        <v>10</v>
      </c>
    </row>
    <row r="839" spans="1:8" x14ac:dyDescent="0.25">
      <c r="A839">
        <v>113161</v>
      </c>
      <c r="B839">
        <v>2988</v>
      </c>
      <c r="C839" s="3">
        <v>44395.93378472222</v>
      </c>
      <c r="D839" s="3">
        <v>44395.937256944446</v>
      </c>
      <c r="E839" s="3">
        <v>44395.945590277777</v>
      </c>
      <c r="F839" s="3">
        <v>44396.001145833332</v>
      </c>
      <c r="G839" t="s">
        <v>9</v>
      </c>
      <c r="H839" t="s">
        <v>10</v>
      </c>
    </row>
    <row r="840" spans="1:8" x14ac:dyDescent="0.25">
      <c r="A840">
        <v>114602</v>
      </c>
      <c r="B840">
        <v>4571</v>
      </c>
      <c r="C840" s="3">
        <v>44395.971400462964</v>
      </c>
      <c r="D840" s="3">
        <v>44395.97278935185</v>
      </c>
      <c r="E840" s="3">
        <v>44395.97556712963</v>
      </c>
      <c r="F840" s="3">
        <v>44396.027650462966</v>
      </c>
      <c r="G840" t="s">
        <v>11</v>
      </c>
      <c r="H840" t="s">
        <v>10</v>
      </c>
    </row>
    <row r="841" spans="1:8" x14ac:dyDescent="0.25">
      <c r="A841">
        <v>111972</v>
      </c>
      <c r="B841">
        <v>4862</v>
      </c>
      <c r="C841" s="3">
        <v>44395.989270833335</v>
      </c>
      <c r="D841" s="3">
        <v>44395.990659722222</v>
      </c>
      <c r="E841" s="3">
        <v>44395.992048611108</v>
      </c>
      <c r="F841" s="3">
        <v>44396.04482638889</v>
      </c>
      <c r="G841" t="s">
        <v>11</v>
      </c>
      <c r="H841" t="s">
        <v>8</v>
      </c>
    </row>
    <row r="842" spans="1:8" x14ac:dyDescent="0.25">
      <c r="A842">
        <v>112054</v>
      </c>
      <c r="B842">
        <v>3936</v>
      </c>
      <c r="C842" s="3">
        <v>44396.027592592596</v>
      </c>
      <c r="D842" s="3">
        <v>44396.028981481482</v>
      </c>
      <c r="E842" s="3">
        <v>44396.034537037034</v>
      </c>
      <c r="G842" t="s">
        <v>9</v>
      </c>
      <c r="H842" t="s">
        <v>8</v>
      </c>
    </row>
    <row r="843" spans="1:8" x14ac:dyDescent="0.25">
      <c r="A843">
        <v>113079</v>
      </c>
      <c r="B843">
        <v>16</v>
      </c>
      <c r="C843" s="3">
        <v>44396.029386574075</v>
      </c>
      <c r="G843" t="s">
        <v>9</v>
      </c>
      <c r="H843" t="s">
        <v>10</v>
      </c>
    </row>
    <row r="844" spans="1:8" x14ac:dyDescent="0.25">
      <c r="A844">
        <v>111567</v>
      </c>
      <c r="B844">
        <v>1124</v>
      </c>
      <c r="C844" s="3">
        <v>44396.09983796296</v>
      </c>
      <c r="D844" s="3">
        <v>44396.104004629633</v>
      </c>
      <c r="E844" s="3">
        <v>44396.107476851852</v>
      </c>
      <c r="F844" s="3">
        <v>44396.156782407408</v>
      </c>
      <c r="G844" t="s">
        <v>9</v>
      </c>
      <c r="H844" t="s">
        <v>8</v>
      </c>
    </row>
    <row r="845" spans="1:8" x14ac:dyDescent="0.25">
      <c r="A845">
        <v>111448</v>
      </c>
      <c r="B845">
        <v>2876</v>
      </c>
      <c r="C845" s="3">
        <v>44396.131388888891</v>
      </c>
      <c r="D845" s="3">
        <v>44396.133472222224</v>
      </c>
      <c r="E845" s="3">
        <v>44396.141805555555</v>
      </c>
      <c r="F845" s="3">
        <v>44396.167500000003</v>
      </c>
      <c r="G845" t="s">
        <v>9</v>
      </c>
      <c r="H845" t="s">
        <v>8</v>
      </c>
    </row>
    <row r="846" spans="1:8" x14ac:dyDescent="0.25">
      <c r="A846">
        <v>113496</v>
      </c>
      <c r="B846">
        <v>4006</v>
      </c>
      <c r="C846" s="3">
        <v>44396.131701388891</v>
      </c>
      <c r="D846" s="3">
        <v>44396.133784722224</v>
      </c>
      <c r="E846" s="3">
        <v>44396.139340277776</v>
      </c>
      <c r="F846" s="3">
        <v>44396.160173611112</v>
      </c>
      <c r="G846" t="s">
        <v>11</v>
      </c>
      <c r="H846" t="s">
        <v>8</v>
      </c>
    </row>
    <row r="847" spans="1:8" x14ac:dyDescent="0.25">
      <c r="A847">
        <v>111268</v>
      </c>
      <c r="B847">
        <v>176</v>
      </c>
      <c r="C847" s="3">
        <v>44396.167881944442</v>
      </c>
      <c r="D847" s="3">
        <v>44396.169270833336</v>
      </c>
      <c r="E847" s="3">
        <v>44396.170659722222</v>
      </c>
      <c r="F847" s="3">
        <v>44396.181076388886</v>
      </c>
      <c r="G847" t="s">
        <v>9</v>
      </c>
      <c r="H847" t="s">
        <v>8</v>
      </c>
    </row>
    <row r="848" spans="1:8" x14ac:dyDescent="0.25">
      <c r="A848">
        <v>112064</v>
      </c>
      <c r="B848">
        <v>3766</v>
      </c>
      <c r="C848" s="3">
        <v>44396.195162037038</v>
      </c>
      <c r="D848" s="3">
        <v>44396.197245370371</v>
      </c>
      <c r="E848" s="3">
        <v>44396.199328703704</v>
      </c>
      <c r="F848" s="3">
        <v>44396.250023148146</v>
      </c>
      <c r="G848" t="s">
        <v>11</v>
      </c>
      <c r="H848" t="s">
        <v>8</v>
      </c>
    </row>
    <row r="849" spans="1:8" x14ac:dyDescent="0.25">
      <c r="A849">
        <v>112723</v>
      </c>
      <c r="B849">
        <v>2809</v>
      </c>
      <c r="C849" s="3">
        <v>44396.255046296297</v>
      </c>
      <c r="D849" s="3">
        <v>44396.258518518516</v>
      </c>
      <c r="E849" s="3">
        <v>44396.264074074075</v>
      </c>
      <c r="F849" s="3">
        <v>44396.300879629627</v>
      </c>
      <c r="G849" t="s">
        <v>11</v>
      </c>
      <c r="H849" t="s">
        <v>8</v>
      </c>
    </row>
    <row r="850" spans="1:8" x14ac:dyDescent="0.25">
      <c r="A850">
        <v>112016</v>
      </c>
      <c r="B850">
        <v>2767</v>
      </c>
      <c r="C850" s="3">
        <v>44396.2734837963</v>
      </c>
      <c r="G850" t="s">
        <v>9</v>
      </c>
      <c r="H850" t="s">
        <v>10</v>
      </c>
    </row>
    <row r="851" spans="1:8" x14ac:dyDescent="0.25">
      <c r="A851">
        <v>111788</v>
      </c>
      <c r="B851">
        <v>4113</v>
      </c>
      <c r="C851" s="3">
        <v>44396.27753472222</v>
      </c>
      <c r="D851" s="3">
        <v>44396.280312499999</v>
      </c>
      <c r="E851" s="3">
        <v>44396.283784722225</v>
      </c>
      <c r="F851" s="3">
        <v>44396.337256944447</v>
      </c>
      <c r="G851" t="s">
        <v>9</v>
      </c>
      <c r="H851" t="s">
        <v>10</v>
      </c>
    </row>
    <row r="852" spans="1:8" x14ac:dyDescent="0.25">
      <c r="A852">
        <v>112024</v>
      </c>
      <c r="B852">
        <v>4084</v>
      </c>
      <c r="C852" s="3">
        <v>44396.287280092591</v>
      </c>
      <c r="D852" s="3">
        <v>44396.288668981484</v>
      </c>
      <c r="E852" s="3">
        <v>44396.292141203703</v>
      </c>
      <c r="F852" s="3">
        <v>44396.305335648147</v>
      </c>
      <c r="G852" t="s">
        <v>9</v>
      </c>
      <c r="H852" t="s">
        <v>8</v>
      </c>
    </row>
    <row r="853" spans="1:8" x14ac:dyDescent="0.25">
      <c r="A853">
        <v>114213</v>
      </c>
      <c r="B853">
        <v>208</v>
      </c>
      <c r="C853" s="3">
        <v>44396.307511574072</v>
      </c>
      <c r="D853" s="3">
        <v>44396.309594907405</v>
      </c>
      <c r="G853" t="s">
        <v>11</v>
      </c>
      <c r="H853" t="s">
        <v>10</v>
      </c>
    </row>
    <row r="854" spans="1:8" x14ac:dyDescent="0.25">
      <c r="A854">
        <v>110724</v>
      </c>
      <c r="B854">
        <v>2895</v>
      </c>
      <c r="C854" s="3">
        <v>44396.341273148151</v>
      </c>
      <c r="D854" s="3">
        <v>44396.343356481484</v>
      </c>
      <c r="G854" t="s">
        <v>9</v>
      </c>
      <c r="H854" t="s">
        <v>10</v>
      </c>
    </row>
    <row r="855" spans="1:8" x14ac:dyDescent="0.25">
      <c r="A855">
        <v>111143</v>
      </c>
      <c r="B855">
        <v>85</v>
      </c>
      <c r="C855" s="3">
        <v>44396.352222222224</v>
      </c>
      <c r="D855" s="3">
        <v>44396.352916666663</v>
      </c>
      <c r="G855" t="s">
        <v>9</v>
      </c>
      <c r="H855" t="s">
        <v>8</v>
      </c>
    </row>
    <row r="856" spans="1:8" x14ac:dyDescent="0.25">
      <c r="A856">
        <v>114789</v>
      </c>
      <c r="B856">
        <v>542</v>
      </c>
      <c r="C856" s="3">
        <v>44396.371064814812</v>
      </c>
      <c r="D856" s="3">
        <v>44396.371759259258</v>
      </c>
      <c r="G856" t="s">
        <v>9</v>
      </c>
      <c r="H856" t="s">
        <v>8</v>
      </c>
    </row>
    <row r="857" spans="1:8" x14ac:dyDescent="0.25">
      <c r="A857">
        <v>114641</v>
      </c>
      <c r="B857">
        <v>482</v>
      </c>
      <c r="C857" s="3">
        <v>44396.383796296293</v>
      </c>
      <c r="D857" s="3">
        <v>44396.38726851852</v>
      </c>
      <c r="E857" s="3">
        <v>44396.392824074072</v>
      </c>
      <c r="F857" s="3">
        <v>44396.400462962964</v>
      </c>
      <c r="G857" t="s">
        <v>9</v>
      </c>
      <c r="H857" t="s">
        <v>10</v>
      </c>
    </row>
    <row r="858" spans="1:8" x14ac:dyDescent="0.25">
      <c r="A858">
        <v>111086</v>
      </c>
      <c r="B858">
        <v>394</v>
      </c>
      <c r="C858" s="3">
        <v>44396.396006944444</v>
      </c>
      <c r="D858" s="3">
        <v>44396.39947916667</v>
      </c>
      <c r="E858" s="3">
        <v>44396.407118055555</v>
      </c>
      <c r="F858" s="3">
        <v>44396.4140625</v>
      </c>
      <c r="G858" t="s">
        <v>9</v>
      </c>
      <c r="H858" t="s">
        <v>8</v>
      </c>
    </row>
    <row r="859" spans="1:8" x14ac:dyDescent="0.25">
      <c r="A859">
        <v>112896</v>
      </c>
      <c r="B859">
        <v>2957</v>
      </c>
      <c r="C859" s="3">
        <v>44396.413425925923</v>
      </c>
      <c r="D859" s="3">
        <v>44396.414120370369</v>
      </c>
      <c r="E859" s="3">
        <v>44396.421759259261</v>
      </c>
      <c r="F859" s="3">
        <v>44396.475925925923</v>
      </c>
      <c r="G859" t="s">
        <v>9</v>
      </c>
      <c r="H859" t="s">
        <v>10</v>
      </c>
    </row>
    <row r="860" spans="1:8" x14ac:dyDescent="0.25">
      <c r="A860">
        <v>114133</v>
      </c>
      <c r="B860">
        <v>2929</v>
      </c>
      <c r="C860" s="3">
        <v>44396.435127314813</v>
      </c>
      <c r="D860" s="3">
        <v>44396.436516203707</v>
      </c>
      <c r="G860" t="s">
        <v>11</v>
      </c>
      <c r="H860" t="s">
        <v>8</v>
      </c>
    </row>
    <row r="861" spans="1:8" x14ac:dyDescent="0.25">
      <c r="A861">
        <v>110871</v>
      </c>
      <c r="B861">
        <v>357</v>
      </c>
      <c r="C861" s="3">
        <v>44396.446319444447</v>
      </c>
      <c r="D861" s="3">
        <v>44396.447013888886</v>
      </c>
      <c r="E861" s="3">
        <v>44396.451874999999</v>
      </c>
      <c r="G861" t="s">
        <v>11</v>
      </c>
      <c r="H861" t="s">
        <v>8</v>
      </c>
    </row>
    <row r="862" spans="1:8" x14ac:dyDescent="0.25">
      <c r="A862">
        <v>114461</v>
      </c>
      <c r="B862">
        <v>289</v>
      </c>
      <c r="C862" s="3">
        <v>44396.460497685184</v>
      </c>
      <c r="D862" s="3">
        <v>44396.461192129631</v>
      </c>
      <c r="E862" s="3">
        <v>44396.466747685183</v>
      </c>
      <c r="F862" s="3">
        <v>44396.507719907408</v>
      </c>
      <c r="G862" t="s">
        <v>11</v>
      </c>
      <c r="H862" t="s">
        <v>8</v>
      </c>
    </row>
    <row r="863" spans="1:8" x14ac:dyDescent="0.25">
      <c r="A863">
        <v>113233</v>
      </c>
      <c r="B863">
        <v>3644</v>
      </c>
      <c r="C863" s="3">
        <v>44396.462129629632</v>
      </c>
      <c r="D863" s="3">
        <v>44396.465601851851</v>
      </c>
      <c r="E863" s="3">
        <v>44396.470462962963</v>
      </c>
      <c r="F863" s="3">
        <v>44396.495462962965</v>
      </c>
      <c r="G863" t="s">
        <v>9</v>
      </c>
      <c r="H863" t="s">
        <v>8</v>
      </c>
    </row>
    <row r="864" spans="1:8" x14ac:dyDescent="0.25">
      <c r="A864">
        <v>111164</v>
      </c>
      <c r="C864" s="3">
        <v>44396.462546296294</v>
      </c>
      <c r="G864" t="s">
        <v>9</v>
      </c>
      <c r="H864" t="s">
        <v>10</v>
      </c>
    </row>
    <row r="865" spans="1:8" x14ac:dyDescent="0.25">
      <c r="A865">
        <v>112393</v>
      </c>
      <c r="B865">
        <v>4380</v>
      </c>
      <c r="C865" s="3">
        <v>44396.470405092594</v>
      </c>
      <c r="D865" s="3">
        <v>44396.47457175926</v>
      </c>
      <c r="E865" s="3">
        <v>44396.475960648146</v>
      </c>
      <c r="F865" s="3">
        <v>44396.530127314814</v>
      </c>
      <c r="G865" t="s">
        <v>9</v>
      </c>
      <c r="H865" t="s">
        <v>10</v>
      </c>
    </row>
    <row r="866" spans="1:8" x14ac:dyDescent="0.25">
      <c r="A866">
        <v>113106</v>
      </c>
      <c r="B866">
        <v>3266</v>
      </c>
      <c r="C866" s="3">
        <v>44396.475162037037</v>
      </c>
      <c r="D866" s="3">
        <v>44396.479328703703</v>
      </c>
      <c r="G866" t="s">
        <v>11</v>
      </c>
      <c r="H866" t="s">
        <v>10</v>
      </c>
    </row>
    <row r="867" spans="1:8" x14ac:dyDescent="0.25">
      <c r="A867">
        <v>112248</v>
      </c>
      <c r="B867">
        <v>3687</v>
      </c>
      <c r="C867" s="3">
        <v>44396.490289351852</v>
      </c>
      <c r="D867" s="3">
        <v>44396.491678240738</v>
      </c>
      <c r="E867" s="3">
        <v>44396.496539351851</v>
      </c>
      <c r="F867" s="3">
        <v>44396.511122685188</v>
      </c>
      <c r="G867" t="s">
        <v>9</v>
      </c>
      <c r="H867" t="s">
        <v>10</v>
      </c>
    </row>
    <row r="868" spans="1:8" x14ac:dyDescent="0.25">
      <c r="A868">
        <v>110798</v>
      </c>
      <c r="B868">
        <v>4774</v>
      </c>
      <c r="C868" s="3">
        <v>44396.506261574075</v>
      </c>
      <c r="D868" s="3">
        <v>44396.509039351855</v>
      </c>
      <c r="E868" s="3">
        <v>44396.510428240741</v>
      </c>
      <c r="F868" s="3">
        <v>44396.518067129633</v>
      </c>
      <c r="G868" t="s">
        <v>9</v>
      </c>
      <c r="H868" t="s">
        <v>8</v>
      </c>
    </row>
    <row r="869" spans="1:8" x14ac:dyDescent="0.25">
      <c r="A869">
        <v>113376</v>
      </c>
      <c r="B869">
        <v>2636</v>
      </c>
      <c r="C869" s="3">
        <v>44396.526331018518</v>
      </c>
      <c r="D869" s="3">
        <v>44396.529803240737</v>
      </c>
      <c r="E869" s="3">
        <v>44396.538136574076</v>
      </c>
      <c r="F869" s="3">
        <v>44396.552025462966</v>
      </c>
      <c r="G869" t="s">
        <v>11</v>
      </c>
      <c r="H869" t="s">
        <v>10</v>
      </c>
    </row>
    <row r="870" spans="1:8" x14ac:dyDescent="0.25">
      <c r="A870">
        <v>111361</v>
      </c>
      <c r="B870">
        <v>2772</v>
      </c>
      <c r="C870" s="3">
        <v>44396.527685185189</v>
      </c>
      <c r="D870" s="3">
        <v>44396.529768518521</v>
      </c>
      <c r="E870" s="3">
        <v>44396.535324074073</v>
      </c>
      <c r="F870" s="3">
        <v>44396.566574074073</v>
      </c>
      <c r="G870" t="s">
        <v>9</v>
      </c>
      <c r="H870" t="s">
        <v>10</v>
      </c>
    </row>
    <row r="871" spans="1:8" x14ac:dyDescent="0.25">
      <c r="A871">
        <v>111376</v>
      </c>
      <c r="C871" s="3">
        <v>44396.548113425924</v>
      </c>
      <c r="G871" t="s">
        <v>9</v>
      </c>
      <c r="H871" t="s">
        <v>10</v>
      </c>
    </row>
    <row r="872" spans="1:8" x14ac:dyDescent="0.25">
      <c r="A872">
        <v>110170</v>
      </c>
      <c r="B872">
        <v>2136</v>
      </c>
      <c r="C872" s="3">
        <v>44396.558946759258</v>
      </c>
      <c r="D872" s="3">
        <v>44396.561724537038</v>
      </c>
      <c r="E872" s="3">
        <v>44396.565196759257</v>
      </c>
      <c r="F872" s="3">
        <v>44396.58394675926</v>
      </c>
      <c r="G872" t="s">
        <v>9</v>
      </c>
      <c r="H872" t="s">
        <v>8</v>
      </c>
    </row>
    <row r="873" spans="1:8" x14ac:dyDescent="0.25">
      <c r="A873">
        <v>110487</v>
      </c>
      <c r="B873">
        <v>2137</v>
      </c>
      <c r="C873" s="3">
        <v>44396.56590277778</v>
      </c>
      <c r="D873" s="3">
        <v>44396.569374999999</v>
      </c>
      <c r="E873" s="3">
        <v>44396.573541666665</v>
      </c>
      <c r="F873" s="3">
        <v>44396.610347222224</v>
      </c>
      <c r="G873" t="s">
        <v>9</v>
      </c>
      <c r="H873" t="s">
        <v>8</v>
      </c>
    </row>
    <row r="874" spans="1:8" x14ac:dyDescent="0.25">
      <c r="A874">
        <v>114413</v>
      </c>
      <c r="B874">
        <v>1058</v>
      </c>
      <c r="C874" s="3">
        <v>44396.570370370369</v>
      </c>
      <c r="D874" s="3">
        <v>44396.573842592596</v>
      </c>
      <c r="G874" t="s">
        <v>9</v>
      </c>
      <c r="H874" t="s">
        <v>8</v>
      </c>
    </row>
    <row r="875" spans="1:8" x14ac:dyDescent="0.25">
      <c r="A875">
        <v>110029</v>
      </c>
      <c r="B875">
        <v>2701</v>
      </c>
      <c r="C875" s="3">
        <v>44396.576886574076</v>
      </c>
      <c r="D875" s="3">
        <v>44396.579664351855</v>
      </c>
      <c r="E875" s="3">
        <v>44396.582442129627</v>
      </c>
      <c r="G875" t="s">
        <v>9</v>
      </c>
      <c r="H875" t="s">
        <v>8</v>
      </c>
    </row>
    <row r="876" spans="1:8" x14ac:dyDescent="0.25">
      <c r="A876">
        <v>112401</v>
      </c>
      <c r="B876">
        <v>4847</v>
      </c>
      <c r="C876" s="3">
        <v>44396.596192129633</v>
      </c>
      <c r="D876" s="3">
        <v>44396.600358796299</v>
      </c>
      <c r="G876" t="s">
        <v>9</v>
      </c>
      <c r="H876" t="s">
        <v>8</v>
      </c>
    </row>
    <row r="877" spans="1:8" x14ac:dyDescent="0.25">
      <c r="A877">
        <v>113666</v>
      </c>
      <c r="B877">
        <v>4422</v>
      </c>
      <c r="C877" s="3">
        <v>44396.601145833331</v>
      </c>
      <c r="D877" s="3">
        <v>44396.602534722224</v>
      </c>
      <c r="E877" s="3">
        <v>44396.605312500003</v>
      </c>
      <c r="F877" s="3">
        <v>44396.618506944447</v>
      </c>
      <c r="G877" t="s">
        <v>11</v>
      </c>
      <c r="H877" t="s">
        <v>8</v>
      </c>
    </row>
    <row r="878" spans="1:8" x14ac:dyDescent="0.25">
      <c r="A878">
        <v>112560</v>
      </c>
      <c r="B878">
        <v>2092</v>
      </c>
      <c r="C878" s="3">
        <v>44396.635462962964</v>
      </c>
      <c r="D878" s="3">
        <v>44396.63962962963</v>
      </c>
      <c r="E878" s="3">
        <v>44396.643101851849</v>
      </c>
      <c r="F878" s="3">
        <v>44396.666712962964</v>
      </c>
      <c r="G878" t="s">
        <v>9</v>
      </c>
      <c r="H878" t="s">
        <v>8</v>
      </c>
    </row>
    <row r="879" spans="1:8" x14ac:dyDescent="0.25">
      <c r="A879">
        <v>110160</v>
      </c>
      <c r="B879">
        <v>4503</v>
      </c>
      <c r="C879" s="3">
        <v>44396.650601851848</v>
      </c>
      <c r="D879" s="3">
        <v>44396.652685185189</v>
      </c>
      <c r="E879" s="3">
        <v>44396.66101851852</v>
      </c>
      <c r="F879" s="3">
        <v>44396.715879629628</v>
      </c>
      <c r="G879" t="s">
        <v>9</v>
      </c>
      <c r="H879" t="s">
        <v>10</v>
      </c>
    </row>
    <row r="880" spans="1:8" x14ac:dyDescent="0.25">
      <c r="A880">
        <v>112978</v>
      </c>
      <c r="B880">
        <v>1407</v>
      </c>
      <c r="C880" s="3">
        <v>44396.663287037038</v>
      </c>
      <c r="D880" s="3">
        <v>44396.666064814817</v>
      </c>
      <c r="E880" s="3">
        <v>44396.668842592589</v>
      </c>
      <c r="F880" s="3">
        <v>44396.707731481481</v>
      </c>
      <c r="G880" t="s">
        <v>9</v>
      </c>
      <c r="H880" t="s">
        <v>8</v>
      </c>
    </row>
    <row r="881" spans="1:8" x14ac:dyDescent="0.25">
      <c r="A881">
        <v>113605</v>
      </c>
      <c r="B881">
        <v>2232</v>
      </c>
      <c r="C881" s="3">
        <v>44396.664629629631</v>
      </c>
      <c r="D881" s="3">
        <v>44396.668796296297</v>
      </c>
      <c r="G881" t="s">
        <v>9</v>
      </c>
      <c r="H881" t="s">
        <v>8</v>
      </c>
    </row>
    <row r="882" spans="1:8" x14ac:dyDescent="0.25">
      <c r="A882">
        <v>113338</v>
      </c>
      <c r="B882">
        <v>4747</v>
      </c>
      <c r="C882" s="3">
        <v>44396.676006944443</v>
      </c>
      <c r="D882" s="3">
        <v>44396.676701388889</v>
      </c>
      <c r="E882" s="3">
        <v>44396.680868055555</v>
      </c>
      <c r="F882" s="3">
        <v>44396.712118055555</v>
      </c>
      <c r="G882" t="s">
        <v>9</v>
      </c>
      <c r="H882" t="s">
        <v>8</v>
      </c>
    </row>
    <row r="883" spans="1:8" x14ac:dyDescent="0.25">
      <c r="A883">
        <v>110243</v>
      </c>
      <c r="B883">
        <v>2420</v>
      </c>
      <c r="C883" s="3">
        <v>44396.694606481484</v>
      </c>
      <c r="D883" s="3">
        <v>44396.697384259256</v>
      </c>
      <c r="E883" s="3">
        <v>44396.700162037036</v>
      </c>
      <c r="F883" s="3">
        <v>44396.72724537037</v>
      </c>
      <c r="G883" t="s">
        <v>9</v>
      </c>
      <c r="H883" t="s">
        <v>10</v>
      </c>
    </row>
    <row r="884" spans="1:8" x14ac:dyDescent="0.25">
      <c r="A884">
        <v>114901</v>
      </c>
      <c r="B884">
        <v>521</v>
      </c>
      <c r="C884" s="3">
        <v>44396.697546296295</v>
      </c>
      <c r="D884" s="3">
        <v>44396.700324074074</v>
      </c>
      <c r="E884" s="3">
        <v>44396.705879629626</v>
      </c>
      <c r="F884" s="3">
        <v>44396.760740740741</v>
      </c>
      <c r="G884" t="s">
        <v>9</v>
      </c>
      <c r="H884" t="s">
        <v>8</v>
      </c>
    </row>
    <row r="885" spans="1:8" x14ac:dyDescent="0.25">
      <c r="A885">
        <v>110379</v>
      </c>
      <c r="B885">
        <v>720</v>
      </c>
      <c r="C885" s="3">
        <v>44396.698530092595</v>
      </c>
      <c r="D885" s="3">
        <v>44396.700613425928</v>
      </c>
      <c r="E885" s="3">
        <v>44396.706863425927</v>
      </c>
      <c r="F885" s="3">
        <v>44396.717974537038</v>
      </c>
      <c r="G885" t="s">
        <v>11</v>
      </c>
      <c r="H885" t="s">
        <v>8</v>
      </c>
    </row>
    <row r="886" spans="1:8" x14ac:dyDescent="0.25">
      <c r="A886">
        <v>112501</v>
      </c>
      <c r="B886">
        <v>3221</v>
      </c>
      <c r="C886" s="3">
        <v>44396.715381944443</v>
      </c>
      <c r="D886" s="3">
        <v>44396.718159722222</v>
      </c>
      <c r="E886" s="3">
        <v>44396.719548611109</v>
      </c>
      <c r="F886" s="3">
        <v>44396.762604166666</v>
      </c>
      <c r="G886" t="s">
        <v>11</v>
      </c>
      <c r="H886" t="s">
        <v>10</v>
      </c>
    </row>
    <row r="887" spans="1:8" x14ac:dyDescent="0.25">
      <c r="A887">
        <v>111849</v>
      </c>
      <c r="B887">
        <v>105</v>
      </c>
      <c r="C887" s="3">
        <v>44396.715844907405</v>
      </c>
      <c r="D887" s="3">
        <v>44396.716539351852</v>
      </c>
      <c r="E887" s="3">
        <v>44396.717928240738</v>
      </c>
      <c r="G887" t="s">
        <v>11</v>
      </c>
      <c r="H887" t="s">
        <v>8</v>
      </c>
    </row>
    <row r="888" spans="1:8" x14ac:dyDescent="0.25">
      <c r="A888">
        <v>110808</v>
      </c>
      <c r="B888">
        <v>2562</v>
      </c>
      <c r="C888" s="3">
        <v>44396.749328703707</v>
      </c>
      <c r="D888" s="3">
        <v>44396.752800925926</v>
      </c>
      <c r="E888" s="3">
        <v>44396.761134259257</v>
      </c>
      <c r="F888" s="3">
        <v>44396.783356481479</v>
      </c>
      <c r="G888" t="s">
        <v>9</v>
      </c>
      <c r="H888" t="s">
        <v>8</v>
      </c>
    </row>
    <row r="889" spans="1:8" x14ac:dyDescent="0.25">
      <c r="A889">
        <v>111786</v>
      </c>
      <c r="B889">
        <v>2446</v>
      </c>
      <c r="C889" s="3">
        <v>44396.781168981484</v>
      </c>
      <c r="D889" s="3">
        <v>44396.783946759257</v>
      </c>
      <c r="E889" s="3">
        <v>44396.788807870369</v>
      </c>
      <c r="F889" s="3">
        <v>44396.798530092594</v>
      </c>
      <c r="G889" t="s">
        <v>9</v>
      </c>
      <c r="H889" t="s">
        <v>10</v>
      </c>
    </row>
    <row r="890" spans="1:8" x14ac:dyDescent="0.25">
      <c r="A890">
        <v>112624</v>
      </c>
      <c r="B890">
        <v>3126</v>
      </c>
      <c r="C890" s="3">
        <v>44396.796053240738</v>
      </c>
      <c r="D890" s="3">
        <v>44396.798136574071</v>
      </c>
      <c r="E890" s="3">
        <v>44396.801608796297</v>
      </c>
      <c r="F890" s="3">
        <v>44396.846747685187</v>
      </c>
      <c r="G890" t="s">
        <v>9</v>
      </c>
      <c r="H890" t="s">
        <v>10</v>
      </c>
    </row>
    <row r="891" spans="1:8" x14ac:dyDescent="0.25">
      <c r="A891">
        <v>114569</v>
      </c>
      <c r="B891">
        <v>4623</v>
      </c>
      <c r="C891" s="3">
        <v>44396.837430555555</v>
      </c>
      <c r="G891" t="s">
        <v>9</v>
      </c>
      <c r="H891" t="s">
        <v>10</v>
      </c>
    </row>
    <row r="892" spans="1:8" x14ac:dyDescent="0.25">
      <c r="A892">
        <v>113143</v>
      </c>
      <c r="B892">
        <v>4074</v>
      </c>
      <c r="C892" s="3">
        <v>44396.8903125</v>
      </c>
      <c r="D892" s="3">
        <v>44396.891701388886</v>
      </c>
      <c r="E892" s="3">
        <v>44396.897951388892</v>
      </c>
      <c r="F892" s="3">
        <v>44396.920173611114</v>
      </c>
      <c r="G892" t="s">
        <v>11</v>
      </c>
      <c r="H892" t="s">
        <v>8</v>
      </c>
    </row>
    <row r="893" spans="1:8" x14ac:dyDescent="0.25">
      <c r="A893">
        <v>110135</v>
      </c>
      <c r="B893">
        <v>1114</v>
      </c>
      <c r="C893" s="3">
        <v>44396.902048611111</v>
      </c>
      <c r="D893" s="3">
        <v>44396.90552083333</v>
      </c>
      <c r="G893" t="s">
        <v>9</v>
      </c>
      <c r="H893" t="s">
        <v>8</v>
      </c>
    </row>
    <row r="894" spans="1:8" x14ac:dyDescent="0.25">
      <c r="A894">
        <v>113987</v>
      </c>
      <c r="B894">
        <v>1704</v>
      </c>
      <c r="C894" s="3">
        <v>44396.908263888887</v>
      </c>
      <c r="D894" s="3">
        <v>44396.912430555552</v>
      </c>
      <c r="E894" s="3">
        <v>44396.915208333332</v>
      </c>
      <c r="F894" s="3">
        <v>44396.968680555554</v>
      </c>
      <c r="G894" t="s">
        <v>9</v>
      </c>
      <c r="H894" t="s">
        <v>10</v>
      </c>
    </row>
    <row r="895" spans="1:8" x14ac:dyDescent="0.25">
      <c r="A895">
        <v>111531</v>
      </c>
      <c r="B895">
        <v>1941</v>
      </c>
      <c r="C895" s="3">
        <v>44396.910057870373</v>
      </c>
      <c r="G895" t="s">
        <v>9</v>
      </c>
      <c r="H895" t="s">
        <v>10</v>
      </c>
    </row>
    <row r="896" spans="1:8" x14ac:dyDescent="0.25">
      <c r="A896">
        <v>112225</v>
      </c>
      <c r="B896">
        <v>840</v>
      </c>
      <c r="C896" s="3">
        <v>44396.91064814815</v>
      </c>
      <c r="D896" s="3">
        <v>44396.912731481483</v>
      </c>
      <c r="E896" s="3">
        <v>44396.915509259263</v>
      </c>
      <c r="F896" s="3">
        <v>44396.952314814815</v>
      </c>
      <c r="G896" t="s">
        <v>9</v>
      </c>
      <c r="H896" t="s">
        <v>8</v>
      </c>
    </row>
    <row r="897" spans="1:8" x14ac:dyDescent="0.25">
      <c r="A897">
        <v>111309</v>
      </c>
      <c r="B897">
        <v>1051</v>
      </c>
      <c r="C897" s="3">
        <v>44396.943090277775</v>
      </c>
      <c r="D897" s="3">
        <v>44396.945173611108</v>
      </c>
      <c r="E897" s="3">
        <v>44396.952118055553</v>
      </c>
      <c r="F897" s="3">
        <v>44396.970173611109</v>
      </c>
      <c r="G897" t="s">
        <v>9</v>
      </c>
      <c r="H897" t="s">
        <v>10</v>
      </c>
    </row>
    <row r="898" spans="1:8" x14ac:dyDescent="0.25">
      <c r="A898">
        <v>112322</v>
      </c>
      <c r="B898">
        <v>2629</v>
      </c>
      <c r="C898" s="3">
        <v>44396.99560185185</v>
      </c>
      <c r="D898" s="3">
        <v>44396.999768518515</v>
      </c>
      <c r="E898" s="3">
        <v>44397.007407407407</v>
      </c>
      <c r="F898" s="3">
        <v>44397.02685185185</v>
      </c>
      <c r="G898" t="s">
        <v>9</v>
      </c>
      <c r="H898" t="s">
        <v>10</v>
      </c>
    </row>
    <row r="899" spans="1:8" x14ac:dyDescent="0.25">
      <c r="A899">
        <v>111136</v>
      </c>
      <c r="B899">
        <v>1293</v>
      </c>
      <c r="C899" s="3">
        <v>44396.997719907406</v>
      </c>
      <c r="D899" s="3">
        <v>44396.998414351852</v>
      </c>
      <c r="E899" s="3">
        <v>44397.005358796298</v>
      </c>
      <c r="F899" s="3">
        <v>44397.026886574073</v>
      </c>
      <c r="G899" t="s">
        <v>9</v>
      </c>
      <c r="H899" t="s">
        <v>8</v>
      </c>
    </row>
    <row r="900" spans="1:8" x14ac:dyDescent="0.25">
      <c r="A900">
        <v>112113</v>
      </c>
      <c r="B900">
        <v>2093</v>
      </c>
      <c r="C900" s="3">
        <v>44396.998483796298</v>
      </c>
      <c r="D900" s="3">
        <v>44396.999178240738</v>
      </c>
      <c r="E900" s="3">
        <v>44397.006122685183</v>
      </c>
      <c r="F900" s="3">
        <v>44397.033900462964</v>
      </c>
      <c r="G900" t="s">
        <v>9</v>
      </c>
      <c r="H900" t="s">
        <v>8</v>
      </c>
    </row>
    <row r="901" spans="1:8" x14ac:dyDescent="0.25">
      <c r="A901">
        <v>110009</v>
      </c>
      <c r="B901">
        <v>1965</v>
      </c>
      <c r="C901" s="3">
        <v>44397.069675925923</v>
      </c>
      <c r="D901" s="3">
        <v>44397.073148148149</v>
      </c>
      <c r="E901" s="3">
        <v>44397.078009259261</v>
      </c>
      <c r="F901" s="3">
        <v>44397.096759259257</v>
      </c>
      <c r="G901" t="s">
        <v>9</v>
      </c>
      <c r="H901" t="s">
        <v>8</v>
      </c>
    </row>
    <row r="902" spans="1:8" x14ac:dyDescent="0.25">
      <c r="A902">
        <v>113940</v>
      </c>
      <c r="B902">
        <v>3142</v>
      </c>
      <c r="C902" s="3">
        <v>44397.184965277775</v>
      </c>
      <c r="G902" t="s">
        <v>9</v>
      </c>
      <c r="H902" t="s">
        <v>8</v>
      </c>
    </row>
    <row r="903" spans="1:8" x14ac:dyDescent="0.25">
      <c r="A903">
        <v>112859</v>
      </c>
      <c r="B903">
        <v>1356</v>
      </c>
      <c r="C903" s="3">
        <v>44397.199456018519</v>
      </c>
      <c r="D903" s="3">
        <v>44397.202233796299</v>
      </c>
      <c r="G903" t="s">
        <v>9</v>
      </c>
      <c r="H903" t="s">
        <v>8</v>
      </c>
    </row>
    <row r="904" spans="1:8" x14ac:dyDescent="0.25">
      <c r="A904">
        <v>111604</v>
      </c>
      <c r="B904">
        <v>2327</v>
      </c>
      <c r="C904" s="3">
        <v>44397.265324074076</v>
      </c>
      <c r="D904" s="3">
        <v>44397.268101851849</v>
      </c>
      <c r="E904" s="3">
        <v>44397.274351851855</v>
      </c>
      <c r="F904" s="3">
        <v>44397.323657407411</v>
      </c>
      <c r="G904" t="s">
        <v>9</v>
      </c>
      <c r="H904" t="s">
        <v>8</v>
      </c>
    </row>
    <row r="905" spans="1:8" x14ac:dyDescent="0.25">
      <c r="A905">
        <v>110371</v>
      </c>
      <c r="B905">
        <v>2953</v>
      </c>
      <c r="C905" s="3">
        <v>44397.2969212963</v>
      </c>
      <c r="D905" s="3">
        <v>44397.300393518519</v>
      </c>
      <c r="E905" s="3">
        <v>44397.305254629631</v>
      </c>
      <c r="F905" s="3">
        <v>44397.358726851853</v>
      </c>
      <c r="G905" t="s">
        <v>9</v>
      </c>
      <c r="H905" t="s">
        <v>8</v>
      </c>
    </row>
    <row r="906" spans="1:8" x14ac:dyDescent="0.25">
      <c r="A906">
        <v>110853</v>
      </c>
      <c r="B906">
        <v>2407</v>
      </c>
      <c r="C906" s="3">
        <v>44397.298564814817</v>
      </c>
      <c r="D906" s="3">
        <v>44397.301342592589</v>
      </c>
      <c r="E906" s="3">
        <v>44397.302731481483</v>
      </c>
      <c r="F906" s="3">
        <v>44397.347175925926</v>
      </c>
      <c r="G906" t="s">
        <v>9</v>
      </c>
      <c r="H906" t="s">
        <v>8</v>
      </c>
    </row>
    <row r="907" spans="1:8" x14ac:dyDescent="0.25">
      <c r="A907">
        <v>113378</v>
      </c>
      <c r="B907">
        <v>364</v>
      </c>
      <c r="C907" s="3">
        <v>44397.29859953704</v>
      </c>
      <c r="D907" s="3">
        <v>44397.302071759259</v>
      </c>
      <c r="E907" s="3">
        <v>44397.304155092592</v>
      </c>
      <c r="F907" s="3">
        <v>44397.334016203706</v>
      </c>
      <c r="G907" t="s">
        <v>11</v>
      </c>
      <c r="H907" t="s">
        <v>8</v>
      </c>
    </row>
    <row r="908" spans="1:8" x14ac:dyDescent="0.25">
      <c r="A908">
        <v>110805</v>
      </c>
      <c r="B908">
        <v>329</v>
      </c>
      <c r="C908" s="3">
        <v>44397.31144675926</v>
      </c>
      <c r="D908" s="3">
        <v>44397.31422453704</v>
      </c>
      <c r="E908" s="3">
        <v>44397.321168981478</v>
      </c>
      <c r="F908" s="3">
        <v>44397.367002314815</v>
      </c>
      <c r="G908" t="s">
        <v>9</v>
      </c>
      <c r="H908" t="s">
        <v>8</v>
      </c>
    </row>
    <row r="909" spans="1:8" x14ac:dyDescent="0.25">
      <c r="A909">
        <v>114404</v>
      </c>
      <c r="B909">
        <v>2076</v>
      </c>
      <c r="C909" s="3">
        <v>44397.322569444441</v>
      </c>
      <c r="D909" s="3">
        <v>44397.326041666667</v>
      </c>
      <c r="E909" s="3">
        <v>44397.329513888886</v>
      </c>
      <c r="F909" s="3">
        <v>44397.367013888892</v>
      </c>
      <c r="G909" t="s">
        <v>9</v>
      </c>
      <c r="H909" t="s">
        <v>10</v>
      </c>
    </row>
    <row r="910" spans="1:8" x14ac:dyDescent="0.25">
      <c r="A910">
        <v>113762</v>
      </c>
      <c r="B910">
        <v>1425</v>
      </c>
      <c r="C910" s="3">
        <v>44397.388912037037</v>
      </c>
      <c r="D910" s="3">
        <v>44397.390300925923</v>
      </c>
      <c r="G910" t="s">
        <v>9</v>
      </c>
      <c r="H910" t="s">
        <v>8</v>
      </c>
    </row>
    <row r="911" spans="1:8" x14ac:dyDescent="0.25">
      <c r="A911">
        <v>112039</v>
      </c>
      <c r="B911">
        <v>3812</v>
      </c>
      <c r="C911" s="3">
        <v>44397.416458333333</v>
      </c>
      <c r="D911" s="3">
        <v>44397.41715277778</v>
      </c>
      <c r="E911" s="3">
        <v>44397.425486111111</v>
      </c>
      <c r="F911" s="3">
        <v>44397.453958333332</v>
      </c>
      <c r="G911" t="s">
        <v>11</v>
      </c>
      <c r="H911" t="s">
        <v>10</v>
      </c>
    </row>
    <row r="912" spans="1:8" x14ac:dyDescent="0.25">
      <c r="A912">
        <v>113187</v>
      </c>
      <c r="B912">
        <v>1478</v>
      </c>
      <c r="C912" s="3">
        <v>44397.424386574072</v>
      </c>
      <c r="D912" s="3">
        <v>44397.426469907405</v>
      </c>
      <c r="G912" t="s">
        <v>11</v>
      </c>
      <c r="H912" t="s">
        <v>8</v>
      </c>
    </row>
    <row r="913" spans="1:8" x14ac:dyDescent="0.25">
      <c r="A913">
        <v>110081</v>
      </c>
      <c r="B913">
        <v>3965</v>
      </c>
      <c r="C913" s="3">
        <v>44397.437118055554</v>
      </c>
      <c r="D913" s="3">
        <v>44397.44059027778</v>
      </c>
      <c r="E913" s="3">
        <v>44397.444062499999</v>
      </c>
      <c r="F913" s="3">
        <v>44397.498229166667</v>
      </c>
      <c r="G913" t="s">
        <v>9</v>
      </c>
      <c r="H913" t="s">
        <v>8</v>
      </c>
    </row>
    <row r="914" spans="1:8" x14ac:dyDescent="0.25">
      <c r="A914">
        <v>114030</v>
      </c>
      <c r="B914">
        <v>1085</v>
      </c>
      <c r="C914" s="3">
        <v>44397.483495370368</v>
      </c>
      <c r="D914" s="3">
        <v>44397.484884259262</v>
      </c>
      <c r="E914" s="3">
        <v>44397.491828703707</v>
      </c>
      <c r="F914" s="3">
        <v>44397.515439814815</v>
      </c>
      <c r="G914" t="s">
        <v>11</v>
      </c>
      <c r="H914" t="s">
        <v>8</v>
      </c>
    </row>
    <row r="915" spans="1:8" x14ac:dyDescent="0.25">
      <c r="A915">
        <v>113454</v>
      </c>
      <c r="B915">
        <v>2808</v>
      </c>
      <c r="C915" s="3">
        <v>44397.493761574071</v>
      </c>
      <c r="D915" s="3">
        <v>44397.497233796297</v>
      </c>
      <c r="E915" s="3">
        <v>44397.504872685182</v>
      </c>
      <c r="F915" s="3">
        <v>44397.535428240742</v>
      </c>
      <c r="G915" t="s">
        <v>9</v>
      </c>
      <c r="H915" t="s">
        <v>8</v>
      </c>
    </row>
    <row r="916" spans="1:8" x14ac:dyDescent="0.25">
      <c r="A916">
        <v>111967</v>
      </c>
      <c r="B916">
        <v>1792</v>
      </c>
      <c r="C916" s="3">
        <v>44397.518333333333</v>
      </c>
      <c r="D916" s="3">
        <v>44397.51902777778</v>
      </c>
      <c r="E916" s="3">
        <v>44397.523888888885</v>
      </c>
      <c r="F916" s="3">
        <v>44397.569027777776</v>
      </c>
      <c r="G916" t="s">
        <v>9</v>
      </c>
      <c r="H916" t="s">
        <v>10</v>
      </c>
    </row>
    <row r="917" spans="1:8" x14ac:dyDescent="0.25">
      <c r="A917">
        <v>110049</v>
      </c>
      <c r="B917">
        <v>3413</v>
      </c>
      <c r="C917" s="3">
        <v>44397.523518518516</v>
      </c>
      <c r="D917" s="3">
        <v>44397.526296296295</v>
      </c>
      <c r="E917" s="3">
        <v>44397.533935185187</v>
      </c>
      <c r="F917" s="3">
        <v>44397.544351851851</v>
      </c>
      <c r="G917" t="s">
        <v>9</v>
      </c>
      <c r="H917" t="s">
        <v>8</v>
      </c>
    </row>
    <row r="918" spans="1:8" x14ac:dyDescent="0.25">
      <c r="A918">
        <v>113990</v>
      </c>
      <c r="B918">
        <v>4681</v>
      </c>
      <c r="C918" s="3">
        <v>44397.535173611112</v>
      </c>
      <c r="D918" s="3">
        <v>44397.539340277777</v>
      </c>
      <c r="G918" t="s">
        <v>9</v>
      </c>
      <c r="H918" t="s">
        <v>10</v>
      </c>
    </row>
    <row r="919" spans="1:8" x14ac:dyDescent="0.25">
      <c r="A919">
        <v>114644</v>
      </c>
      <c r="B919">
        <v>2159</v>
      </c>
      <c r="C919" s="3">
        <v>44397.563483796293</v>
      </c>
      <c r="D919" s="3">
        <v>44397.564872685187</v>
      </c>
      <c r="E919" s="3">
        <v>44397.571817129632</v>
      </c>
      <c r="G919" t="s">
        <v>9</v>
      </c>
      <c r="H919" t="s">
        <v>10</v>
      </c>
    </row>
    <row r="920" spans="1:8" x14ac:dyDescent="0.25">
      <c r="A920">
        <v>114642</v>
      </c>
      <c r="B920">
        <v>1366</v>
      </c>
      <c r="C920" s="3">
        <v>44397.637731481482</v>
      </c>
      <c r="G920" t="s">
        <v>9</v>
      </c>
      <c r="H920" t="s">
        <v>10</v>
      </c>
    </row>
    <row r="921" spans="1:8" x14ac:dyDescent="0.25">
      <c r="A921">
        <v>114377</v>
      </c>
      <c r="B921">
        <v>4611</v>
      </c>
      <c r="C921" s="3">
        <v>44397.64912037037</v>
      </c>
      <c r="D921" s="3">
        <v>44397.649814814817</v>
      </c>
      <c r="G921" t="s">
        <v>11</v>
      </c>
      <c r="H921" t="s">
        <v>8</v>
      </c>
    </row>
    <row r="922" spans="1:8" x14ac:dyDescent="0.25">
      <c r="A922">
        <v>114018</v>
      </c>
      <c r="B922">
        <v>1091</v>
      </c>
      <c r="C922" s="3">
        <v>44397.662442129629</v>
      </c>
      <c r="D922" s="3">
        <v>44397.666608796295</v>
      </c>
      <c r="E922" s="3">
        <v>44397.674247685187</v>
      </c>
      <c r="F922" s="3">
        <v>44397.701331018521</v>
      </c>
      <c r="G922" t="s">
        <v>9</v>
      </c>
      <c r="H922" t="s">
        <v>10</v>
      </c>
    </row>
    <row r="923" spans="1:8" x14ac:dyDescent="0.25">
      <c r="A923">
        <v>110063</v>
      </c>
      <c r="B923">
        <v>1218</v>
      </c>
      <c r="C923" s="3">
        <v>44397.740856481483</v>
      </c>
      <c r="D923" s="3">
        <v>44397.744328703702</v>
      </c>
      <c r="E923" s="3">
        <v>44397.751967592594</v>
      </c>
      <c r="F923" s="3">
        <v>44397.758912037039</v>
      </c>
      <c r="G923" t="s">
        <v>9</v>
      </c>
      <c r="H923" t="s">
        <v>8</v>
      </c>
    </row>
    <row r="924" spans="1:8" x14ac:dyDescent="0.25">
      <c r="A924">
        <v>110126</v>
      </c>
      <c r="B924">
        <v>578</v>
      </c>
      <c r="C924" s="3">
        <v>44397.805555555555</v>
      </c>
      <c r="D924" s="3">
        <v>44397.807638888888</v>
      </c>
      <c r="G924" t="s">
        <v>9</v>
      </c>
      <c r="H924" t="s">
        <v>10</v>
      </c>
    </row>
    <row r="925" spans="1:8" x14ac:dyDescent="0.25">
      <c r="A925">
        <v>114739</v>
      </c>
      <c r="B925">
        <v>2083</v>
      </c>
      <c r="C925" s="3">
        <v>44397.817175925928</v>
      </c>
      <c r="D925" s="3">
        <v>44397.821342592593</v>
      </c>
      <c r="E925" s="3">
        <v>44397.823425925926</v>
      </c>
      <c r="F925" s="3">
        <v>44397.831064814818</v>
      </c>
      <c r="G925" t="s">
        <v>9</v>
      </c>
      <c r="H925" t="s">
        <v>8</v>
      </c>
    </row>
    <row r="926" spans="1:8" x14ac:dyDescent="0.25">
      <c r="A926">
        <v>111580</v>
      </c>
      <c r="B926">
        <v>1099</v>
      </c>
      <c r="C926" s="3">
        <v>44397.821273148147</v>
      </c>
      <c r="D926" s="3">
        <v>44397.824050925927</v>
      </c>
      <c r="G926" t="s">
        <v>11</v>
      </c>
      <c r="H926" t="s">
        <v>10</v>
      </c>
    </row>
    <row r="927" spans="1:8" x14ac:dyDescent="0.25">
      <c r="A927">
        <v>113179</v>
      </c>
      <c r="B927">
        <v>3887</v>
      </c>
      <c r="C927" s="3">
        <v>44397.83085648148</v>
      </c>
      <c r="D927" s="3">
        <v>44397.835023148145</v>
      </c>
      <c r="E927" s="3">
        <v>44397.838495370372</v>
      </c>
      <c r="F927" s="3">
        <v>44397.848217592589</v>
      </c>
      <c r="G927" t="s">
        <v>9</v>
      </c>
      <c r="H927" t="s">
        <v>8</v>
      </c>
    </row>
    <row r="928" spans="1:8" x14ac:dyDescent="0.25">
      <c r="A928">
        <v>113983</v>
      </c>
      <c r="B928">
        <v>1071</v>
      </c>
      <c r="C928" s="3">
        <v>44397.831574074073</v>
      </c>
      <c r="D928" s="3">
        <v>44397.832962962966</v>
      </c>
      <c r="G928" t="s">
        <v>9</v>
      </c>
      <c r="H928" t="s">
        <v>10</v>
      </c>
    </row>
    <row r="929" spans="1:8" x14ac:dyDescent="0.25">
      <c r="A929">
        <v>114323</v>
      </c>
      <c r="B929">
        <v>1880</v>
      </c>
      <c r="C929" s="3">
        <v>44397.864999999998</v>
      </c>
      <c r="D929" s="3">
        <v>44397.868472222224</v>
      </c>
      <c r="E929" s="3">
        <v>44397.876111111109</v>
      </c>
      <c r="F929" s="3">
        <v>44397.930972222224</v>
      </c>
      <c r="G929" t="s">
        <v>9</v>
      </c>
      <c r="H929" t="s">
        <v>8</v>
      </c>
    </row>
    <row r="930" spans="1:8" x14ac:dyDescent="0.25">
      <c r="A930">
        <v>113625</v>
      </c>
      <c r="B930">
        <v>3521</v>
      </c>
      <c r="C930" s="3">
        <v>44397.911990740744</v>
      </c>
      <c r="D930" s="3">
        <v>44397.91337962963</v>
      </c>
      <c r="E930" s="3">
        <v>44397.918240740742</v>
      </c>
      <c r="F930" s="3">
        <v>44397.967546296299</v>
      </c>
      <c r="G930" t="s">
        <v>9</v>
      </c>
      <c r="H930" t="s">
        <v>8</v>
      </c>
    </row>
    <row r="931" spans="1:8" x14ac:dyDescent="0.25">
      <c r="A931">
        <v>113192</v>
      </c>
      <c r="B931">
        <v>3753</v>
      </c>
      <c r="C931" s="3">
        <v>44397.923032407409</v>
      </c>
      <c r="D931" s="3">
        <v>44397.926504629628</v>
      </c>
      <c r="G931" t="s">
        <v>9</v>
      </c>
      <c r="H931" t="s">
        <v>8</v>
      </c>
    </row>
    <row r="932" spans="1:8" x14ac:dyDescent="0.25">
      <c r="A932">
        <v>114479</v>
      </c>
      <c r="B932">
        <v>3198</v>
      </c>
      <c r="C932" s="3">
        <v>44397.923564814817</v>
      </c>
      <c r="D932" s="3">
        <v>44397.927037037036</v>
      </c>
      <c r="E932" s="3">
        <v>44397.931898148148</v>
      </c>
      <c r="F932" s="3">
        <v>44397.972175925926</v>
      </c>
      <c r="G932" t="s">
        <v>9</v>
      </c>
      <c r="H932" t="s">
        <v>10</v>
      </c>
    </row>
    <row r="933" spans="1:8" x14ac:dyDescent="0.25">
      <c r="A933">
        <v>111292</v>
      </c>
      <c r="B933">
        <v>123</v>
      </c>
      <c r="C933" s="3">
        <v>44397.946585648147</v>
      </c>
      <c r="D933" s="3">
        <v>44397.947974537034</v>
      </c>
      <c r="E933" s="3">
        <v>44397.952141203707</v>
      </c>
      <c r="F933" s="3">
        <v>44397.960474537038</v>
      </c>
      <c r="G933" t="s">
        <v>9</v>
      </c>
      <c r="H933" t="s">
        <v>8</v>
      </c>
    </row>
    <row r="934" spans="1:8" x14ac:dyDescent="0.25">
      <c r="A934">
        <v>113115</v>
      </c>
      <c r="B934">
        <v>1243</v>
      </c>
      <c r="C934" s="3">
        <v>44397.951840277776</v>
      </c>
      <c r="D934" s="3">
        <v>44397.956006944441</v>
      </c>
      <c r="E934" s="3">
        <v>44397.962951388887</v>
      </c>
      <c r="F934" s="3">
        <v>44397.996979166666</v>
      </c>
      <c r="G934" t="s">
        <v>9</v>
      </c>
      <c r="H934" t="s">
        <v>8</v>
      </c>
    </row>
    <row r="935" spans="1:8" x14ac:dyDescent="0.25">
      <c r="A935">
        <v>113162</v>
      </c>
      <c r="B935">
        <v>3828</v>
      </c>
      <c r="C935" s="3">
        <v>44397.96806712963</v>
      </c>
      <c r="D935" s="3">
        <v>44397.969456018516</v>
      </c>
      <c r="E935" s="3">
        <v>44397.975706018522</v>
      </c>
      <c r="F935" s="3">
        <v>44398.014594907407</v>
      </c>
      <c r="G935" t="s">
        <v>11</v>
      </c>
      <c r="H935" t="s">
        <v>8</v>
      </c>
    </row>
    <row r="936" spans="1:8" x14ac:dyDescent="0.25">
      <c r="A936">
        <v>112685</v>
      </c>
      <c r="B936">
        <v>1896</v>
      </c>
      <c r="C936" s="3">
        <v>44397.97797453704</v>
      </c>
      <c r="D936" s="3">
        <v>44397.978668981479</v>
      </c>
      <c r="E936" s="3">
        <v>44397.984918981485</v>
      </c>
      <c r="F936" s="3">
        <v>44397.996030092596</v>
      </c>
      <c r="G936" t="s">
        <v>9</v>
      </c>
      <c r="H936" t="s">
        <v>8</v>
      </c>
    </row>
    <row r="937" spans="1:8" x14ac:dyDescent="0.25">
      <c r="A937">
        <v>111876</v>
      </c>
      <c r="B937">
        <v>4624</v>
      </c>
      <c r="C937" s="3">
        <v>44397.988900462966</v>
      </c>
      <c r="D937" s="3">
        <v>44397.990289351852</v>
      </c>
      <c r="E937" s="3">
        <v>44397.992372685185</v>
      </c>
      <c r="F937" s="3">
        <v>44398.006956018522</v>
      </c>
      <c r="G937" t="s">
        <v>11</v>
      </c>
      <c r="H937" t="s">
        <v>8</v>
      </c>
    </row>
    <row r="938" spans="1:8" x14ac:dyDescent="0.25">
      <c r="A938">
        <v>112000</v>
      </c>
      <c r="B938">
        <v>237</v>
      </c>
      <c r="C938" s="3">
        <v>44398.024108796293</v>
      </c>
      <c r="D938" s="3">
        <v>44398.026886574073</v>
      </c>
      <c r="E938" s="3">
        <v>44398.035219907404</v>
      </c>
      <c r="G938" t="s">
        <v>9</v>
      </c>
      <c r="H938" t="s">
        <v>10</v>
      </c>
    </row>
    <row r="939" spans="1:8" x14ac:dyDescent="0.25">
      <c r="A939">
        <v>111241</v>
      </c>
      <c r="B939">
        <v>4005</v>
      </c>
      <c r="C939" s="3">
        <v>44398.031168981484</v>
      </c>
      <c r="D939" s="3">
        <v>44398.033252314817</v>
      </c>
      <c r="G939" t="s">
        <v>9</v>
      </c>
      <c r="H939" t="s">
        <v>8</v>
      </c>
    </row>
    <row r="940" spans="1:8" x14ac:dyDescent="0.25">
      <c r="A940">
        <v>112571</v>
      </c>
      <c r="B940">
        <v>33</v>
      </c>
      <c r="C940" s="3">
        <v>44398.055798611109</v>
      </c>
      <c r="G940" t="s">
        <v>11</v>
      </c>
      <c r="H940" t="s">
        <v>10</v>
      </c>
    </row>
    <row r="941" spans="1:8" x14ac:dyDescent="0.25">
      <c r="A941">
        <v>111386</v>
      </c>
      <c r="B941">
        <v>2936</v>
      </c>
      <c r="C941" s="3">
        <v>44398.057673611111</v>
      </c>
      <c r="D941" s="3">
        <v>44398.059062499997</v>
      </c>
      <c r="G941" t="s">
        <v>11</v>
      </c>
      <c r="H941" t="s">
        <v>10</v>
      </c>
    </row>
    <row r="942" spans="1:8" x14ac:dyDescent="0.25">
      <c r="A942">
        <v>113339</v>
      </c>
      <c r="B942">
        <v>4146</v>
      </c>
      <c r="C942" s="3">
        <v>44398.072685185187</v>
      </c>
      <c r="D942" s="3">
        <v>44398.074074074073</v>
      </c>
      <c r="E942" s="3">
        <v>44398.080324074072</v>
      </c>
      <c r="F942" s="3">
        <v>44398.11990740741</v>
      </c>
      <c r="G942" t="s">
        <v>11</v>
      </c>
      <c r="H942" t="s">
        <v>10</v>
      </c>
    </row>
    <row r="943" spans="1:8" x14ac:dyDescent="0.25">
      <c r="A943">
        <v>113354</v>
      </c>
      <c r="B943">
        <v>4256</v>
      </c>
      <c r="C943" s="3">
        <v>44398.088321759256</v>
      </c>
      <c r="D943" s="3">
        <v>44398.092488425929</v>
      </c>
      <c r="E943" s="3">
        <v>44398.098043981481</v>
      </c>
      <c r="F943" s="3">
        <v>44398.119571759256</v>
      </c>
      <c r="G943" t="s">
        <v>9</v>
      </c>
      <c r="H943" t="s">
        <v>8</v>
      </c>
    </row>
    <row r="944" spans="1:8" x14ac:dyDescent="0.25">
      <c r="A944">
        <v>112221</v>
      </c>
      <c r="B944">
        <v>2558</v>
      </c>
      <c r="C944" s="3">
        <v>44398.112916666665</v>
      </c>
      <c r="D944" s="3">
        <v>44398.114999999998</v>
      </c>
      <c r="G944" t="s">
        <v>9</v>
      </c>
      <c r="H944" t="s">
        <v>8</v>
      </c>
    </row>
    <row r="945" spans="1:8" x14ac:dyDescent="0.25">
      <c r="A945">
        <v>111203</v>
      </c>
      <c r="B945">
        <v>1357</v>
      </c>
      <c r="C945" s="3">
        <v>44398.115520833337</v>
      </c>
      <c r="D945" s="3">
        <v>44398.116909722223</v>
      </c>
      <c r="E945" s="3">
        <v>44398.124548611115</v>
      </c>
      <c r="F945" s="3">
        <v>44398.173854166664</v>
      </c>
      <c r="G945" t="s">
        <v>9</v>
      </c>
      <c r="H945" t="s">
        <v>10</v>
      </c>
    </row>
    <row r="946" spans="1:8" x14ac:dyDescent="0.25">
      <c r="A946">
        <v>113692</v>
      </c>
      <c r="B946">
        <v>928</v>
      </c>
      <c r="C946" s="3">
        <v>44398.115833333337</v>
      </c>
      <c r="D946" s="3">
        <v>44398.118611111109</v>
      </c>
      <c r="E946" s="3">
        <v>44398.126944444448</v>
      </c>
      <c r="F946" s="3">
        <v>44398.171388888892</v>
      </c>
      <c r="G946" t="s">
        <v>9</v>
      </c>
      <c r="H946" t="s">
        <v>10</v>
      </c>
    </row>
    <row r="947" spans="1:8" x14ac:dyDescent="0.25">
      <c r="A947">
        <v>112403</v>
      </c>
      <c r="B947">
        <v>1201</v>
      </c>
      <c r="C947" s="3">
        <v>44398.132037037038</v>
      </c>
      <c r="D947" s="3">
        <v>44398.136203703703</v>
      </c>
      <c r="E947" s="3">
        <v>44398.137592592589</v>
      </c>
      <c r="F947" s="3">
        <v>44398.184814814813</v>
      </c>
      <c r="G947" t="s">
        <v>9</v>
      </c>
      <c r="H947" t="s">
        <v>10</v>
      </c>
    </row>
    <row r="948" spans="1:8" x14ac:dyDescent="0.25">
      <c r="A948">
        <v>111615</v>
      </c>
      <c r="B948">
        <v>3189</v>
      </c>
      <c r="C948" s="3">
        <v>44398.147962962961</v>
      </c>
      <c r="D948" s="3">
        <v>44398.150046296294</v>
      </c>
      <c r="E948" s="3">
        <v>44398.158379629633</v>
      </c>
      <c r="F948" s="3">
        <v>44398.166018518517</v>
      </c>
      <c r="G948" t="s">
        <v>9</v>
      </c>
      <c r="H948" t="s">
        <v>8</v>
      </c>
    </row>
    <row r="949" spans="1:8" x14ac:dyDescent="0.25">
      <c r="A949">
        <v>113633</v>
      </c>
      <c r="B949">
        <v>4543</v>
      </c>
      <c r="C949" s="3">
        <v>44398.152789351851</v>
      </c>
      <c r="D949" s="3">
        <v>44398.156956018516</v>
      </c>
      <c r="E949" s="3">
        <v>44398.163206018522</v>
      </c>
      <c r="F949" s="3">
        <v>44398.176400462966</v>
      </c>
      <c r="G949" t="s">
        <v>9</v>
      </c>
      <c r="H949" t="s">
        <v>10</v>
      </c>
    </row>
    <row r="950" spans="1:8" x14ac:dyDescent="0.25">
      <c r="A950">
        <v>111305</v>
      </c>
      <c r="B950">
        <v>4909</v>
      </c>
      <c r="C950" s="3">
        <v>44398.168356481481</v>
      </c>
      <c r="D950" s="3">
        <v>44398.169050925928</v>
      </c>
      <c r="G950" t="s">
        <v>11</v>
      </c>
      <c r="H950" t="s">
        <v>8</v>
      </c>
    </row>
    <row r="951" spans="1:8" x14ac:dyDescent="0.25">
      <c r="A951">
        <v>112218</v>
      </c>
      <c r="B951">
        <v>1223</v>
      </c>
      <c r="C951" s="3">
        <v>44398.173900462964</v>
      </c>
      <c r="D951" s="3">
        <v>44398.176678240743</v>
      </c>
      <c r="E951" s="3">
        <v>44398.181539351855</v>
      </c>
      <c r="G951" t="s">
        <v>9</v>
      </c>
      <c r="H951" t="s">
        <v>10</v>
      </c>
    </row>
    <row r="952" spans="1:8" x14ac:dyDescent="0.25">
      <c r="A952">
        <v>112336</v>
      </c>
      <c r="B952">
        <v>4031</v>
      </c>
      <c r="C952" s="3">
        <v>44398.180219907408</v>
      </c>
      <c r="D952" s="3">
        <v>44398.180914351855</v>
      </c>
      <c r="E952" s="3">
        <v>44398.186469907407</v>
      </c>
      <c r="F952" s="3">
        <v>44398.209386574075</v>
      </c>
      <c r="G952" t="s">
        <v>9</v>
      </c>
      <c r="H952" t="s">
        <v>10</v>
      </c>
    </row>
    <row r="953" spans="1:8" x14ac:dyDescent="0.25">
      <c r="A953">
        <v>113097</v>
      </c>
      <c r="B953">
        <v>3540</v>
      </c>
      <c r="C953" s="3">
        <v>44398.196620370371</v>
      </c>
      <c r="D953" s="3">
        <v>44398.200787037036</v>
      </c>
      <c r="E953" s="3">
        <v>44398.208425925928</v>
      </c>
      <c r="F953" s="3">
        <v>44398.238287037035</v>
      </c>
      <c r="G953" t="s">
        <v>9</v>
      </c>
      <c r="H953" t="s">
        <v>8</v>
      </c>
    </row>
    <row r="954" spans="1:8" x14ac:dyDescent="0.25">
      <c r="A954">
        <v>114882</v>
      </c>
      <c r="B954">
        <v>4049</v>
      </c>
      <c r="C954" s="3">
        <v>44398.249340277776</v>
      </c>
      <c r="D954" s="3">
        <v>44398.25072916667</v>
      </c>
      <c r="E954" s="3">
        <v>44398.256979166668</v>
      </c>
      <c r="G954" t="s">
        <v>9</v>
      </c>
      <c r="H954" t="s">
        <v>8</v>
      </c>
    </row>
    <row r="955" spans="1:8" x14ac:dyDescent="0.25">
      <c r="A955">
        <v>112967</v>
      </c>
      <c r="B955">
        <v>4968</v>
      </c>
      <c r="C955" s="3">
        <v>44398.269849537035</v>
      </c>
      <c r="D955" s="3">
        <v>44398.271932870368</v>
      </c>
      <c r="E955" s="3">
        <v>44398.273321759261</v>
      </c>
      <c r="F955" s="3">
        <v>44398.306655092594</v>
      </c>
      <c r="G955" t="s">
        <v>9</v>
      </c>
      <c r="H955" t="s">
        <v>8</v>
      </c>
    </row>
    <row r="956" spans="1:8" x14ac:dyDescent="0.25">
      <c r="A956">
        <v>110529</v>
      </c>
      <c r="B956">
        <v>4346</v>
      </c>
      <c r="C956" s="3">
        <v>44398.271909722222</v>
      </c>
      <c r="D956" s="3">
        <v>44398.273993055554</v>
      </c>
      <c r="E956" s="3">
        <v>44398.276770833334</v>
      </c>
      <c r="F956" s="3">
        <v>44398.305243055554</v>
      </c>
      <c r="G956" t="s">
        <v>9</v>
      </c>
      <c r="H956" t="s">
        <v>10</v>
      </c>
    </row>
    <row r="957" spans="1:8" x14ac:dyDescent="0.25">
      <c r="A957">
        <v>112661</v>
      </c>
      <c r="B957">
        <v>2282</v>
      </c>
      <c r="C957" s="3">
        <v>44398.306990740741</v>
      </c>
      <c r="D957" s="3">
        <v>44398.307685185187</v>
      </c>
      <c r="G957" t="s">
        <v>9</v>
      </c>
      <c r="H957" t="s">
        <v>10</v>
      </c>
    </row>
    <row r="958" spans="1:8" x14ac:dyDescent="0.25">
      <c r="A958">
        <v>111861</v>
      </c>
      <c r="B958">
        <v>4163</v>
      </c>
      <c r="C958" s="3">
        <v>44398.309664351851</v>
      </c>
      <c r="G958" t="s">
        <v>9</v>
      </c>
      <c r="H958" t="s">
        <v>10</v>
      </c>
    </row>
    <row r="959" spans="1:8" x14ac:dyDescent="0.25">
      <c r="A959">
        <v>110015</v>
      </c>
      <c r="B959">
        <v>2180</v>
      </c>
      <c r="C959" s="3">
        <v>44398.317789351851</v>
      </c>
      <c r="D959" s="3">
        <v>44398.319178240738</v>
      </c>
      <c r="E959" s="3">
        <v>44398.325428240743</v>
      </c>
      <c r="F959" s="3">
        <v>44398.366400462961</v>
      </c>
      <c r="G959" t="s">
        <v>9</v>
      </c>
      <c r="H959" t="s">
        <v>10</v>
      </c>
    </row>
    <row r="960" spans="1:8" x14ac:dyDescent="0.25">
      <c r="A960">
        <v>113282</v>
      </c>
      <c r="B960">
        <v>2831</v>
      </c>
      <c r="C960" s="3">
        <v>44398.326145833336</v>
      </c>
      <c r="G960" t="s">
        <v>9</v>
      </c>
      <c r="H960" t="s">
        <v>10</v>
      </c>
    </row>
    <row r="961" spans="1:8" x14ac:dyDescent="0.25">
      <c r="A961">
        <v>114720</v>
      </c>
      <c r="B961">
        <v>2455</v>
      </c>
      <c r="C961" s="3">
        <v>44398.331886574073</v>
      </c>
      <c r="D961" s="3">
        <v>44398.333969907406</v>
      </c>
      <c r="G961" t="s">
        <v>9</v>
      </c>
      <c r="H961" t="s">
        <v>8</v>
      </c>
    </row>
    <row r="962" spans="1:8" x14ac:dyDescent="0.25">
      <c r="A962">
        <v>111391</v>
      </c>
      <c r="B962">
        <v>3046</v>
      </c>
      <c r="C962" s="3">
        <v>44398.332835648151</v>
      </c>
      <c r="D962" s="3">
        <v>44398.33630787037</v>
      </c>
      <c r="G962" t="s">
        <v>9</v>
      </c>
      <c r="H962" t="s">
        <v>8</v>
      </c>
    </row>
    <row r="963" spans="1:8" x14ac:dyDescent="0.25">
      <c r="A963">
        <v>110669</v>
      </c>
      <c r="B963">
        <v>2392</v>
      </c>
      <c r="C963" s="3">
        <v>44398.359340277777</v>
      </c>
      <c r="D963" s="3">
        <v>44398.362118055556</v>
      </c>
      <c r="G963" t="s">
        <v>11</v>
      </c>
      <c r="H963" t="s">
        <v>8</v>
      </c>
    </row>
    <row r="964" spans="1:8" x14ac:dyDescent="0.25">
      <c r="A964">
        <v>114169</v>
      </c>
      <c r="B964">
        <v>3206</v>
      </c>
      <c r="C964" s="3">
        <v>44398.372141203705</v>
      </c>
      <c r="D964" s="3">
        <v>44398.376307870371</v>
      </c>
      <c r="E964" s="3">
        <v>44398.384641203702</v>
      </c>
      <c r="F964" s="3">
        <v>44398.420752314814</v>
      </c>
      <c r="G964" t="s">
        <v>9</v>
      </c>
      <c r="H964" t="s">
        <v>8</v>
      </c>
    </row>
    <row r="965" spans="1:8" x14ac:dyDescent="0.25">
      <c r="A965">
        <v>114199</v>
      </c>
      <c r="B965">
        <v>3270</v>
      </c>
      <c r="C965" s="3">
        <v>44398.385138888887</v>
      </c>
      <c r="D965" s="3">
        <v>44398.387916666667</v>
      </c>
      <c r="G965" t="s">
        <v>11</v>
      </c>
      <c r="H965" t="s">
        <v>8</v>
      </c>
    </row>
    <row r="966" spans="1:8" x14ac:dyDescent="0.25">
      <c r="A966">
        <v>114111</v>
      </c>
      <c r="B966">
        <v>1396</v>
      </c>
      <c r="C966" s="3">
        <v>44398.409988425927</v>
      </c>
      <c r="D966" s="3">
        <v>44398.412766203706</v>
      </c>
      <c r="E966" s="3">
        <v>44398.420405092591</v>
      </c>
      <c r="F966" s="3">
        <v>44398.461377314816</v>
      </c>
      <c r="G966" t="s">
        <v>11</v>
      </c>
      <c r="H966" t="s">
        <v>10</v>
      </c>
    </row>
    <row r="967" spans="1:8" x14ac:dyDescent="0.25">
      <c r="A967">
        <v>113889</v>
      </c>
      <c r="B967">
        <v>37</v>
      </c>
      <c r="C967" s="3">
        <v>44398.416828703703</v>
      </c>
      <c r="D967" s="3">
        <v>44398.420995370368</v>
      </c>
      <c r="E967" s="3">
        <v>44398.423078703701</v>
      </c>
      <c r="F967" s="3">
        <v>44398.470995370371</v>
      </c>
      <c r="G967" t="s">
        <v>11</v>
      </c>
      <c r="H967" t="s">
        <v>8</v>
      </c>
    </row>
    <row r="968" spans="1:8" x14ac:dyDescent="0.25">
      <c r="A968">
        <v>112353</v>
      </c>
      <c r="B968">
        <v>1407</v>
      </c>
      <c r="C968" s="3">
        <v>44398.429328703707</v>
      </c>
      <c r="D968" s="3">
        <v>44398.430717592593</v>
      </c>
      <c r="E968" s="3">
        <v>44398.432800925926</v>
      </c>
      <c r="F968" s="3">
        <v>44398.470995370371</v>
      </c>
      <c r="G968" t="s">
        <v>11</v>
      </c>
      <c r="H968" t="s">
        <v>8</v>
      </c>
    </row>
    <row r="969" spans="1:8" x14ac:dyDescent="0.25">
      <c r="A969">
        <v>114448</v>
      </c>
      <c r="B969">
        <v>265</v>
      </c>
      <c r="C969" s="3">
        <v>44398.436759259261</v>
      </c>
      <c r="G969" t="s">
        <v>9</v>
      </c>
      <c r="H969" t="s">
        <v>10</v>
      </c>
    </row>
    <row r="970" spans="1:8" x14ac:dyDescent="0.25">
      <c r="A970">
        <v>112567</v>
      </c>
      <c r="B970">
        <v>4157</v>
      </c>
      <c r="C970" s="3">
        <v>44398.470821759256</v>
      </c>
      <c r="D970" s="3">
        <v>44398.474293981482</v>
      </c>
      <c r="E970" s="3">
        <v>44398.482627314814</v>
      </c>
      <c r="F970" s="3">
        <v>44398.507627314815</v>
      </c>
      <c r="G970" t="s">
        <v>11</v>
      </c>
      <c r="H970" t="s">
        <v>8</v>
      </c>
    </row>
    <row r="971" spans="1:8" x14ac:dyDescent="0.25">
      <c r="A971">
        <v>112855</v>
      </c>
      <c r="B971">
        <v>3165</v>
      </c>
      <c r="C971" s="3">
        <v>44398.474398148152</v>
      </c>
      <c r="D971" s="3">
        <v>44398.475092592591</v>
      </c>
      <c r="E971" s="3">
        <v>44398.482037037036</v>
      </c>
      <c r="G971" t="s">
        <v>11</v>
      </c>
      <c r="H971" t="s">
        <v>10</v>
      </c>
    </row>
    <row r="972" spans="1:8" x14ac:dyDescent="0.25">
      <c r="A972">
        <v>110532</v>
      </c>
      <c r="B972">
        <v>38</v>
      </c>
      <c r="C972" s="3">
        <v>44398.493125000001</v>
      </c>
      <c r="D972" s="3">
        <v>44398.493819444448</v>
      </c>
      <c r="E972" s="3">
        <v>44398.498680555553</v>
      </c>
      <c r="F972" s="3">
        <v>44398.54451388889</v>
      </c>
      <c r="G972" t="s">
        <v>9</v>
      </c>
      <c r="H972" t="s">
        <v>8</v>
      </c>
    </row>
    <row r="973" spans="1:8" x14ac:dyDescent="0.25">
      <c r="A973">
        <v>110374</v>
      </c>
      <c r="B973">
        <v>4020</v>
      </c>
      <c r="C973" s="3">
        <v>44398.526238425926</v>
      </c>
      <c r="D973" s="3">
        <v>44398.530405092592</v>
      </c>
      <c r="E973" s="3">
        <v>44398.535960648151</v>
      </c>
      <c r="F973" s="3">
        <v>44398.569293981483</v>
      </c>
      <c r="G973" t="s">
        <v>9</v>
      </c>
      <c r="H973" t="s">
        <v>10</v>
      </c>
    </row>
    <row r="974" spans="1:8" x14ac:dyDescent="0.25">
      <c r="A974">
        <v>113578</v>
      </c>
      <c r="B974">
        <v>3956</v>
      </c>
      <c r="C974" s="3">
        <v>44398.549004629633</v>
      </c>
      <c r="D974" s="3">
        <v>44398.551087962966</v>
      </c>
      <c r="G974" t="s">
        <v>9</v>
      </c>
      <c r="H974" t="s">
        <v>8</v>
      </c>
    </row>
    <row r="975" spans="1:8" x14ac:dyDescent="0.25">
      <c r="A975">
        <v>110426</v>
      </c>
      <c r="B975">
        <v>2096</v>
      </c>
      <c r="C975" s="3">
        <v>44398.558055555557</v>
      </c>
      <c r="D975" s="3">
        <v>44398.56013888889</v>
      </c>
      <c r="E975" s="3">
        <v>44398.565000000002</v>
      </c>
      <c r="F975" s="3">
        <v>44398.581666666665</v>
      </c>
      <c r="G975" t="s">
        <v>9</v>
      </c>
      <c r="H975" t="s">
        <v>10</v>
      </c>
    </row>
    <row r="976" spans="1:8" x14ac:dyDescent="0.25">
      <c r="A976">
        <v>111161</v>
      </c>
      <c r="B976">
        <v>623</v>
      </c>
      <c r="C976" s="3">
        <v>44398.59574074074</v>
      </c>
      <c r="D976" s="3">
        <v>44398.599907407406</v>
      </c>
      <c r="E976" s="3">
        <v>44398.6012962963</v>
      </c>
      <c r="F976" s="3">
        <v>44398.631157407406</v>
      </c>
      <c r="G976" t="s">
        <v>11</v>
      </c>
      <c r="H976" t="s">
        <v>8</v>
      </c>
    </row>
    <row r="977" spans="1:8" x14ac:dyDescent="0.25">
      <c r="A977">
        <v>113814</v>
      </c>
      <c r="B977">
        <v>3174</v>
      </c>
      <c r="C977" s="3">
        <v>44398.596689814818</v>
      </c>
      <c r="D977" s="3">
        <v>44398.600856481484</v>
      </c>
      <c r="G977" t="s">
        <v>9</v>
      </c>
      <c r="H977" t="s">
        <v>10</v>
      </c>
    </row>
    <row r="978" spans="1:8" x14ac:dyDescent="0.25">
      <c r="A978">
        <v>110480</v>
      </c>
      <c r="B978">
        <v>3554</v>
      </c>
      <c r="C978" s="3">
        <v>44398.61996527778</v>
      </c>
      <c r="D978" s="3">
        <v>44398.622048611112</v>
      </c>
      <c r="E978" s="3">
        <v>44398.626909722225</v>
      </c>
      <c r="F978" s="3">
        <v>44398.644965277781</v>
      </c>
      <c r="G978" t="s">
        <v>9</v>
      </c>
      <c r="H978" t="s">
        <v>8</v>
      </c>
    </row>
    <row r="979" spans="1:8" x14ac:dyDescent="0.25">
      <c r="A979">
        <v>113861</v>
      </c>
      <c r="B979">
        <v>4807</v>
      </c>
      <c r="C979" s="3">
        <v>44398.660115740742</v>
      </c>
      <c r="D979" s="3">
        <v>44398.662199074075</v>
      </c>
      <c r="E979" s="3">
        <v>44398.668449074074</v>
      </c>
      <c r="F979" s="3">
        <v>44398.692060185182</v>
      </c>
      <c r="G979" t="s">
        <v>9</v>
      </c>
      <c r="H979" t="s">
        <v>10</v>
      </c>
    </row>
    <row r="980" spans="1:8" x14ac:dyDescent="0.25">
      <c r="A980">
        <v>112370</v>
      </c>
      <c r="B980">
        <v>3387</v>
      </c>
      <c r="C980" s="3">
        <v>44398.664282407408</v>
      </c>
      <c r="D980" s="3">
        <v>44398.664976851855</v>
      </c>
      <c r="E980" s="3">
        <v>44398.672615740739</v>
      </c>
      <c r="F980" s="3">
        <v>44398.724004629628</v>
      </c>
      <c r="G980" t="s">
        <v>11</v>
      </c>
      <c r="H980" t="s">
        <v>8</v>
      </c>
    </row>
    <row r="981" spans="1:8" x14ac:dyDescent="0.25">
      <c r="A981">
        <v>114012</v>
      </c>
      <c r="B981">
        <v>1556</v>
      </c>
      <c r="C981" s="3">
        <v>44398.674490740741</v>
      </c>
      <c r="D981" s="3">
        <v>44398.677268518521</v>
      </c>
      <c r="E981" s="3">
        <v>44398.678657407407</v>
      </c>
      <c r="F981" s="3">
        <v>44398.730740740742</v>
      </c>
      <c r="G981" t="s">
        <v>11</v>
      </c>
      <c r="H981" t="s">
        <v>8</v>
      </c>
    </row>
    <row r="982" spans="1:8" x14ac:dyDescent="0.25">
      <c r="A982">
        <v>110850</v>
      </c>
      <c r="B982">
        <v>3313</v>
      </c>
      <c r="C982" s="3">
        <v>44398.67454861111</v>
      </c>
      <c r="D982" s="3">
        <v>44398.676631944443</v>
      </c>
      <c r="E982" s="3">
        <v>44398.682187500002</v>
      </c>
      <c r="F982" s="3">
        <v>44398.732187499998</v>
      </c>
      <c r="G982" t="s">
        <v>9</v>
      </c>
      <c r="H982" t="s">
        <v>8</v>
      </c>
    </row>
    <row r="983" spans="1:8" x14ac:dyDescent="0.25">
      <c r="A983">
        <v>114590</v>
      </c>
      <c r="B983">
        <v>124</v>
      </c>
      <c r="C983" s="3">
        <v>44398.704699074071</v>
      </c>
      <c r="D983" s="3">
        <v>44398.708171296297</v>
      </c>
      <c r="E983" s="3">
        <v>44398.709560185183</v>
      </c>
      <c r="F983" s="3">
        <v>44398.732476851852</v>
      </c>
      <c r="G983" t="s">
        <v>9</v>
      </c>
      <c r="H983" t="s">
        <v>10</v>
      </c>
    </row>
    <row r="984" spans="1:8" x14ac:dyDescent="0.25">
      <c r="A984">
        <v>114771</v>
      </c>
      <c r="B984">
        <v>1833</v>
      </c>
      <c r="C984" s="3">
        <v>44398.732476851852</v>
      </c>
      <c r="G984" t="s">
        <v>9</v>
      </c>
      <c r="H984" t="s">
        <v>8</v>
      </c>
    </row>
    <row r="985" spans="1:8" x14ac:dyDescent="0.25">
      <c r="A985">
        <v>113637</v>
      </c>
      <c r="B985">
        <v>1903</v>
      </c>
      <c r="C985" s="3">
        <v>44398.755185185182</v>
      </c>
      <c r="D985" s="3">
        <v>44398.757268518515</v>
      </c>
      <c r="G985" t="s">
        <v>11</v>
      </c>
      <c r="H985" t="s">
        <v>10</v>
      </c>
    </row>
    <row r="986" spans="1:8" x14ac:dyDescent="0.25">
      <c r="A986">
        <v>113408</v>
      </c>
      <c r="B986">
        <v>3891</v>
      </c>
      <c r="C986" s="3">
        <v>44398.777766203704</v>
      </c>
      <c r="D986" s="3">
        <v>44398.78193287037</v>
      </c>
      <c r="G986" t="s">
        <v>9</v>
      </c>
      <c r="H986" t="s">
        <v>8</v>
      </c>
    </row>
    <row r="987" spans="1:8" x14ac:dyDescent="0.25">
      <c r="A987">
        <v>113475</v>
      </c>
      <c r="B987">
        <v>1852</v>
      </c>
      <c r="C987" s="3">
        <v>44398.77983796296</v>
      </c>
      <c r="G987" t="s">
        <v>9</v>
      </c>
      <c r="H987" t="s">
        <v>10</v>
      </c>
    </row>
    <row r="988" spans="1:8" x14ac:dyDescent="0.25">
      <c r="A988">
        <v>114047</v>
      </c>
      <c r="B988">
        <v>4458</v>
      </c>
      <c r="C988" s="3">
        <v>44398.786377314813</v>
      </c>
      <c r="D988" s="3">
        <v>44398.789849537039</v>
      </c>
      <c r="E988" s="3">
        <v>44398.798182870371</v>
      </c>
      <c r="F988" s="3">
        <v>44398.819016203706</v>
      </c>
      <c r="G988" t="s">
        <v>11</v>
      </c>
      <c r="H988" t="s">
        <v>8</v>
      </c>
    </row>
    <row r="989" spans="1:8" x14ac:dyDescent="0.25">
      <c r="A989">
        <v>114193</v>
      </c>
      <c r="B989">
        <v>1527</v>
      </c>
      <c r="C989" s="3">
        <v>44398.805219907408</v>
      </c>
      <c r="D989" s="3">
        <v>44398.806608796294</v>
      </c>
      <c r="E989" s="3">
        <v>44398.814247685186</v>
      </c>
      <c r="F989" s="3">
        <v>44398.867025462961</v>
      </c>
      <c r="G989" t="s">
        <v>9</v>
      </c>
      <c r="H989" t="s">
        <v>10</v>
      </c>
    </row>
    <row r="990" spans="1:8" x14ac:dyDescent="0.25">
      <c r="A990">
        <v>113938</v>
      </c>
      <c r="B990">
        <v>1077</v>
      </c>
      <c r="C990" s="3">
        <v>44398.822337962964</v>
      </c>
      <c r="D990" s="3">
        <v>44398.82303240741</v>
      </c>
      <c r="E990" s="3">
        <v>44398.829282407409</v>
      </c>
      <c r="F990" s="3">
        <v>44398.848032407404</v>
      </c>
      <c r="G990" t="s">
        <v>9</v>
      </c>
      <c r="H990" t="s">
        <v>8</v>
      </c>
    </row>
    <row r="991" spans="1:8" x14ac:dyDescent="0.25">
      <c r="A991">
        <v>111992</v>
      </c>
      <c r="B991">
        <v>309</v>
      </c>
      <c r="C991" s="3">
        <v>44398.822523148148</v>
      </c>
      <c r="G991" t="s">
        <v>9</v>
      </c>
      <c r="H991" t="s">
        <v>10</v>
      </c>
    </row>
    <row r="992" spans="1:8" x14ac:dyDescent="0.25">
      <c r="A992">
        <v>114603</v>
      </c>
      <c r="B992">
        <v>2718</v>
      </c>
      <c r="C992" s="3">
        <v>44398.830717592595</v>
      </c>
      <c r="D992" s="3">
        <v>44398.834189814814</v>
      </c>
      <c r="E992" s="3">
        <v>44398.838356481479</v>
      </c>
      <c r="F992" s="3">
        <v>44398.86613425926</v>
      </c>
      <c r="G992" t="s">
        <v>9</v>
      </c>
      <c r="H992" t="s">
        <v>10</v>
      </c>
    </row>
    <row r="993" spans="1:8" x14ac:dyDescent="0.25">
      <c r="A993">
        <v>111853</v>
      </c>
      <c r="B993">
        <v>1369</v>
      </c>
      <c r="C993" s="3">
        <v>44398.840694444443</v>
      </c>
      <c r="D993" s="3">
        <v>44398.843472222223</v>
      </c>
      <c r="E993" s="3">
        <v>44398.844861111109</v>
      </c>
      <c r="G993" t="s">
        <v>11</v>
      </c>
      <c r="H993" t="s">
        <v>8</v>
      </c>
    </row>
    <row r="994" spans="1:8" x14ac:dyDescent="0.25">
      <c r="A994">
        <v>113483</v>
      </c>
      <c r="B994">
        <v>1259</v>
      </c>
      <c r="C994" s="3">
        <v>44398.846006944441</v>
      </c>
      <c r="D994" s="3">
        <v>44398.848090277781</v>
      </c>
      <c r="E994" s="3">
        <v>44398.853645833333</v>
      </c>
      <c r="G994" t="s">
        <v>9</v>
      </c>
      <c r="H994" t="s">
        <v>10</v>
      </c>
    </row>
    <row r="995" spans="1:8" x14ac:dyDescent="0.25">
      <c r="A995">
        <v>112467</v>
      </c>
      <c r="B995">
        <v>869</v>
      </c>
      <c r="C995" s="3">
        <v>44398.860439814816</v>
      </c>
      <c r="D995" s="3">
        <v>44398.861828703702</v>
      </c>
      <c r="G995" t="s">
        <v>9</v>
      </c>
      <c r="H995" t="s">
        <v>10</v>
      </c>
    </row>
    <row r="996" spans="1:8" x14ac:dyDescent="0.25">
      <c r="A996">
        <v>113986</v>
      </c>
      <c r="B996">
        <v>2104</v>
      </c>
      <c r="C996" s="3">
        <v>44398.875914351855</v>
      </c>
      <c r="D996" s="3">
        <v>44398.877997685187</v>
      </c>
      <c r="G996" t="s">
        <v>9</v>
      </c>
      <c r="H996" t="s">
        <v>8</v>
      </c>
    </row>
    <row r="997" spans="1:8" x14ac:dyDescent="0.25">
      <c r="A997">
        <v>112396</v>
      </c>
      <c r="B997">
        <v>4478</v>
      </c>
      <c r="C997" s="3">
        <v>44398.882291666669</v>
      </c>
      <c r="D997" s="3">
        <v>44398.885069444441</v>
      </c>
      <c r="G997" t="s">
        <v>9</v>
      </c>
      <c r="H997" t="s">
        <v>8</v>
      </c>
    </row>
    <row r="998" spans="1:8" x14ac:dyDescent="0.25">
      <c r="A998">
        <v>110512</v>
      </c>
      <c r="B998">
        <v>843</v>
      </c>
      <c r="C998" s="3">
        <v>44398.895567129628</v>
      </c>
      <c r="D998" s="3">
        <v>44398.899733796294</v>
      </c>
      <c r="E998" s="3">
        <v>44398.903900462959</v>
      </c>
      <c r="F998" s="3">
        <v>44398.930289351854</v>
      </c>
      <c r="G998" t="s">
        <v>11</v>
      </c>
      <c r="H998" t="s">
        <v>8</v>
      </c>
    </row>
    <row r="999" spans="1:8" x14ac:dyDescent="0.25">
      <c r="A999">
        <v>111973</v>
      </c>
      <c r="B999">
        <v>4780</v>
      </c>
      <c r="C999" s="3">
        <v>44398.936215277776</v>
      </c>
      <c r="G999" t="s">
        <v>9</v>
      </c>
      <c r="H999" t="s">
        <v>10</v>
      </c>
    </row>
    <row r="1000" spans="1:8" x14ac:dyDescent="0.25">
      <c r="A1000">
        <v>111237</v>
      </c>
      <c r="B1000">
        <v>3954</v>
      </c>
      <c r="C1000" s="3">
        <v>44398.936921296299</v>
      </c>
      <c r="D1000" s="3">
        <v>44398.939699074072</v>
      </c>
      <c r="E1000" s="3">
        <v>44398.947337962964</v>
      </c>
      <c r="F1000" s="3">
        <v>44398.964004629626</v>
      </c>
      <c r="G1000" t="s">
        <v>9</v>
      </c>
      <c r="H1000" t="s">
        <v>8</v>
      </c>
    </row>
    <row r="1001" spans="1:8" x14ac:dyDescent="0.25">
      <c r="A1001">
        <v>113005</v>
      </c>
      <c r="B1001">
        <v>1291</v>
      </c>
      <c r="C1001" s="3">
        <v>44399.035324074073</v>
      </c>
      <c r="D1001" s="3">
        <v>44399.039490740739</v>
      </c>
      <c r="E1001" s="3">
        <v>44399.044351851851</v>
      </c>
      <c r="F1001" s="3">
        <v>44399.059629629628</v>
      </c>
      <c r="G1001" t="s">
        <v>9</v>
      </c>
      <c r="H1001" t="s">
        <v>8</v>
      </c>
    </row>
    <row r="1002" spans="1:8" x14ac:dyDescent="0.25">
      <c r="A1002">
        <v>113073</v>
      </c>
      <c r="B1002">
        <v>1230</v>
      </c>
      <c r="C1002" s="3">
        <v>44399.036516203705</v>
      </c>
      <c r="D1002" s="3">
        <v>44399.038599537038</v>
      </c>
      <c r="E1002" s="3">
        <v>44399.040682870371</v>
      </c>
      <c r="F1002" s="3">
        <v>44399.05804398148</v>
      </c>
      <c r="G1002" t="s">
        <v>9</v>
      </c>
      <c r="H1002" t="s">
        <v>8</v>
      </c>
    </row>
    <row r="1003" spans="1:8" x14ac:dyDescent="0.25">
      <c r="A1003">
        <v>114340</v>
      </c>
      <c r="B1003">
        <v>303</v>
      </c>
      <c r="C1003" s="3">
        <v>44399.037488425929</v>
      </c>
      <c r="D1003" s="3">
        <v>44399.038182870368</v>
      </c>
      <c r="E1003" s="3">
        <v>44399.042349537034</v>
      </c>
      <c r="F1003" s="3">
        <v>44399.096516203703</v>
      </c>
      <c r="G1003" t="s">
        <v>9</v>
      </c>
      <c r="H1003" t="s">
        <v>10</v>
      </c>
    </row>
    <row r="1004" spans="1:8" x14ac:dyDescent="0.25">
      <c r="A1004">
        <v>113053</v>
      </c>
      <c r="B1004">
        <v>4550</v>
      </c>
      <c r="C1004" s="3">
        <v>44399.091874999998</v>
      </c>
      <c r="D1004" s="3">
        <v>44399.095347222225</v>
      </c>
      <c r="E1004" s="3">
        <v>44399.098124999997</v>
      </c>
      <c r="F1004" s="3">
        <v>44399.125902777778</v>
      </c>
      <c r="G1004" t="s">
        <v>9</v>
      </c>
      <c r="H1004" t="s">
        <v>8</v>
      </c>
    </row>
    <row r="1005" spans="1:8" x14ac:dyDescent="0.25">
      <c r="A1005">
        <v>114999</v>
      </c>
      <c r="B1005">
        <v>970</v>
      </c>
      <c r="C1005" s="3">
        <v>44399.111342592594</v>
      </c>
      <c r="D1005" s="3">
        <v>44399.114120370374</v>
      </c>
      <c r="G1005" t="s">
        <v>9</v>
      </c>
      <c r="H1005" t="s">
        <v>10</v>
      </c>
    </row>
    <row r="1006" spans="1:8" x14ac:dyDescent="0.25">
      <c r="A1006">
        <v>114967</v>
      </c>
      <c r="B1006">
        <v>2247</v>
      </c>
      <c r="C1006" s="3">
        <v>44399.168703703705</v>
      </c>
      <c r="D1006" s="3">
        <v>44399.170787037037</v>
      </c>
      <c r="E1006" s="3">
        <v>44399.178425925929</v>
      </c>
      <c r="F1006" s="3">
        <v>44399.217314814814</v>
      </c>
      <c r="G1006" t="s">
        <v>9</v>
      </c>
      <c r="H1006" t="s">
        <v>8</v>
      </c>
    </row>
    <row r="1007" spans="1:8" x14ac:dyDescent="0.25">
      <c r="A1007">
        <v>113030</v>
      </c>
      <c r="B1007">
        <v>669</v>
      </c>
      <c r="C1007" s="3">
        <v>44399.173668981479</v>
      </c>
      <c r="D1007" s="3">
        <v>44399.177141203705</v>
      </c>
      <c r="E1007" s="3">
        <v>44399.179918981485</v>
      </c>
      <c r="F1007" s="3">
        <v>44399.204224537039</v>
      </c>
      <c r="G1007" t="s">
        <v>9</v>
      </c>
      <c r="H1007" t="s">
        <v>10</v>
      </c>
    </row>
    <row r="1008" spans="1:8" x14ac:dyDescent="0.25">
      <c r="A1008">
        <v>111556</v>
      </c>
      <c r="B1008">
        <v>2909</v>
      </c>
      <c r="C1008" s="3">
        <v>44399.177870370368</v>
      </c>
      <c r="D1008" s="3">
        <v>44399.182037037041</v>
      </c>
      <c r="E1008" s="3">
        <v>44399.184120370373</v>
      </c>
      <c r="F1008" s="3">
        <v>44399.198703703703</v>
      </c>
      <c r="G1008" t="s">
        <v>9</v>
      </c>
      <c r="H1008" t="s">
        <v>8</v>
      </c>
    </row>
    <row r="1009" spans="1:8" x14ac:dyDescent="0.25">
      <c r="A1009">
        <v>113919</v>
      </c>
      <c r="B1009">
        <v>4417</v>
      </c>
      <c r="C1009" s="3">
        <v>44399.2108912037</v>
      </c>
      <c r="D1009" s="3">
        <v>44399.214363425926</v>
      </c>
      <c r="E1009" s="3">
        <v>44399.221307870372</v>
      </c>
      <c r="F1009" s="3">
        <v>44399.256724537037</v>
      </c>
      <c r="G1009" t="s">
        <v>9</v>
      </c>
      <c r="H1009" t="s">
        <v>10</v>
      </c>
    </row>
    <row r="1010" spans="1:8" x14ac:dyDescent="0.25">
      <c r="A1010">
        <v>110932</v>
      </c>
      <c r="B1010">
        <v>2664</v>
      </c>
      <c r="C1010" s="3">
        <v>44399.230798611112</v>
      </c>
      <c r="D1010" s="3">
        <v>44399.232881944445</v>
      </c>
      <c r="G1010" t="s">
        <v>11</v>
      </c>
      <c r="H1010" t="s">
        <v>8</v>
      </c>
    </row>
    <row r="1011" spans="1:8" x14ac:dyDescent="0.25">
      <c r="A1011">
        <v>113897</v>
      </c>
      <c r="B1011">
        <v>4130</v>
      </c>
      <c r="C1011" s="3">
        <v>44399.276643518519</v>
      </c>
      <c r="G1011" t="s">
        <v>9</v>
      </c>
      <c r="H1011" t="s">
        <v>10</v>
      </c>
    </row>
    <row r="1012" spans="1:8" x14ac:dyDescent="0.25">
      <c r="A1012">
        <v>113123</v>
      </c>
      <c r="B1012">
        <v>3358</v>
      </c>
      <c r="C1012" s="3">
        <v>44399.328703703701</v>
      </c>
      <c r="D1012" s="3">
        <v>44399.329398148147</v>
      </c>
      <c r="E1012" s="3">
        <v>44399.330787037034</v>
      </c>
      <c r="F1012" s="3">
        <v>44399.385648148149</v>
      </c>
      <c r="G1012" t="s">
        <v>11</v>
      </c>
      <c r="H1012" t="s">
        <v>8</v>
      </c>
    </row>
    <row r="1013" spans="1:8" x14ac:dyDescent="0.25">
      <c r="A1013">
        <v>113900</v>
      </c>
      <c r="B1013">
        <v>2226</v>
      </c>
      <c r="C1013" s="3">
        <v>44399.381365740737</v>
      </c>
      <c r="D1013" s="3">
        <v>44399.383449074077</v>
      </c>
      <c r="E1013" s="3">
        <v>44399.389004629629</v>
      </c>
      <c r="F1013" s="3">
        <v>44399.399421296293</v>
      </c>
      <c r="G1013" t="s">
        <v>9</v>
      </c>
      <c r="H1013" t="s">
        <v>8</v>
      </c>
    </row>
    <row r="1014" spans="1:8" x14ac:dyDescent="0.25">
      <c r="A1014">
        <v>111541</v>
      </c>
      <c r="B1014">
        <v>1402</v>
      </c>
      <c r="C1014" s="3">
        <v>44399.406435185185</v>
      </c>
      <c r="G1014" t="s">
        <v>9</v>
      </c>
      <c r="H1014" t="s">
        <v>10</v>
      </c>
    </row>
    <row r="1015" spans="1:8" x14ac:dyDescent="0.25">
      <c r="A1015">
        <v>111579</v>
      </c>
      <c r="B1015">
        <v>2023</v>
      </c>
      <c r="C1015" s="3">
        <v>44399.431828703702</v>
      </c>
      <c r="D1015" s="3">
        <v>44399.434606481482</v>
      </c>
      <c r="E1015" s="3">
        <v>44399.441550925927</v>
      </c>
      <c r="F1015" s="3">
        <v>44399.478356481479</v>
      </c>
      <c r="G1015" t="s">
        <v>9</v>
      </c>
      <c r="H1015" t="s">
        <v>8</v>
      </c>
    </row>
    <row r="1016" spans="1:8" x14ac:dyDescent="0.25">
      <c r="A1016">
        <v>112411</v>
      </c>
      <c r="B1016">
        <v>4530</v>
      </c>
      <c r="C1016" s="3">
        <v>44399.467361111114</v>
      </c>
      <c r="D1016" s="3">
        <v>44399.470138888886</v>
      </c>
      <c r="E1016" s="3">
        <v>44399.473611111112</v>
      </c>
      <c r="F1016" s="3">
        <v>44399.50277777778</v>
      </c>
      <c r="G1016" t="s">
        <v>9</v>
      </c>
      <c r="H1016" t="s">
        <v>8</v>
      </c>
    </row>
    <row r="1017" spans="1:8" x14ac:dyDescent="0.25">
      <c r="A1017">
        <v>111209</v>
      </c>
      <c r="C1017" s="3">
        <v>44399.48841435185</v>
      </c>
      <c r="G1017" t="s">
        <v>9</v>
      </c>
      <c r="H1017" t="s">
        <v>8</v>
      </c>
    </row>
    <row r="1018" spans="1:8" x14ac:dyDescent="0.25">
      <c r="A1018">
        <v>110910</v>
      </c>
      <c r="B1018">
        <v>4446</v>
      </c>
      <c r="C1018" s="3">
        <v>44399.489687499998</v>
      </c>
      <c r="D1018" s="3">
        <v>44399.491076388891</v>
      </c>
      <c r="E1018" s="3">
        <v>44399.498020833336</v>
      </c>
      <c r="F1018" s="3">
        <v>44399.547326388885</v>
      </c>
      <c r="G1018" t="s">
        <v>9</v>
      </c>
      <c r="H1018" t="s">
        <v>10</v>
      </c>
    </row>
    <row r="1019" spans="1:8" x14ac:dyDescent="0.25">
      <c r="A1019">
        <v>110545</v>
      </c>
      <c r="B1019">
        <v>2445</v>
      </c>
      <c r="C1019" s="3">
        <v>44399.494942129626</v>
      </c>
      <c r="D1019" s="3">
        <v>44399.498414351852</v>
      </c>
      <c r="E1019" s="3">
        <v>44399.500497685185</v>
      </c>
      <c r="F1019" s="3">
        <v>44399.517164351855</v>
      </c>
      <c r="G1019" t="s">
        <v>9</v>
      </c>
      <c r="H1019" t="s">
        <v>8</v>
      </c>
    </row>
    <row r="1020" spans="1:8" x14ac:dyDescent="0.25">
      <c r="A1020">
        <v>111952</v>
      </c>
      <c r="B1020">
        <v>3370</v>
      </c>
      <c r="C1020" s="3">
        <v>44399.497291666667</v>
      </c>
      <c r="D1020" s="3">
        <v>44399.497986111113</v>
      </c>
      <c r="E1020" s="3">
        <v>44399.506319444445</v>
      </c>
      <c r="F1020" s="3">
        <v>44399.54451388889</v>
      </c>
      <c r="G1020" t="s">
        <v>11</v>
      </c>
      <c r="H1020" t="s">
        <v>10</v>
      </c>
    </row>
    <row r="1021" spans="1:8" x14ac:dyDescent="0.25">
      <c r="A1021">
        <v>114412</v>
      </c>
      <c r="B1021">
        <v>1529</v>
      </c>
      <c r="C1021" s="3">
        <v>44399.509710648148</v>
      </c>
      <c r="D1021" s="3">
        <v>44399.511793981481</v>
      </c>
      <c r="E1021" s="3">
        <v>44399.519432870373</v>
      </c>
      <c r="F1021" s="3">
        <v>44399.543738425928</v>
      </c>
      <c r="G1021" t="s">
        <v>11</v>
      </c>
      <c r="H1021" t="s">
        <v>8</v>
      </c>
    </row>
    <row r="1022" spans="1:8" x14ac:dyDescent="0.25">
      <c r="A1022">
        <v>114158</v>
      </c>
      <c r="B1022">
        <v>668</v>
      </c>
      <c r="C1022" s="3">
        <v>44399.527685185189</v>
      </c>
      <c r="D1022" s="3">
        <v>44399.530462962961</v>
      </c>
      <c r="E1022" s="3">
        <v>44399.536712962959</v>
      </c>
      <c r="F1022" s="3">
        <v>44399.568657407406</v>
      </c>
      <c r="G1022" t="s">
        <v>11</v>
      </c>
      <c r="H1022" t="s">
        <v>8</v>
      </c>
    </row>
    <row r="1023" spans="1:8" x14ac:dyDescent="0.25">
      <c r="A1023">
        <v>112837</v>
      </c>
      <c r="B1023">
        <v>2373</v>
      </c>
      <c r="C1023" s="3">
        <v>44399.553865740738</v>
      </c>
      <c r="D1023" s="3">
        <v>44399.556643518517</v>
      </c>
      <c r="E1023" s="3">
        <v>44399.564976851849</v>
      </c>
      <c r="F1023" s="3">
        <v>44399.60733796296</v>
      </c>
      <c r="G1023" t="s">
        <v>9</v>
      </c>
      <c r="H1023" t="s">
        <v>10</v>
      </c>
    </row>
    <row r="1024" spans="1:8" x14ac:dyDescent="0.25">
      <c r="A1024">
        <v>112343</v>
      </c>
      <c r="B1024">
        <v>2123</v>
      </c>
      <c r="C1024" s="3">
        <v>44399.592152777775</v>
      </c>
      <c r="D1024" s="3">
        <v>44399.594236111108</v>
      </c>
      <c r="E1024" s="3">
        <v>44399.601180555554</v>
      </c>
      <c r="F1024" s="3">
        <v>44399.648402777777</v>
      </c>
      <c r="G1024" t="s">
        <v>11</v>
      </c>
      <c r="H1024" t="s">
        <v>10</v>
      </c>
    </row>
    <row r="1025" spans="1:8" x14ac:dyDescent="0.25">
      <c r="A1025">
        <v>113255</v>
      </c>
      <c r="B1025">
        <v>2791</v>
      </c>
      <c r="C1025" s="3">
        <v>44399.621689814812</v>
      </c>
      <c r="D1025" s="3">
        <v>44399.625856481478</v>
      </c>
      <c r="G1025" t="s">
        <v>11</v>
      </c>
      <c r="H1025" t="s">
        <v>8</v>
      </c>
    </row>
    <row r="1026" spans="1:8" x14ac:dyDescent="0.25">
      <c r="A1026">
        <v>113721</v>
      </c>
      <c r="B1026">
        <v>2017</v>
      </c>
      <c r="C1026" s="3">
        <v>44399.658333333333</v>
      </c>
      <c r="D1026" s="3">
        <v>44399.660416666666</v>
      </c>
      <c r="E1026" s="3">
        <v>44399.661805555559</v>
      </c>
      <c r="F1026" s="3">
        <v>44399.697222222225</v>
      </c>
      <c r="G1026" t="s">
        <v>11</v>
      </c>
      <c r="H1026" t="s">
        <v>10</v>
      </c>
    </row>
    <row r="1027" spans="1:8" x14ac:dyDescent="0.25">
      <c r="A1027">
        <v>111029</v>
      </c>
      <c r="B1027">
        <v>1905</v>
      </c>
      <c r="C1027" s="3">
        <v>44399.666215277779</v>
      </c>
      <c r="D1027" s="3">
        <v>44399.670381944445</v>
      </c>
      <c r="E1027" s="3">
        <v>44399.67732638889</v>
      </c>
      <c r="F1027" s="3">
        <v>44399.70579861111</v>
      </c>
      <c r="G1027" t="s">
        <v>9</v>
      </c>
      <c r="H1027" t="s">
        <v>8</v>
      </c>
    </row>
    <row r="1028" spans="1:8" x14ac:dyDescent="0.25">
      <c r="A1028">
        <v>111245</v>
      </c>
      <c r="B1028">
        <v>2431</v>
      </c>
      <c r="C1028" s="3">
        <v>44399.667175925926</v>
      </c>
      <c r="D1028" s="3">
        <v>44399.668564814812</v>
      </c>
      <c r="E1028" s="3">
        <v>44399.671342592592</v>
      </c>
      <c r="F1028" s="3">
        <v>44399.699120370373</v>
      </c>
      <c r="G1028" t="s">
        <v>9</v>
      </c>
      <c r="H1028" t="s">
        <v>8</v>
      </c>
    </row>
    <row r="1029" spans="1:8" x14ac:dyDescent="0.25">
      <c r="A1029">
        <v>111424</v>
      </c>
      <c r="B1029">
        <v>4933</v>
      </c>
      <c r="C1029" s="3">
        <v>44399.678263888891</v>
      </c>
      <c r="D1029" s="3">
        <v>44399.682430555556</v>
      </c>
      <c r="E1029" s="3">
        <v>44399.683819444443</v>
      </c>
      <c r="G1029" t="s">
        <v>11</v>
      </c>
      <c r="H1029" t="s">
        <v>10</v>
      </c>
    </row>
    <row r="1030" spans="1:8" x14ac:dyDescent="0.25">
      <c r="A1030">
        <v>112716</v>
      </c>
      <c r="B1030">
        <v>3402</v>
      </c>
      <c r="C1030" s="3">
        <v>44399.701273148145</v>
      </c>
      <c r="D1030" s="3">
        <v>44399.704050925924</v>
      </c>
      <c r="E1030" s="3">
        <v>44399.705439814818</v>
      </c>
      <c r="F1030" s="3">
        <v>44399.749189814815</v>
      </c>
      <c r="G1030" t="s">
        <v>9</v>
      </c>
      <c r="H1030" t="s">
        <v>8</v>
      </c>
    </row>
    <row r="1031" spans="1:8" x14ac:dyDescent="0.25">
      <c r="A1031">
        <v>113422</v>
      </c>
      <c r="B1031">
        <v>4454</v>
      </c>
      <c r="C1031" s="3">
        <v>44399.738611111112</v>
      </c>
      <c r="D1031" s="3">
        <v>44399.741388888891</v>
      </c>
      <c r="E1031" s="3">
        <v>44399.742777777778</v>
      </c>
      <c r="F1031" s="3">
        <v>44399.755277777775</v>
      </c>
      <c r="G1031" t="s">
        <v>11</v>
      </c>
      <c r="H1031" t="s">
        <v>8</v>
      </c>
    </row>
    <row r="1032" spans="1:8" x14ac:dyDescent="0.25">
      <c r="A1032">
        <v>111061</v>
      </c>
      <c r="B1032">
        <v>423</v>
      </c>
      <c r="C1032" s="3">
        <v>44399.744490740741</v>
      </c>
      <c r="D1032" s="3">
        <v>44399.745879629627</v>
      </c>
      <c r="E1032" s="3">
        <v>44399.752129629633</v>
      </c>
      <c r="F1032" s="3">
        <v>44399.793796296297</v>
      </c>
      <c r="G1032" t="s">
        <v>11</v>
      </c>
      <c r="H1032" t="s">
        <v>8</v>
      </c>
    </row>
    <row r="1033" spans="1:8" x14ac:dyDescent="0.25">
      <c r="A1033">
        <v>111640</v>
      </c>
      <c r="B1033">
        <v>959</v>
      </c>
      <c r="C1033" s="3">
        <v>44399.752199074072</v>
      </c>
      <c r="D1033" s="3">
        <v>44399.755671296298</v>
      </c>
      <c r="E1033" s="3">
        <v>44399.76053240741</v>
      </c>
      <c r="F1033" s="3">
        <v>44399.784837962965</v>
      </c>
      <c r="G1033" t="s">
        <v>11</v>
      </c>
      <c r="H1033" t="s">
        <v>10</v>
      </c>
    </row>
    <row r="1034" spans="1:8" x14ac:dyDescent="0.25">
      <c r="A1034">
        <v>112692</v>
      </c>
      <c r="B1034">
        <v>2327</v>
      </c>
      <c r="C1034" s="3">
        <v>44399.781643518516</v>
      </c>
      <c r="D1034" s="3">
        <v>44399.785810185182</v>
      </c>
      <c r="E1034" s="3">
        <v>44399.790671296294</v>
      </c>
      <c r="F1034" s="3">
        <v>44399.833032407405</v>
      </c>
      <c r="G1034" t="s">
        <v>9</v>
      </c>
      <c r="H1034" t="s">
        <v>8</v>
      </c>
    </row>
    <row r="1035" spans="1:8" x14ac:dyDescent="0.25">
      <c r="A1035">
        <v>113343</v>
      </c>
      <c r="B1035">
        <v>3208</v>
      </c>
      <c r="C1035" s="3">
        <v>44399.795798611114</v>
      </c>
      <c r="D1035" s="3">
        <v>44399.797881944447</v>
      </c>
      <c r="E1035" s="3">
        <v>44399.799270833333</v>
      </c>
      <c r="F1035" s="3">
        <v>44399.836076388892</v>
      </c>
      <c r="G1035" t="s">
        <v>9</v>
      </c>
      <c r="H1035" t="s">
        <v>8</v>
      </c>
    </row>
    <row r="1036" spans="1:8" x14ac:dyDescent="0.25">
      <c r="A1036">
        <v>111363</v>
      </c>
      <c r="C1036" s="3">
        <v>44399.797314814816</v>
      </c>
      <c r="G1036" t="s">
        <v>9</v>
      </c>
      <c r="H1036" t="s">
        <v>10</v>
      </c>
    </row>
    <row r="1037" spans="1:8" x14ac:dyDescent="0.25">
      <c r="A1037">
        <v>110020</v>
      </c>
      <c r="B1037">
        <v>4052</v>
      </c>
      <c r="C1037" s="3">
        <v>44399.800266203703</v>
      </c>
      <c r="D1037" s="3">
        <v>44399.802349537036</v>
      </c>
      <c r="E1037" s="3">
        <v>44399.803738425922</v>
      </c>
      <c r="F1037" s="3">
        <v>44399.835682870369</v>
      </c>
      <c r="G1037" t="s">
        <v>11</v>
      </c>
      <c r="H1037" t="s">
        <v>10</v>
      </c>
    </row>
    <row r="1038" spans="1:8" x14ac:dyDescent="0.25">
      <c r="A1038">
        <v>111478</v>
      </c>
      <c r="B1038">
        <v>2574</v>
      </c>
      <c r="C1038" s="3">
        <v>44399.805115740739</v>
      </c>
      <c r="D1038" s="3">
        <v>44399.808587962965</v>
      </c>
      <c r="E1038" s="3">
        <v>44399.809976851851</v>
      </c>
      <c r="F1038" s="3">
        <v>44399.852337962962</v>
      </c>
      <c r="G1038" t="s">
        <v>9</v>
      </c>
      <c r="H1038" t="s">
        <v>8</v>
      </c>
    </row>
    <row r="1039" spans="1:8" x14ac:dyDescent="0.25">
      <c r="A1039">
        <v>111355</v>
      </c>
      <c r="B1039">
        <v>4883</v>
      </c>
      <c r="C1039" s="3">
        <v>44399.821782407409</v>
      </c>
      <c r="D1039" s="3">
        <v>44399.823865740742</v>
      </c>
      <c r="E1039" s="3">
        <v>44399.828032407408</v>
      </c>
      <c r="F1039" s="3">
        <v>44399.881504629629</v>
      </c>
      <c r="G1039" t="s">
        <v>9</v>
      </c>
      <c r="H1039" t="s">
        <v>10</v>
      </c>
    </row>
    <row r="1040" spans="1:8" x14ac:dyDescent="0.25">
      <c r="A1040">
        <v>114038</v>
      </c>
      <c r="B1040">
        <v>2064</v>
      </c>
      <c r="C1040" s="3">
        <v>44399.854398148149</v>
      </c>
      <c r="D1040" s="3">
        <v>44399.857870370368</v>
      </c>
      <c r="E1040" s="3">
        <v>44399.864120370374</v>
      </c>
      <c r="F1040" s="3">
        <v>44399.88009259259</v>
      </c>
      <c r="G1040" t="s">
        <v>9</v>
      </c>
      <c r="H1040" t="s">
        <v>8</v>
      </c>
    </row>
    <row r="1041" spans="1:8" x14ac:dyDescent="0.25">
      <c r="A1041">
        <v>110708</v>
      </c>
      <c r="C1041" s="3">
        <v>44399.857488425929</v>
      </c>
      <c r="G1041" t="s">
        <v>9</v>
      </c>
      <c r="H1041" t="s">
        <v>10</v>
      </c>
    </row>
    <row r="1042" spans="1:8" x14ac:dyDescent="0.25">
      <c r="A1042">
        <v>114705</v>
      </c>
      <c r="B1042">
        <v>3288</v>
      </c>
      <c r="C1042" s="3">
        <v>44399.892569444448</v>
      </c>
      <c r="D1042" s="3">
        <v>44399.89534722222</v>
      </c>
      <c r="E1042" s="3">
        <v>44399.897430555553</v>
      </c>
      <c r="F1042" s="3">
        <v>44399.921041666668</v>
      </c>
      <c r="G1042" t="s">
        <v>9</v>
      </c>
      <c r="H1042" t="s">
        <v>8</v>
      </c>
    </row>
    <row r="1043" spans="1:8" x14ac:dyDescent="0.25">
      <c r="A1043">
        <v>112304</v>
      </c>
      <c r="B1043">
        <v>2174</v>
      </c>
      <c r="C1043" s="3">
        <v>44399.893275462964</v>
      </c>
      <c r="D1043" s="3">
        <v>44399.896747685183</v>
      </c>
      <c r="E1043" s="3">
        <v>44399.902997685182</v>
      </c>
      <c r="F1043" s="3">
        <v>44399.950219907405</v>
      </c>
      <c r="G1043" t="s">
        <v>9</v>
      </c>
      <c r="H1043" t="s">
        <v>10</v>
      </c>
    </row>
    <row r="1044" spans="1:8" x14ac:dyDescent="0.25">
      <c r="A1044">
        <v>110465</v>
      </c>
      <c r="C1044" s="3">
        <v>44399.947916666664</v>
      </c>
      <c r="G1044" t="s">
        <v>9</v>
      </c>
      <c r="H1044" t="s">
        <v>10</v>
      </c>
    </row>
    <row r="1045" spans="1:8" x14ac:dyDescent="0.25">
      <c r="A1045">
        <v>112867</v>
      </c>
      <c r="B1045">
        <v>868</v>
      </c>
      <c r="C1045" s="3">
        <v>44399.972673611112</v>
      </c>
      <c r="D1045" s="3">
        <v>44399.975451388891</v>
      </c>
      <c r="E1045" s="3">
        <v>44399.978229166663</v>
      </c>
      <c r="F1045" s="3">
        <v>44399.992812500001</v>
      </c>
      <c r="G1045" t="s">
        <v>9</v>
      </c>
      <c r="H1045" t="s">
        <v>10</v>
      </c>
    </row>
    <row r="1046" spans="1:8" x14ac:dyDescent="0.25">
      <c r="A1046">
        <v>112807</v>
      </c>
      <c r="B1046">
        <v>643</v>
      </c>
      <c r="C1046" s="3">
        <v>44399.983587962961</v>
      </c>
      <c r="D1046" s="3">
        <v>44399.984282407408</v>
      </c>
      <c r="E1046" s="3">
        <v>44399.992615740739</v>
      </c>
      <c r="F1046" s="3">
        <v>44400.0231712963</v>
      </c>
      <c r="G1046" t="s">
        <v>9</v>
      </c>
      <c r="H1046" t="s">
        <v>8</v>
      </c>
    </row>
    <row r="1047" spans="1:8" x14ac:dyDescent="0.25">
      <c r="A1047">
        <v>113996</v>
      </c>
      <c r="B1047">
        <v>1490</v>
      </c>
      <c r="C1047" s="3">
        <v>44399.988842592589</v>
      </c>
      <c r="D1047" s="3">
        <v>44399.991620370369</v>
      </c>
      <c r="E1047" s="3">
        <v>44399.993009259262</v>
      </c>
      <c r="F1047" s="3">
        <v>44400.025648148148</v>
      </c>
      <c r="G1047" t="s">
        <v>9</v>
      </c>
      <c r="H1047" t="s">
        <v>8</v>
      </c>
    </row>
    <row r="1048" spans="1:8" x14ac:dyDescent="0.25">
      <c r="A1048">
        <v>113113</v>
      </c>
      <c r="B1048">
        <v>3748</v>
      </c>
      <c r="C1048" s="3">
        <v>44399.990914351853</v>
      </c>
      <c r="G1048" t="s">
        <v>11</v>
      </c>
      <c r="H1048" t="s">
        <v>10</v>
      </c>
    </row>
    <row r="1049" spans="1:8" x14ac:dyDescent="0.25">
      <c r="A1049">
        <v>114824</v>
      </c>
      <c r="B1049">
        <v>4746</v>
      </c>
      <c r="C1049" s="3">
        <v>44400.00403935185</v>
      </c>
      <c r="D1049" s="3">
        <v>44400.007511574076</v>
      </c>
      <c r="E1049" s="3">
        <v>44400.013067129628</v>
      </c>
      <c r="F1049" s="3">
        <v>44400.048483796294</v>
      </c>
      <c r="G1049" t="s">
        <v>11</v>
      </c>
      <c r="H1049" t="s">
        <v>8</v>
      </c>
    </row>
    <row r="1050" spans="1:8" x14ac:dyDescent="0.25">
      <c r="A1050">
        <v>114013</v>
      </c>
      <c r="B1050">
        <v>4321</v>
      </c>
      <c r="C1050" s="3">
        <v>44400.134976851848</v>
      </c>
      <c r="D1050" s="3">
        <v>44400.138449074075</v>
      </c>
      <c r="E1050" s="3">
        <v>44400.14539351852</v>
      </c>
      <c r="F1050" s="3">
        <v>44400.19122685185</v>
      </c>
      <c r="G1050" t="s">
        <v>9</v>
      </c>
      <c r="H1050" t="s">
        <v>10</v>
      </c>
    </row>
    <row r="1051" spans="1:8" x14ac:dyDescent="0.25">
      <c r="A1051">
        <v>111734</v>
      </c>
      <c r="B1051">
        <v>4241</v>
      </c>
      <c r="C1051" s="3">
        <v>44400.149618055555</v>
      </c>
      <c r="D1051" s="3">
        <v>44400.153090277781</v>
      </c>
      <c r="E1051" s="3">
        <v>44400.157951388886</v>
      </c>
      <c r="F1051" s="3">
        <v>44400.165590277778</v>
      </c>
      <c r="G1051" t="s">
        <v>9</v>
      </c>
      <c r="H1051" t="s">
        <v>8</v>
      </c>
    </row>
    <row r="1052" spans="1:8" x14ac:dyDescent="0.25">
      <c r="A1052">
        <v>112216</v>
      </c>
      <c r="B1052">
        <v>408</v>
      </c>
      <c r="C1052" s="3">
        <v>44400.160555555558</v>
      </c>
      <c r="D1052" s="3">
        <v>44400.161944444444</v>
      </c>
      <c r="E1052" s="3">
        <v>44400.166805555556</v>
      </c>
      <c r="F1052" s="3">
        <v>44400.184166666666</v>
      </c>
      <c r="G1052" t="s">
        <v>11</v>
      </c>
      <c r="H1052" t="s">
        <v>10</v>
      </c>
    </row>
    <row r="1053" spans="1:8" x14ac:dyDescent="0.25">
      <c r="A1053">
        <v>110686</v>
      </c>
      <c r="B1053">
        <v>2010</v>
      </c>
      <c r="C1053" s="3">
        <v>44400.165347222224</v>
      </c>
      <c r="D1053" s="3">
        <v>44400.16673611111</v>
      </c>
      <c r="E1053" s="3">
        <v>44400.172291666669</v>
      </c>
      <c r="F1053" s="3">
        <v>44400.220902777779</v>
      </c>
      <c r="G1053" t="s">
        <v>9</v>
      </c>
      <c r="H1053" t="s">
        <v>10</v>
      </c>
    </row>
    <row r="1054" spans="1:8" x14ac:dyDescent="0.25">
      <c r="A1054">
        <v>110999</v>
      </c>
      <c r="B1054">
        <v>3434</v>
      </c>
      <c r="C1054" s="3">
        <v>44400.165578703702</v>
      </c>
      <c r="D1054" s="3">
        <v>44400.169050925928</v>
      </c>
      <c r="E1054" s="3">
        <v>44400.1718287037</v>
      </c>
      <c r="G1054" t="s">
        <v>11</v>
      </c>
      <c r="H1054" t="s">
        <v>10</v>
      </c>
    </row>
    <row r="1055" spans="1:8" x14ac:dyDescent="0.25">
      <c r="A1055">
        <v>114093</v>
      </c>
      <c r="B1055">
        <v>2359</v>
      </c>
      <c r="C1055" s="3">
        <v>44400.230150462965</v>
      </c>
      <c r="D1055" s="3">
        <v>44400.231539351851</v>
      </c>
      <c r="E1055" s="3">
        <v>44400.234317129631</v>
      </c>
      <c r="F1055" s="3">
        <v>44400.245428240742</v>
      </c>
      <c r="G1055" t="s">
        <v>9</v>
      </c>
      <c r="H1055" t="s">
        <v>8</v>
      </c>
    </row>
    <row r="1056" spans="1:8" x14ac:dyDescent="0.25">
      <c r="A1056">
        <v>112562</v>
      </c>
      <c r="B1056">
        <v>1000</v>
      </c>
      <c r="C1056" s="3">
        <v>44400.256412037037</v>
      </c>
      <c r="D1056" s="3">
        <v>44400.259189814817</v>
      </c>
      <c r="E1056" s="3">
        <v>44400.262662037036</v>
      </c>
      <c r="F1056" s="3">
        <v>44400.281412037039</v>
      </c>
      <c r="G1056" t="s">
        <v>9</v>
      </c>
      <c r="H1056" t="s">
        <v>8</v>
      </c>
    </row>
    <row r="1057" spans="1:8" x14ac:dyDescent="0.25">
      <c r="A1057">
        <v>114011</v>
      </c>
      <c r="B1057">
        <v>4690</v>
      </c>
      <c r="C1057" s="3">
        <v>44400.261145833334</v>
      </c>
      <c r="D1057" s="3">
        <v>44400.26253472222</v>
      </c>
      <c r="E1057" s="3">
        <v>44400.266006944446</v>
      </c>
      <c r="G1057" t="s">
        <v>9</v>
      </c>
      <c r="H1057" t="s">
        <v>10</v>
      </c>
    </row>
    <row r="1058" spans="1:8" x14ac:dyDescent="0.25">
      <c r="A1058">
        <v>110514</v>
      </c>
      <c r="B1058">
        <v>912</v>
      </c>
      <c r="C1058" s="3">
        <v>44400.27039351852</v>
      </c>
      <c r="D1058" s="3">
        <v>44400.271782407406</v>
      </c>
      <c r="G1058" t="s">
        <v>9</v>
      </c>
      <c r="H1058" t="s">
        <v>10</v>
      </c>
    </row>
    <row r="1059" spans="1:8" x14ac:dyDescent="0.25">
      <c r="A1059">
        <v>113443</v>
      </c>
      <c r="B1059">
        <v>2992</v>
      </c>
      <c r="C1059" s="3">
        <v>44400.296261574076</v>
      </c>
      <c r="D1059" s="3">
        <v>44400.299733796295</v>
      </c>
      <c r="E1059" s="3">
        <v>44400.301817129628</v>
      </c>
      <c r="F1059" s="3">
        <v>44400.310150462959</v>
      </c>
      <c r="G1059" t="s">
        <v>11</v>
      </c>
      <c r="H1059" t="s">
        <v>8</v>
      </c>
    </row>
    <row r="1060" spans="1:8" x14ac:dyDescent="0.25">
      <c r="A1060">
        <v>111668</v>
      </c>
      <c r="B1060">
        <v>3766</v>
      </c>
      <c r="C1060" s="3">
        <v>44400.342557870368</v>
      </c>
      <c r="D1060" s="3">
        <v>44400.346724537034</v>
      </c>
      <c r="E1060" s="3">
        <v>44400.348807870374</v>
      </c>
      <c r="F1060" s="3">
        <v>44400.368252314816</v>
      </c>
      <c r="G1060" t="s">
        <v>9</v>
      </c>
      <c r="H1060" t="s">
        <v>8</v>
      </c>
    </row>
    <row r="1061" spans="1:8" x14ac:dyDescent="0.25">
      <c r="A1061">
        <v>112002</v>
      </c>
      <c r="B1061">
        <v>2881</v>
      </c>
      <c r="C1061" s="3">
        <v>44400.3747337963</v>
      </c>
      <c r="D1061" s="3">
        <v>44400.378206018519</v>
      </c>
      <c r="E1061" s="3">
        <v>44400.385150462964</v>
      </c>
      <c r="F1061" s="3">
        <v>44400.421261574076</v>
      </c>
      <c r="G1061" t="s">
        <v>9</v>
      </c>
      <c r="H1061" t="s">
        <v>8</v>
      </c>
    </row>
    <row r="1062" spans="1:8" x14ac:dyDescent="0.25">
      <c r="A1062">
        <v>112944</v>
      </c>
      <c r="B1062">
        <v>3254</v>
      </c>
      <c r="C1062" s="3">
        <v>44400.393935185188</v>
      </c>
      <c r="D1062" s="3">
        <v>44400.395324074074</v>
      </c>
      <c r="E1062" s="3">
        <v>44400.39949074074</v>
      </c>
      <c r="F1062" s="3">
        <v>44400.434212962966</v>
      </c>
      <c r="G1062" t="s">
        <v>9</v>
      </c>
      <c r="H1062" t="s">
        <v>8</v>
      </c>
    </row>
    <row r="1063" spans="1:8" x14ac:dyDescent="0.25">
      <c r="A1063">
        <v>113080</v>
      </c>
      <c r="B1063">
        <v>3407</v>
      </c>
      <c r="C1063" s="3">
        <v>44400.420046296298</v>
      </c>
      <c r="D1063" s="3">
        <v>44400.423518518517</v>
      </c>
      <c r="E1063" s="3">
        <v>44400.426296296297</v>
      </c>
      <c r="F1063" s="3">
        <v>44400.451990740738</v>
      </c>
      <c r="G1063" t="s">
        <v>11</v>
      </c>
      <c r="H1063" t="s">
        <v>8</v>
      </c>
    </row>
    <row r="1064" spans="1:8" x14ac:dyDescent="0.25">
      <c r="A1064">
        <v>110536</v>
      </c>
      <c r="C1064" s="3">
        <v>44400.447060185186</v>
      </c>
      <c r="G1064" t="s">
        <v>9</v>
      </c>
      <c r="H1064" t="s">
        <v>10</v>
      </c>
    </row>
    <row r="1065" spans="1:8" x14ac:dyDescent="0.25">
      <c r="A1065">
        <v>114759</v>
      </c>
      <c r="B1065">
        <v>4531</v>
      </c>
      <c r="C1065" s="3">
        <v>44400.455393518518</v>
      </c>
      <c r="D1065" s="3">
        <v>44400.456782407404</v>
      </c>
      <c r="G1065" t="s">
        <v>9</v>
      </c>
      <c r="H1065" t="s">
        <v>10</v>
      </c>
    </row>
    <row r="1066" spans="1:8" x14ac:dyDescent="0.25">
      <c r="A1066">
        <v>113742</v>
      </c>
      <c r="B1066">
        <v>2060</v>
      </c>
      <c r="C1066" s="3">
        <v>44400.496712962966</v>
      </c>
      <c r="D1066" s="3">
        <v>44400.500879629632</v>
      </c>
      <c r="G1066" t="s">
        <v>9</v>
      </c>
      <c r="H1066" t="s">
        <v>8</v>
      </c>
    </row>
    <row r="1067" spans="1:8" x14ac:dyDescent="0.25">
      <c r="A1067">
        <v>110266</v>
      </c>
      <c r="C1067" s="3">
        <v>44400.527106481481</v>
      </c>
      <c r="G1067" t="s">
        <v>9</v>
      </c>
      <c r="H1067" t="s">
        <v>10</v>
      </c>
    </row>
    <row r="1068" spans="1:8" x14ac:dyDescent="0.25">
      <c r="A1068">
        <v>111024</v>
      </c>
      <c r="B1068">
        <v>4536</v>
      </c>
      <c r="C1068" s="3">
        <v>44400.583136574074</v>
      </c>
      <c r="D1068" s="3">
        <v>44400.58452546296</v>
      </c>
      <c r="E1068" s="3">
        <v>44400.589386574073</v>
      </c>
      <c r="F1068" s="3">
        <v>44400.640775462962</v>
      </c>
      <c r="G1068" t="s">
        <v>9</v>
      </c>
      <c r="H1068" t="s">
        <v>8</v>
      </c>
    </row>
    <row r="1069" spans="1:8" x14ac:dyDescent="0.25">
      <c r="A1069">
        <v>110573</v>
      </c>
      <c r="B1069">
        <v>3917</v>
      </c>
      <c r="C1069" s="3">
        <v>44400.641932870371</v>
      </c>
      <c r="D1069" s="3">
        <v>44400.644016203703</v>
      </c>
      <c r="E1069" s="3">
        <v>44400.648877314816</v>
      </c>
      <c r="F1069" s="3">
        <v>44400.665543981479</v>
      </c>
      <c r="G1069" t="s">
        <v>9</v>
      </c>
      <c r="H1069" t="s">
        <v>8</v>
      </c>
    </row>
    <row r="1070" spans="1:8" x14ac:dyDescent="0.25">
      <c r="A1070">
        <v>112612</v>
      </c>
      <c r="B1070">
        <v>2723</v>
      </c>
      <c r="C1070" s="3">
        <v>44400.667581018519</v>
      </c>
      <c r="D1070" s="3">
        <v>44400.668275462966</v>
      </c>
      <c r="G1070" t="s">
        <v>9</v>
      </c>
      <c r="H1070" t="s">
        <v>8</v>
      </c>
    </row>
    <row r="1071" spans="1:8" x14ac:dyDescent="0.25">
      <c r="A1071">
        <v>111066</v>
      </c>
      <c r="B1071">
        <v>735</v>
      </c>
      <c r="C1071" s="3">
        <v>44400.67491898148</v>
      </c>
      <c r="D1071" s="3">
        <v>44400.67769675926</v>
      </c>
      <c r="E1071" s="3">
        <v>44400.686030092591</v>
      </c>
      <c r="F1071" s="3">
        <v>44400.720752314817</v>
      </c>
      <c r="G1071" t="s">
        <v>9</v>
      </c>
      <c r="H1071" t="s">
        <v>8</v>
      </c>
    </row>
    <row r="1072" spans="1:8" x14ac:dyDescent="0.25">
      <c r="A1072">
        <v>111249</v>
      </c>
      <c r="B1072">
        <v>3098</v>
      </c>
      <c r="C1072" s="3">
        <v>44400.715324074074</v>
      </c>
      <c r="D1072" s="3">
        <v>44400.717407407406</v>
      </c>
      <c r="E1072" s="3">
        <v>44400.722268518519</v>
      </c>
      <c r="G1072" t="s">
        <v>9</v>
      </c>
      <c r="H1072" t="s">
        <v>10</v>
      </c>
    </row>
    <row r="1073" spans="1:8" x14ac:dyDescent="0.25">
      <c r="A1073">
        <v>114701</v>
      </c>
      <c r="B1073">
        <v>4484</v>
      </c>
      <c r="C1073" s="3">
        <v>44400.738680555558</v>
      </c>
      <c r="D1073" s="3">
        <v>44400.742152777777</v>
      </c>
      <c r="G1073" t="s">
        <v>11</v>
      </c>
      <c r="H1073" t="s">
        <v>8</v>
      </c>
    </row>
    <row r="1074" spans="1:8" x14ac:dyDescent="0.25">
      <c r="A1074">
        <v>111083</v>
      </c>
      <c r="B1074">
        <v>4203</v>
      </c>
      <c r="C1074" s="3">
        <v>44400.771805555552</v>
      </c>
      <c r="D1074" s="3">
        <v>44400.772499999999</v>
      </c>
      <c r="E1074" s="3">
        <v>44400.780138888891</v>
      </c>
      <c r="F1074" s="3">
        <v>44400.827361111114</v>
      </c>
      <c r="G1074" t="s">
        <v>9</v>
      </c>
      <c r="H1074" t="s">
        <v>10</v>
      </c>
    </row>
    <row r="1075" spans="1:8" x14ac:dyDescent="0.25">
      <c r="A1075">
        <v>112760</v>
      </c>
      <c r="B1075">
        <v>2960</v>
      </c>
      <c r="C1075" s="3">
        <v>44400.775381944448</v>
      </c>
      <c r="D1075" s="3">
        <v>44400.776770833334</v>
      </c>
      <c r="E1075" s="3">
        <v>44400.783020833333</v>
      </c>
      <c r="F1075" s="3">
        <v>44400.798298611109</v>
      </c>
      <c r="G1075" t="s">
        <v>11</v>
      </c>
      <c r="H1075" t="s">
        <v>10</v>
      </c>
    </row>
    <row r="1076" spans="1:8" x14ac:dyDescent="0.25">
      <c r="A1076">
        <v>113655</v>
      </c>
      <c r="B1076">
        <v>137</v>
      </c>
      <c r="C1076" s="3">
        <v>44400.778749999998</v>
      </c>
      <c r="D1076" s="3">
        <v>44400.782916666663</v>
      </c>
      <c r="E1076" s="3">
        <v>44400.790555555555</v>
      </c>
      <c r="F1076" s="3">
        <v>44400.842638888891</v>
      </c>
      <c r="G1076" t="s">
        <v>11</v>
      </c>
      <c r="H1076" t="s">
        <v>8</v>
      </c>
    </row>
    <row r="1077" spans="1:8" x14ac:dyDescent="0.25">
      <c r="A1077">
        <v>110880</v>
      </c>
      <c r="B1077">
        <v>3217</v>
      </c>
      <c r="C1077" s="3">
        <v>44400.833032407405</v>
      </c>
      <c r="D1077" s="3">
        <v>44400.834421296298</v>
      </c>
      <c r="G1077" t="s">
        <v>9</v>
      </c>
      <c r="H1077" t="s">
        <v>8</v>
      </c>
    </row>
    <row r="1078" spans="1:8" x14ac:dyDescent="0.25">
      <c r="A1078">
        <v>114337</v>
      </c>
      <c r="B1078">
        <v>4513</v>
      </c>
      <c r="C1078" s="3">
        <v>44400.83871527778</v>
      </c>
      <c r="D1078" s="3">
        <v>44400.840798611112</v>
      </c>
      <c r="G1078" t="s">
        <v>9</v>
      </c>
      <c r="H1078" t="s">
        <v>8</v>
      </c>
    </row>
    <row r="1079" spans="1:8" x14ac:dyDescent="0.25">
      <c r="A1079">
        <v>111514</v>
      </c>
      <c r="B1079">
        <v>4612</v>
      </c>
      <c r="C1079" s="3">
        <v>44400.902685185189</v>
      </c>
      <c r="D1079" s="3">
        <v>44400.906157407408</v>
      </c>
      <c r="E1079" s="3">
        <v>44400.909629629627</v>
      </c>
      <c r="F1079" s="3">
        <v>44400.923518518517</v>
      </c>
      <c r="G1079" t="s">
        <v>11</v>
      </c>
      <c r="H1079" t="s">
        <v>8</v>
      </c>
    </row>
    <row r="1080" spans="1:8" x14ac:dyDescent="0.25">
      <c r="A1080">
        <v>114028</v>
      </c>
      <c r="B1080">
        <v>1041</v>
      </c>
      <c r="C1080" s="3">
        <v>44400.923379629632</v>
      </c>
      <c r="D1080" s="3">
        <v>44400.925462962965</v>
      </c>
      <c r="G1080" t="s">
        <v>9</v>
      </c>
      <c r="H1080" t="s">
        <v>8</v>
      </c>
    </row>
    <row r="1081" spans="1:8" x14ac:dyDescent="0.25">
      <c r="A1081">
        <v>110655</v>
      </c>
      <c r="B1081">
        <v>734</v>
      </c>
      <c r="C1081" s="3">
        <v>44400.930694444447</v>
      </c>
      <c r="D1081" s="3">
        <v>44400.931388888886</v>
      </c>
      <c r="E1081" s="3">
        <v>44400.935555555552</v>
      </c>
      <c r="G1081" t="s">
        <v>9</v>
      </c>
      <c r="H1081" t="s">
        <v>8</v>
      </c>
    </row>
    <row r="1082" spans="1:8" x14ac:dyDescent="0.25">
      <c r="A1082">
        <v>111872</v>
      </c>
      <c r="B1082">
        <v>3450</v>
      </c>
      <c r="C1082" s="3">
        <v>44400.932013888887</v>
      </c>
      <c r="D1082" s="3">
        <v>44400.93409722222</v>
      </c>
      <c r="E1082" s="3">
        <v>44400.938958333332</v>
      </c>
      <c r="F1082" s="3">
        <v>44400.963263888887</v>
      </c>
      <c r="G1082" t="s">
        <v>11</v>
      </c>
      <c r="H1082" t="s">
        <v>8</v>
      </c>
    </row>
    <row r="1083" spans="1:8" x14ac:dyDescent="0.25">
      <c r="A1083">
        <v>110221</v>
      </c>
      <c r="B1083">
        <v>4837</v>
      </c>
      <c r="C1083" s="3">
        <v>44400.963055555556</v>
      </c>
      <c r="D1083" s="3">
        <v>44400.965833333335</v>
      </c>
      <c r="E1083" s="3">
        <v>44400.968611111108</v>
      </c>
      <c r="F1083" s="3">
        <v>44401.02</v>
      </c>
      <c r="G1083" t="s">
        <v>9</v>
      </c>
      <c r="H1083" t="s">
        <v>8</v>
      </c>
    </row>
    <row r="1084" spans="1:8" x14ac:dyDescent="0.25">
      <c r="A1084">
        <v>110302</v>
      </c>
      <c r="B1084">
        <v>3467</v>
      </c>
      <c r="C1084" s="3">
        <v>44400.982523148145</v>
      </c>
      <c r="D1084" s="3">
        <v>44400.985995370371</v>
      </c>
      <c r="E1084" s="3">
        <v>44400.992939814816</v>
      </c>
      <c r="F1084" s="3">
        <v>44401.00613425926</v>
      </c>
      <c r="G1084" t="s">
        <v>11</v>
      </c>
      <c r="H1084" t="s">
        <v>10</v>
      </c>
    </row>
    <row r="1085" spans="1:8" x14ac:dyDescent="0.25">
      <c r="A1085">
        <v>111231</v>
      </c>
      <c r="B1085">
        <v>622</v>
      </c>
      <c r="C1085" s="3">
        <v>44400.997465277775</v>
      </c>
      <c r="D1085" s="3">
        <v>44401.000243055554</v>
      </c>
      <c r="E1085" s="3">
        <v>44401.003020833334</v>
      </c>
      <c r="F1085" s="3">
        <v>44401.02107638889</v>
      </c>
      <c r="G1085" t="s">
        <v>9</v>
      </c>
      <c r="H1085" t="s">
        <v>8</v>
      </c>
    </row>
    <row r="1086" spans="1:8" x14ac:dyDescent="0.25">
      <c r="A1086">
        <v>114311</v>
      </c>
      <c r="B1086">
        <v>4630</v>
      </c>
      <c r="C1086" s="3">
        <v>44401.037453703706</v>
      </c>
      <c r="D1086" s="3">
        <v>44401.040925925925</v>
      </c>
      <c r="E1086" s="3">
        <v>44401.048564814817</v>
      </c>
      <c r="F1086" s="3">
        <v>44401.06523148148</v>
      </c>
      <c r="G1086" t="s">
        <v>11</v>
      </c>
      <c r="H1086" t="s">
        <v>8</v>
      </c>
    </row>
    <row r="1087" spans="1:8" x14ac:dyDescent="0.25">
      <c r="A1087">
        <v>111189</v>
      </c>
      <c r="B1087">
        <v>4959</v>
      </c>
      <c r="C1087" s="3">
        <v>44401.156099537038</v>
      </c>
      <c r="D1087" s="3">
        <v>44401.159571759257</v>
      </c>
      <c r="G1087" t="s">
        <v>9</v>
      </c>
      <c r="H1087" t="s">
        <v>10</v>
      </c>
    </row>
    <row r="1088" spans="1:8" x14ac:dyDescent="0.25">
      <c r="A1088">
        <v>113699</v>
      </c>
      <c r="B1088">
        <v>3998</v>
      </c>
      <c r="C1088" s="3">
        <v>44401.285185185188</v>
      </c>
      <c r="D1088" s="3">
        <v>44401.285879629628</v>
      </c>
      <c r="G1088" t="s">
        <v>9</v>
      </c>
      <c r="H1088" t="s">
        <v>8</v>
      </c>
    </row>
    <row r="1089" spans="1:8" x14ac:dyDescent="0.25">
      <c r="A1089">
        <v>110777</v>
      </c>
      <c r="B1089">
        <v>2410</v>
      </c>
      <c r="C1089" s="3">
        <v>44401.290671296294</v>
      </c>
      <c r="D1089" s="3">
        <v>44401.29483796296</v>
      </c>
      <c r="E1089" s="3">
        <v>44401.2969212963</v>
      </c>
      <c r="F1089" s="3">
        <v>44401.330254629633</v>
      </c>
      <c r="G1089" t="s">
        <v>9</v>
      </c>
      <c r="H1089" t="s">
        <v>8</v>
      </c>
    </row>
    <row r="1090" spans="1:8" x14ac:dyDescent="0.25">
      <c r="A1090">
        <v>113706</v>
      </c>
      <c r="B1090">
        <v>3212</v>
      </c>
      <c r="C1090" s="3">
        <v>44401.307905092595</v>
      </c>
      <c r="D1090" s="3">
        <v>44401.311377314814</v>
      </c>
      <c r="E1090" s="3">
        <v>44401.313460648147</v>
      </c>
      <c r="F1090" s="3">
        <v>44401.324571759258</v>
      </c>
      <c r="G1090" t="s">
        <v>11</v>
      </c>
      <c r="H1090" t="s">
        <v>8</v>
      </c>
    </row>
    <row r="1091" spans="1:8" x14ac:dyDescent="0.25">
      <c r="A1091">
        <v>114667</v>
      </c>
      <c r="B1091">
        <v>1616</v>
      </c>
      <c r="C1091" s="3">
        <v>44401.308796296296</v>
      </c>
      <c r="D1091" s="3">
        <v>44401.311574074076</v>
      </c>
      <c r="E1091" s="3">
        <v>44401.317129629628</v>
      </c>
      <c r="F1091" s="3">
        <v>44401.324074074073</v>
      </c>
      <c r="G1091" t="s">
        <v>11</v>
      </c>
      <c r="H1091" t="s">
        <v>10</v>
      </c>
    </row>
    <row r="1092" spans="1:8" x14ac:dyDescent="0.25">
      <c r="A1092">
        <v>110113</v>
      </c>
      <c r="B1092">
        <v>285</v>
      </c>
      <c r="C1092" s="3">
        <v>44401.354780092595</v>
      </c>
      <c r="D1092" s="3">
        <v>44401.358252314814</v>
      </c>
      <c r="E1092" s="3">
        <v>44401.363113425927</v>
      </c>
      <c r="F1092" s="3">
        <v>44401.372141203705</v>
      </c>
      <c r="G1092" t="s">
        <v>11</v>
      </c>
      <c r="H1092" t="s">
        <v>8</v>
      </c>
    </row>
    <row r="1093" spans="1:8" x14ac:dyDescent="0.25">
      <c r="A1093">
        <v>111543</v>
      </c>
      <c r="B1093">
        <v>808</v>
      </c>
      <c r="C1093" s="3">
        <v>44401.36818287037</v>
      </c>
      <c r="D1093" s="3">
        <v>44401.372349537036</v>
      </c>
      <c r="E1093" s="3">
        <v>44401.378599537034</v>
      </c>
      <c r="F1093" s="3">
        <v>44401.386238425926</v>
      </c>
      <c r="G1093" t="s">
        <v>11</v>
      </c>
      <c r="H1093" t="s">
        <v>8</v>
      </c>
    </row>
    <row r="1094" spans="1:8" x14ac:dyDescent="0.25">
      <c r="A1094">
        <v>110505</v>
      </c>
      <c r="B1094">
        <v>1571</v>
      </c>
      <c r="C1094" s="3">
        <v>44401.370115740741</v>
      </c>
      <c r="D1094" s="3">
        <v>44401.374282407407</v>
      </c>
      <c r="E1094" s="3">
        <v>44401.381226851852</v>
      </c>
      <c r="F1094" s="3">
        <v>44401.395115740743</v>
      </c>
      <c r="G1094" t="s">
        <v>9</v>
      </c>
      <c r="H1094" t="s">
        <v>10</v>
      </c>
    </row>
    <row r="1095" spans="1:8" x14ac:dyDescent="0.25">
      <c r="A1095">
        <v>111816</v>
      </c>
      <c r="B1095">
        <v>1770</v>
      </c>
      <c r="C1095" s="3">
        <v>44401.392118055555</v>
      </c>
      <c r="D1095" s="3">
        <v>44401.396284722221</v>
      </c>
      <c r="G1095" t="s">
        <v>9</v>
      </c>
      <c r="H1095" t="s">
        <v>10</v>
      </c>
    </row>
    <row r="1096" spans="1:8" x14ac:dyDescent="0.25">
      <c r="A1096">
        <v>114517</v>
      </c>
      <c r="B1096">
        <v>1518</v>
      </c>
      <c r="C1096" s="3">
        <v>44401.392893518518</v>
      </c>
      <c r="D1096" s="3">
        <v>44401.393587962964</v>
      </c>
      <c r="E1096" s="3">
        <v>44401.40053240741</v>
      </c>
      <c r="F1096" s="3">
        <v>44401.418587962966</v>
      </c>
      <c r="G1096" t="s">
        <v>11</v>
      </c>
      <c r="H1096" t="s">
        <v>10</v>
      </c>
    </row>
    <row r="1097" spans="1:8" x14ac:dyDescent="0.25">
      <c r="A1097">
        <v>112075</v>
      </c>
      <c r="B1097">
        <v>2298</v>
      </c>
      <c r="C1097" s="3">
        <v>44401.414259259262</v>
      </c>
      <c r="D1097" s="3">
        <v>44401.414953703701</v>
      </c>
      <c r="E1097" s="3">
        <v>44401.419814814813</v>
      </c>
      <c r="F1097" s="3">
        <v>44401.426759259259</v>
      </c>
      <c r="G1097" t="s">
        <v>9</v>
      </c>
      <c r="H1097" t="s">
        <v>8</v>
      </c>
    </row>
    <row r="1098" spans="1:8" x14ac:dyDescent="0.25">
      <c r="A1098">
        <v>114118</v>
      </c>
      <c r="B1098">
        <v>313</v>
      </c>
      <c r="C1098" s="3">
        <v>44401.503622685188</v>
      </c>
      <c r="D1098" s="3">
        <v>44401.50640046296</v>
      </c>
      <c r="G1098" t="s">
        <v>9</v>
      </c>
      <c r="H1098" t="s">
        <v>8</v>
      </c>
    </row>
    <row r="1099" spans="1:8" x14ac:dyDescent="0.25">
      <c r="A1099">
        <v>113109</v>
      </c>
      <c r="B1099">
        <v>2040</v>
      </c>
      <c r="C1099" s="3">
        <v>44401.507175925923</v>
      </c>
      <c r="D1099" s="3">
        <v>44401.510648148149</v>
      </c>
      <c r="G1099" t="s">
        <v>9</v>
      </c>
      <c r="H1099" t="s">
        <v>10</v>
      </c>
    </row>
    <row r="1100" spans="1:8" x14ac:dyDescent="0.25">
      <c r="A1100">
        <v>114493</v>
      </c>
      <c r="B1100">
        <v>1520</v>
      </c>
      <c r="C1100" s="3">
        <v>44401.525231481479</v>
      </c>
      <c r="D1100" s="3">
        <v>44401.526620370372</v>
      </c>
      <c r="E1100" s="3">
        <v>44401.529398148145</v>
      </c>
      <c r="F1100" s="3">
        <v>44401.549537037034</v>
      </c>
      <c r="G1100" t="s">
        <v>11</v>
      </c>
      <c r="H1100" t="s">
        <v>8</v>
      </c>
    </row>
    <row r="1101" spans="1:8" x14ac:dyDescent="0.25">
      <c r="A1101">
        <v>112137</v>
      </c>
      <c r="B1101">
        <v>3739</v>
      </c>
      <c r="C1101" s="3">
        <v>44401.537060185183</v>
      </c>
      <c r="D1101" s="3">
        <v>44401.539837962962</v>
      </c>
      <c r="G1101" t="s">
        <v>9</v>
      </c>
      <c r="H1101" t="s">
        <v>8</v>
      </c>
    </row>
    <row r="1102" spans="1:8" x14ac:dyDescent="0.25">
      <c r="A1102">
        <v>110230</v>
      </c>
      <c r="B1102">
        <v>3479</v>
      </c>
      <c r="C1102" s="3">
        <v>44401.548645833333</v>
      </c>
      <c r="D1102" s="3">
        <v>44401.550729166665</v>
      </c>
      <c r="E1102" s="3">
        <v>44401.556284722225</v>
      </c>
      <c r="F1102" s="3">
        <v>44401.59447916667</v>
      </c>
      <c r="G1102" t="s">
        <v>9</v>
      </c>
      <c r="H1102" t="s">
        <v>8</v>
      </c>
    </row>
    <row r="1103" spans="1:8" x14ac:dyDescent="0.25">
      <c r="A1103">
        <v>111932</v>
      </c>
      <c r="B1103">
        <v>2747</v>
      </c>
      <c r="C1103" s="3">
        <v>44401.555405092593</v>
      </c>
      <c r="D1103" s="3">
        <v>44401.559571759259</v>
      </c>
      <c r="E1103" s="3">
        <v>44401.565821759257</v>
      </c>
      <c r="F1103" s="3">
        <v>44401.574849537035</v>
      </c>
      <c r="G1103" t="s">
        <v>9</v>
      </c>
      <c r="H1103" t="s">
        <v>8</v>
      </c>
    </row>
    <row r="1104" spans="1:8" x14ac:dyDescent="0.25">
      <c r="A1104">
        <v>111261</v>
      </c>
      <c r="B1104">
        <v>4263</v>
      </c>
      <c r="C1104" s="3">
        <v>44401.560763888891</v>
      </c>
      <c r="D1104" s="3">
        <v>44401.56145833333</v>
      </c>
      <c r="G1104" t="s">
        <v>9</v>
      </c>
      <c r="H1104" t="s">
        <v>10</v>
      </c>
    </row>
    <row r="1105" spans="1:8" x14ac:dyDescent="0.25">
      <c r="A1105">
        <v>110254</v>
      </c>
      <c r="B1105">
        <v>537</v>
      </c>
      <c r="C1105" s="3">
        <v>44401.571817129632</v>
      </c>
      <c r="D1105" s="3">
        <v>44401.575289351851</v>
      </c>
      <c r="G1105" t="s">
        <v>11</v>
      </c>
      <c r="H1105" t="s">
        <v>8</v>
      </c>
    </row>
    <row r="1106" spans="1:8" x14ac:dyDescent="0.25">
      <c r="A1106">
        <v>113029</v>
      </c>
      <c r="B1106">
        <v>1084</v>
      </c>
      <c r="C1106" s="3">
        <v>44401.58662037037</v>
      </c>
      <c r="D1106" s="3">
        <v>44401.590092592596</v>
      </c>
      <c r="E1106" s="3">
        <v>44401.594953703701</v>
      </c>
      <c r="F1106" s="3">
        <v>44401.649814814817</v>
      </c>
      <c r="G1106" t="s">
        <v>11</v>
      </c>
      <c r="H1106" t="s">
        <v>8</v>
      </c>
    </row>
    <row r="1107" spans="1:8" x14ac:dyDescent="0.25">
      <c r="A1107">
        <v>114388</v>
      </c>
      <c r="B1107">
        <v>1877</v>
      </c>
      <c r="C1107" s="3">
        <v>44401.618032407408</v>
      </c>
      <c r="D1107" s="3">
        <v>44401.620115740741</v>
      </c>
      <c r="E1107" s="3">
        <v>44401.624282407407</v>
      </c>
      <c r="F1107" s="3">
        <v>44401.67150462963</v>
      </c>
      <c r="G1107" t="s">
        <v>9</v>
      </c>
      <c r="H1107" t="s">
        <v>8</v>
      </c>
    </row>
    <row r="1108" spans="1:8" x14ac:dyDescent="0.25">
      <c r="A1108">
        <v>112963</v>
      </c>
      <c r="B1108">
        <v>4038</v>
      </c>
      <c r="C1108" s="3">
        <v>44401.618564814817</v>
      </c>
      <c r="D1108" s="3">
        <v>44401.619259259256</v>
      </c>
      <c r="E1108" s="3">
        <v>44401.623425925929</v>
      </c>
      <c r="F1108" s="3">
        <v>44401.635925925926</v>
      </c>
      <c r="G1108" t="s">
        <v>11</v>
      </c>
      <c r="H1108" t="s">
        <v>8</v>
      </c>
    </row>
    <row r="1109" spans="1:8" x14ac:dyDescent="0.25">
      <c r="A1109">
        <v>113751</v>
      </c>
      <c r="B1109">
        <v>1012</v>
      </c>
      <c r="C1109" s="3">
        <v>44401.684039351851</v>
      </c>
      <c r="D1109" s="3">
        <v>44401.686122685183</v>
      </c>
      <c r="E1109" s="3">
        <v>44401.687511574077</v>
      </c>
      <c r="F1109" s="3">
        <v>44401.698622685188</v>
      </c>
      <c r="G1109" t="s">
        <v>9</v>
      </c>
      <c r="H1109" t="s">
        <v>8</v>
      </c>
    </row>
    <row r="1110" spans="1:8" x14ac:dyDescent="0.25">
      <c r="A1110">
        <v>111656</v>
      </c>
      <c r="B1110">
        <v>3460</v>
      </c>
      <c r="C1110" s="3">
        <v>44401.713275462964</v>
      </c>
      <c r="G1110" t="s">
        <v>9</v>
      </c>
      <c r="H1110" t="s">
        <v>10</v>
      </c>
    </row>
    <row r="1111" spans="1:8" x14ac:dyDescent="0.25">
      <c r="A1111">
        <v>114039</v>
      </c>
      <c r="B1111">
        <v>2659</v>
      </c>
      <c r="C1111" s="3">
        <v>44401.71638888889</v>
      </c>
      <c r="D1111" s="3">
        <v>44401.717777777776</v>
      </c>
      <c r="G1111" t="s">
        <v>9</v>
      </c>
      <c r="H1111" t="s">
        <v>8</v>
      </c>
    </row>
    <row r="1112" spans="1:8" x14ac:dyDescent="0.25">
      <c r="A1112">
        <v>112217</v>
      </c>
      <c r="B1112">
        <v>652</v>
      </c>
      <c r="C1112" s="3">
        <v>44401.725405092591</v>
      </c>
      <c r="D1112" s="3">
        <v>44401.728182870371</v>
      </c>
      <c r="E1112" s="3">
        <v>44401.735821759263</v>
      </c>
      <c r="F1112" s="3">
        <v>44401.758738425924</v>
      </c>
      <c r="G1112" t="s">
        <v>9</v>
      </c>
      <c r="H1112" t="s">
        <v>8</v>
      </c>
    </row>
    <row r="1113" spans="1:8" x14ac:dyDescent="0.25">
      <c r="A1113">
        <v>112227</v>
      </c>
      <c r="B1113">
        <v>3170</v>
      </c>
      <c r="C1113" s="3">
        <v>44401.734548611108</v>
      </c>
      <c r="D1113" s="3">
        <v>44401.735937500001</v>
      </c>
      <c r="G1113" t="s">
        <v>11</v>
      </c>
      <c r="H1113" t="s">
        <v>10</v>
      </c>
    </row>
    <row r="1114" spans="1:8" x14ac:dyDescent="0.25">
      <c r="A1114">
        <v>110748</v>
      </c>
      <c r="B1114">
        <v>401</v>
      </c>
      <c r="C1114" s="3">
        <v>44401.755393518521</v>
      </c>
      <c r="D1114" s="3">
        <v>44401.75608796296</v>
      </c>
      <c r="E1114" s="3">
        <v>44401.763032407405</v>
      </c>
      <c r="F1114" s="3">
        <v>44401.794976851852</v>
      </c>
      <c r="G1114" t="s">
        <v>9</v>
      </c>
      <c r="H1114" t="s">
        <v>10</v>
      </c>
    </row>
    <row r="1115" spans="1:8" x14ac:dyDescent="0.25">
      <c r="A1115">
        <v>110978</v>
      </c>
      <c r="B1115">
        <v>1095</v>
      </c>
      <c r="C1115" s="3">
        <v>44401.761979166666</v>
      </c>
      <c r="D1115" s="3">
        <v>44401.764756944445</v>
      </c>
      <c r="G1115" t="s">
        <v>9</v>
      </c>
      <c r="H1115" t="s">
        <v>10</v>
      </c>
    </row>
    <row r="1116" spans="1:8" x14ac:dyDescent="0.25">
      <c r="A1116">
        <v>113556</v>
      </c>
      <c r="B1116">
        <v>2245</v>
      </c>
      <c r="C1116" s="3">
        <v>44401.810833333337</v>
      </c>
      <c r="G1116" t="s">
        <v>9</v>
      </c>
      <c r="H1116" t="s">
        <v>8</v>
      </c>
    </row>
    <row r="1117" spans="1:8" x14ac:dyDescent="0.25">
      <c r="A1117">
        <v>112697</v>
      </c>
      <c r="B1117">
        <v>3229</v>
      </c>
      <c r="C1117" s="3">
        <v>44401.835196759261</v>
      </c>
      <c r="G1117" t="s">
        <v>9</v>
      </c>
      <c r="H1117" t="s">
        <v>10</v>
      </c>
    </row>
    <row r="1118" spans="1:8" x14ac:dyDescent="0.25">
      <c r="A1118">
        <v>114976</v>
      </c>
      <c r="B1118">
        <v>1181</v>
      </c>
      <c r="C1118" s="3">
        <v>44401.841157407405</v>
      </c>
      <c r="D1118" s="3">
        <v>44401.843240740738</v>
      </c>
      <c r="E1118" s="3">
        <v>44401.851574074077</v>
      </c>
      <c r="F1118" s="3">
        <v>44401.88490740741</v>
      </c>
      <c r="G1118" t="s">
        <v>9</v>
      </c>
      <c r="H1118" t="s">
        <v>8</v>
      </c>
    </row>
    <row r="1119" spans="1:8" x14ac:dyDescent="0.25">
      <c r="A1119">
        <v>110884</v>
      </c>
      <c r="B1119">
        <v>4622</v>
      </c>
      <c r="C1119" s="3">
        <v>44401.888032407405</v>
      </c>
      <c r="D1119" s="3">
        <v>44401.890115740738</v>
      </c>
      <c r="E1119" s="3">
        <v>44401.898449074077</v>
      </c>
      <c r="G1119" t="s">
        <v>11</v>
      </c>
      <c r="H1119" t="s">
        <v>10</v>
      </c>
    </row>
    <row r="1120" spans="1:8" x14ac:dyDescent="0.25">
      <c r="A1120">
        <v>112179</v>
      </c>
      <c r="B1120">
        <v>778</v>
      </c>
      <c r="C1120" s="3">
        <v>44401.900972222225</v>
      </c>
      <c r="D1120" s="3">
        <v>44401.904444444444</v>
      </c>
      <c r="E1120" s="3">
        <v>44401.906527777777</v>
      </c>
      <c r="F1120" s="3">
        <v>44401.941944444443</v>
      </c>
      <c r="G1120" t="s">
        <v>9</v>
      </c>
      <c r="H1120" t="s">
        <v>8</v>
      </c>
    </row>
    <row r="1121" spans="1:8" x14ac:dyDescent="0.25">
      <c r="A1121">
        <v>110227</v>
      </c>
      <c r="B1121">
        <v>765</v>
      </c>
      <c r="C1121" s="3">
        <v>44401.916655092595</v>
      </c>
      <c r="D1121" s="3">
        <v>44401.919432870367</v>
      </c>
      <c r="E1121" s="3">
        <v>44401.921516203707</v>
      </c>
      <c r="F1121" s="3">
        <v>44401.945127314815</v>
      </c>
      <c r="G1121" t="s">
        <v>9</v>
      </c>
      <c r="H1121" t="s">
        <v>8</v>
      </c>
    </row>
    <row r="1122" spans="1:8" x14ac:dyDescent="0.25">
      <c r="A1122">
        <v>110140</v>
      </c>
      <c r="C1122" s="3">
        <v>44401.92114583333</v>
      </c>
      <c r="G1122" t="s">
        <v>9</v>
      </c>
      <c r="H1122" t="s">
        <v>10</v>
      </c>
    </row>
    <row r="1123" spans="1:8" x14ac:dyDescent="0.25">
      <c r="A1123">
        <v>113347</v>
      </c>
      <c r="B1123">
        <v>4989</v>
      </c>
      <c r="C1123" s="3">
        <v>44401.928518518522</v>
      </c>
      <c r="D1123" s="3">
        <v>44401.931296296294</v>
      </c>
      <c r="E1123" s="3">
        <v>44401.93476851852</v>
      </c>
      <c r="F1123" s="3">
        <v>44401.98337962963</v>
      </c>
      <c r="G1123" t="s">
        <v>9</v>
      </c>
      <c r="H1123" t="s">
        <v>8</v>
      </c>
    </row>
    <row r="1124" spans="1:8" x14ac:dyDescent="0.25">
      <c r="A1124">
        <v>110638</v>
      </c>
      <c r="C1124" s="3">
        <v>44401.944768518515</v>
      </c>
      <c r="G1124" t="s">
        <v>11</v>
      </c>
      <c r="H1124" t="s">
        <v>10</v>
      </c>
    </row>
    <row r="1125" spans="1:8" x14ac:dyDescent="0.25">
      <c r="A1125">
        <v>113755</v>
      </c>
      <c r="B1125">
        <v>907</v>
      </c>
      <c r="C1125" s="3">
        <v>44401.958692129629</v>
      </c>
      <c r="G1125" t="s">
        <v>9</v>
      </c>
      <c r="H1125" t="s">
        <v>10</v>
      </c>
    </row>
    <row r="1126" spans="1:8" x14ac:dyDescent="0.25">
      <c r="A1126">
        <v>114692</v>
      </c>
      <c r="B1126">
        <v>185</v>
      </c>
      <c r="C1126" s="3">
        <v>44401.982129629629</v>
      </c>
      <c r="G1126" t="s">
        <v>11</v>
      </c>
      <c r="H1126" t="s">
        <v>10</v>
      </c>
    </row>
    <row r="1127" spans="1:8" x14ac:dyDescent="0.25">
      <c r="A1127">
        <v>113402</v>
      </c>
      <c r="B1127">
        <v>36</v>
      </c>
      <c r="C1127" s="3">
        <v>44401.999085648145</v>
      </c>
      <c r="D1127" s="3">
        <v>44402.001168981478</v>
      </c>
      <c r="E1127" s="3">
        <v>44402.008113425924</v>
      </c>
      <c r="F1127" s="3">
        <v>44402.04005787037</v>
      </c>
      <c r="G1127" t="s">
        <v>9</v>
      </c>
      <c r="H1127" t="s">
        <v>8</v>
      </c>
    </row>
    <row r="1128" spans="1:8" x14ac:dyDescent="0.25">
      <c r="A1128">
        <v>110317</v>
      </c>
      <c r="B1128">
        <v>4415</v>
      </c>
      <c r="C1128" s="3">
        <v>44402.022118055553</v>
      </c>
      <c r="D1128" s="3">
        <v>44402.025590277779</v>
      </c>
      <c r="E1128" s="3">
        <v>44402.032534722224</v>
      </c>
      <c r="F1128" s="3">
        <v>44402.087395833332</v>
      </c>
      <c r="G1128" t="s">
        <v>9</v>
      </c>
      <c r="H1128" t="s">
        <v>8</v>
      </c>
    </row>
    <row r="1129" spans="1:8" x14ac:dyDescent="0.25">
      <c r="A1129">
        <v>114050</v>
      </c>
      <c r="B1129">
        <v>658</v>
      </c>
      <c r="C1129" s="3">
        <v>44402.028680555559</v>
      </c>
      <c r="D1129" s="3">
        <v>44402.030069444445</v>
      </c>
      <c r="E1129" s="3">
        <v>44402.037708333337</v>
      </c>
      <c r="G1129" t="s">
        <v>11</v>
      </c>
      <c r="H1129" t="s">
        <v>8</v>
      </c>
    </row>
    <row r="1130" spans="1:8" x14ac:dyDescent="0.25">
      <c r="A1130">
        <v>114909</v>
      </c>
      <c r="B1130">
        <v>4926</v>
      </c>
      <c r="C1130" s="3">
        <v>44402.039305555554</v>
      </c>
      <c r="D1130" s="3">
        <v>44402.041388888887</v>
      </c>
      <c r="E1130" s="3">
        <v>44402.045555555553</v>
      </c>
      <c r="F1130" s="3">
        <v>44402.094166666669</v>
      </c>
      <c r="G1130" t="s">
        <v>9</v>
      </c>
      <c r="H1130" t="s">
        <v>10</v>
      </c>
    </row>
    <row r="1131" spans="1:8" x14ac:dyDescent="0.25">
      <c r="A1131">
        <v>111299</v>
      </c>
      <c r="C1131" s="3">
        <v>44402.132430555554</v>
      </c>
      <c r="G1131" t="s">
        <v>9</v>
      </c>
      <c r="H1131" t="s">
        <v>8</v>
      </c>
    </row>
    <row r="1132" spans="1:8" x14ac:dyDescent="0.25">
      <c r="A1132">
        <v>110567</v>
      </c>
      <c r="B1132">
        <v>659</v>
      </c>
      <c r="C1132" s="3">
        <v>44402.209421296298</v>
      </c>
      <c r="D1132" s="3">
        <v>44402.213587962964</v>
      </c>
      <c r="E1132" s="3">
        <v>44402.21775462963</v>
      </c>
      <c r="F1132" s="3">
        <v>44402.262199074074</v>
      </c>
      <c r="G1132" t="s">
        <v>9</v>
      </c>
      <c r="H1132" t="s">
        <v>8</v>
      </c>
    </row>
    <row r="1133" spans="1:8" x14ac:dyDescent="0.25">
      <c r="A1133">
        <v>110720</v>
      </c>
      <c r="B1133">
        <v>44</v>
      </c>
      <c r="C1133" s="3">
        <v>44402.211562500001</v>
      </c>
      <c r="D1133" s="3">
        <v>44402.212951388887</v>
      </c>
      <c r="E1133" s="3">
        <v>44402.220590277779</v>
      </c>
      <c r="F1133" s="3">
        <v>44402.231006944443</v>
      </c>
      <c r="G1133" t="s">
        <v>11</v>
      </c>
      <c r="H1133" t="s">
        <v>8</v>
      </c>
    </row>
    <row r="1134" spans="1:8" x14ac:dyDescent="0.25">
      <c r="A1134">
        <v>113019</v>
      </c>
      <c r="B1134">
        <v>1642</v>
      </c>
      <c r="C1134" s="3">
        <v>44402.233090277776</v>
      </c>
      <c r="D1134" s="3">
        <v>44402.235173611109</v>
      </c>
      <c r="E1134" s="3">
        <v>44402.238645833335</v>
      </c>
      <c r="F1134" s="3">
        <v>44402.256006944444</v>
      </c>
      <c r="G1134" t="s">
        <v>9</v>
      </c>
      <c r="H1134" t="s">
        <v>8</v>
      </c>
    </row>
    <row r="1135" spans="1:8" x14ac:dyDescent="0.25">
      <c r="A1135">
        <v>114979</v>
      </c>
      <c r="B1135">
        <v>3679</v>
      </c>
      <c r="C1135" s="3">
        <v>44402.263182870367</v>
      </c>
      <c r="D1135" s="3">
        <v>44402.26734953704</v>
      </c>
      <c r="G1135" t="s">
        <v>9</v>
      </c>
      <c r="H1135" t="s">
        <v>8</v>
      </c>
    </row>
    <row r="1136" spans="1:8" x14ac:dyDescent="0.25">
      <c r="A1136">
        <v>112157</v>
      </c>
      <c r="B1136">
        <v>3120</v>
      </c>
      <c r="C1136" s="3">
        <v>44402.263831018521</v>
      </c>
      <c r="D1136" s="3">
        <v>44402.267997685187</v>
      </c>
      <c r="E1136" s="3">
        <v>44402.276331018518</v>
      </c>
      <c r="F1136" s="3">
        <v>44402.295081018521</v>
      </c>
      <c r="G1136" t="s">
        <v>9</v>
      </c>
      <c r="H1136" t="s">
        <v>8</v>
      </c>
    </row>
    <row r="1137" spans="1:8" x14ac:dyDescent="0.25">
      <c r="A1137">
        <v>114441</v>
      </c>
      <c r="B1137">
        <v>3370</v>
      </c>
      <c r="C1137" s="3">
        <v>44402.339872685188</v>
      </c>
      <c r="D1137" s="3">
        <v>44402.343344907407</v>
      </c>
      <c r="G1137" t="s">
        <v>9</v>
      </c>
      <c r="H1137" t="s">
        <v>8</v>
      </c>
    </row>
    <row r="1138" spans="1:8" x14ac:dyDescent="0.25">
      <c r="A1138">
        <v>110799</v>
      </c>
      <c r="B1138">
        <v>945</v>
      </c>
      <c r="C1138" s="3">
        <v>44402.384618055556</v>
      </c>
      <c r="D1138" s="3">
        <v>44402.386701388888</v>
      </c>
      <c r="G1138" t="s">
        <v>9</v>
      </c>
      <c r="H1138" t="s">
        <v>8</v>
      </c>
    </row>
    <row r="1139" spans="1:8" x14ac:dyDescent="0.25">
      <c r="A1139">
        <v>112091</v>
      </c>
      <c r="B1139">
        <v>3621</v>
      </c>
      <c r="C1139" s="3">
        <v>44402.439236111109</v>
      </c>
      <c r="D1139" s="3">
        <v>44402.441319444442</v>
      </c>
      <c r="E1139" s="3">
        <v>44402.442708333336</v>
      </c>
      <c r="F1139" s="3">
        <v>44402.453125</v>
      </c>
      <c r="G1139" t="s">
        <v>9</v>
      </c>
      <c r="H1139" t="s">
        <v>10</v>
      </c>
    </row>
    <row r="1140" spans="1:8" x14ac:dyDescent="0.25">
      <c r="A1140">
        <v>110717</v>
      </c>
      <c r="B1140">
        <v>4587</v>
      </c>
      <c r="C1140" s="3">
        <v>44402.448738425926</v>
      </c>
      <c r="D1140" s="3">
        <v>44402.450127314813</v>
      </c>
      <c r="E1140" s="3">
        <v>44402.451516203706</v>
      </c>
      <c r="F1140" s="3">
        <v>44402.47859953704</v>
      </c>
      <c r="G1140" t="s">
        <v>9</v>
      </c>
      <c r="H1140" t="s">
        <v>8</v>
      </c>
    </row>
    <row r="1141" spans="1:8" x14ac:dyDescent="0.25">
      <c r="A1141">
        <v>110860</v>
      </c>
      <c r="B1141">
        <v>4027</v>
      </c>
      <c r="C1141" s="3">
        <v>44402.460729166669</v>
      </c>
      <c r="D1141" s="3">
        <v>44402.463506944441</v>
      </c>
      <c r="E1141" s="3">
        <v>44402.470451388886</v>
      </c>
      <c r="F1141" s="3">
        <v>44402.498229166667</v>
      </c>
      <c r="G1141" t="s">
        <v>9</v>
      </c>
      <c r="H1141" t="s">
        <v>8</v>
      </c>
    </row>
    <row r="1142" spans="1:8" x14ac:dyDescent="0.25">
      <c r="A1142">
        <v>110587</v>
      </c>
      <c r="B1142">
        <v>888</v>
      </c>
      <c r="C1142" s="3">
        <v>44402.461678240739</v>
      </c>
      <c r="D1142" s="3">
        <v>44402.463761574072</v>
      </c>
      <c r="E1142" s="3">
        <v>44402.470011574071</v>
      </c>
      <c r="F1142" s="3">
        <v>44402.481817129628</v>
      </c>
      <c r="G1142" t="s">
        <v>9</v>
      </c>
      <c r="H1142" t="s">
        <v>8</v>
      </c>
    </row>
    <row r="1143" spans="1:8" x14ac:dyDescent="0.25">
      <c r="A1143">
        <v>114079</v>
      </c>
      <c r="B1143">
        <v>713</v>
      </c>
      <c r="C1143" s="3">
        <v>44402.475185185183</v>
      </c>
      <c r="D1143" s="3">
        <v>44402.476574074077</v>
      </c>
      <c r="E1143" s="3">
        <v>44402.484212962961</v>
      </c>
      <c r="F1143" s="3">
        <v>44402.512685185182</v>
      </c>
      <c r="G1143" t="s">
        <v>9</v>
      </c>
      <c r="H1143" t="s">
        <v>10</v>
      </c>
    </row>
    <row r="1144" spans="1:8" x14ac:dyDescent="0.25">
      <c r="A1144">
        <v>112664</v>
      </c>
      <c r="B1144">
        <v>4009</v>
      </c>
      <c r="C1144" s="3">
        <v>44402.489907407406</v>
      </c>
      <c r="D1144" s="3">
        <v>44402.493379629632</v>
      </c>
      <c r="G1144" t="s">
        <v>9</v>
      </c>
      <c r="H1144" t="s">
        <v>8</v>
      </c>
    </row>
    <row r="1145" spans="1:8" x14ac:dyDescent="0.25">
      <c r="A1145">
        <v>112678</v>
      </c>
      <c r="B1145">
        <v>3579</v>
      </c>
      <c r="C1145" s="3">
        <v>44402.508761574078</v>
      </c>
      <c r="D1145" s="3">
        <v>44402.510150462964</v>
      </c>
      <c r="E1145" s="3">
        <v>44402.514317129629</v>
      </c>
      <c r="F1145" s="3">
        <v>44402.52820601852</v>
      </c>
      <c r="G1145" t="s">
        <v>9</v>
      </c>
      <c r="H1145" t="s">
        <v>10</v>
      </c>
    </row>
    <row r="1146" spans="1:8" x14ac:dyDescent="0.25">
      <c r="A1146">
        <v>114058</v>
      </c>
      <c r="B1146">
        <v>2685</v>
      </c>
      <c r="C1146" s="3">
        <v>44402.510474537034</v>
      </c>
      <c r="D1146" s="3">
        <v>44402.512557870374</v>
      </c>
      <c r="E1146" s="3">
        <v>44402.514641203707</v>
      </c>
      <c r="F1146" s="3">
        <v>44402.546585648146</v>
      </c>
      <c r="G1146" t="s">
        <v>9</v>
      </c>
      <c r="H1146" t="s">
        <v>8</v>
      </c>
    </row>
    <row r="1147" spans="1:8" x14ac:dyDescent="0.25">
      <c r="A1147">
        <v>114531</v>
      </c>
      <c r="B1147">
        <v>171</v>
      </c>
      <c r="C1147" s="3">
        <v>44402.523888888885</v>
      </c>
      <c r="D1147" s="3">
        <v>44402.525972222225</v>
      </c>
      <c r="E1147" s="3">
        <v>44402.53361111111</v>
      </c>
      <c r="F1147" s="3">
        <v>44402.543333333335</v>
      </c>
      <c r="G1147" t="s">
        <v>9</v>
      </c>
      <c r="H1147" t="s">
        <v>8</v>
      </c>
    </row>
    <row r="1148" spans="1:8" x14ac:dyDescent="0.25">
      <c r="A1148">
        <v>113599</v>
      </c>
      <c r="B1148">
        <v>3268</v>
      </c>
      <c r="C1148" s="3">
        <v>44402.525810185187</v>
      </c>
      <c r="D1148" s="3">
        <v>44402.529282407406</v>
      </c>
      <c r="G1148" t="s">
        <v>9</v>
      </c>
      <c r="H1148" t="s">
        <v>10</v>
      </c>
    </row>
    <row r="1149" spans="1:8" x14ac:dyDescent="0.25">
      <c r="A1149">
        <v>114712</v>
      </c>
      <c r="B1149">
        <v>1547</v>
      </c>
      <c r="C1149" s="3">
        <v>44402.582071759258</v>
      </c>
      <c r="D1149" s="3">
        <v>44402.582766203705</v>
      </c>
      <c r="E1149" s="3">
        <v>44402.588321759256</v>
      </c>
      <c r="F1149" s="3">
        <v>44402.62096064815</v>
      </c>
      <c r="G1149" t="s">
        <v>11</v>
      </c>
      <c r="H1149" t="s">
        <v>8</v>
      </c>
    </row>
    <row r="1150" spans="1:8" x14ac:dyDescent="0.25">
      <c r="A1150">
        <v>111302</v>
      </c>
      <c r="B1150">
        <v>858</v>
      </c>
      <c r="C1150" s="3">
        <v>44402.584826388891</v>
      </c>
      <c r="D1150" s="3">
        <v>44402.586215277777</v>
      </c>
      <c r="E1150" s="3">
        <v>44402.593159722222</v>
      </c>
      <c r="F1150" s="3">
        <v>44402.642465277779</v>
      </c>
      <c r="G1150" t="s">
        <v>9</v>
      </c>
      <c r="H1150" t="s">
        <v>10</v>
      </c>
    </row>
    <row r="1151" spans="1:8" x14ac:dyDescent="0.25">
      <c r="A1151">
        <v>112860</v>
      </c>
      <c r="B1151">
        <v>1417</v>
      </c>
      <c r="C1151" s="3">
        <v>44402.608773148146</v>
      </c>
      <c r="D1151" s="3">
        <v>44402.610856481479</v>
      </c>
      <c r="E1151" s="3">
        <v>44402.617800925924</v>
      </c>
      <c r="F1151" s="3">
        <v>44402.628217592595</v>
      </c>
      <c r="G1151" t="s">
        <v>9</v>
      </c>
      <c r="H1151" t="s">
        <v>8</v>
      </c>
    </row>
    <row r="1152" spans="1:8" x14ac:dyDescent="0.25">
      <c r="A1152">
        <v>111078</v>
      </c>
      <c r="B1152">
        <v>2217</v>
      </c>
      <c r="C1152" s="3">
        <v>44402.641342592593</v>
      </c>
      <c r="D1152" s="3">
        <v>44402.644120370373</v>
      </c>
      <c r="E1152" s="3">
        <v>44402.649675925924</v>
      </c>
      <c r="G1152" t="s">
        <v>11</v>
      </c>
      <c r="H1152" t="s">
        <v>8</v>
      </c>
    </row>
    <row r="1153" spans="1:8" x14ac:dyDescent="0.25">
      <c r="A1153">
        <v>114001</v>
      </c>
      <c r="B1153">
        <v>3887</v>
      </c>
      <c r="C1153" s="3">
        <v>44402.648495370369</v>
      </c>
      <c r="D1153" s="3">
        <v>44402.650578703702</v>
      </c>
      <c r="G1153" t="s">
        <v>11</v>
      </c>
      <c r="H1153" t="s">
        <v>8</v>
      </c>
    </row>
    <row r="1154" spans="1:8" x14ac:dyDescent="0.25">
      <c r="A1154">
        <v>111481</v>
      </c>
      <c r="B1154">
        <v>1649</v>
      </c>
      <c r="C1154" s="3">
        <v>44402.687256944446</v>
      </c>
      <c r="D1154" s="3">
        <v>44402.687951388885</v>
      </c>
      <c r="E1154" s="3">
        <v>44402.694201388891</v>
      </c>
      <c r="F1154" s="3">
        <v>44402.742812500001</v>
      </c>
      <c r="G1154" t="s">
        <v>9</v>
      </c>
      <c r="H1154" t="s">
        <v>10</v>
      </c>
    </row>
    <row r="1155" spans="1:8" x14ac:dyDescent="0.25">
      <c r="A1155">
        <v>111737</v>
      </c>
      <c r="B1155">
        <v>2689</v>
      </c>
      <c r="C1155" s="3">
        <v>44402.691064814811</v>
      </c>
      <c r="D1155" s="3">
        <v>44402.692453703705</v>
      </c>
      <c r="E1155" s="3">
        <v>44402.698703703703</v>
      </c>
      <c r="F1155" s="3">
        <v>44402.723009259258</v>
      </c>
      <c r="G1155" t="s">
        <v>9</v>
      </c>
      <c r="H1155" t="s">
        <v>8</v>
      </c>
    </row>
    <row r="1156" spans="1:8" x14ac:dyDescent="0.25">
      <c r="A1156">
        <v>114397</v>
      </c>
      <c r="B1156">
        <v>1752</v>
      </c>
      <c r="C1156" s="3">
        <v>44402.707013888888</v>
      </c>
      <c r="G1156" t="s">
        <v>11</v>
      </c>
      <c r="H1156" t="s">
        <v>10</v>
      </c>
    </row>
    <row r="1157" spans="1:8" x14ac:dyDescent="0.25">
      <c r="A1157">
        <v>110515</v>
      </c>
      <c r="B1157">
        <v>135</v>
      </c>
      <c r="C1157" s="3">
        <v>44402.770092592589</v>
      </c>
      <c r="D1157" s="3">
        <v>44402.770787037036</v>
      </c>
      <c r="G1157" t="s">
        <v>9</v>
      </c>
      <c r="H1157" t="s">
        <v>10</v>
      </c>
    </row>
    <row r="1158" spans="1:8" x14ac:dyDescent="0.25">
      <c r="A1158">
        <v>111365</v>
      </c>
      <c r="B1158">
        <v>1341</v>
      </c>
      <c r="C1158" s="3">
        <v>44402.776006944441</v>
      </c>
      <c r="D1158" s="3">
        <v>44402.777395833335</v>
      </c>
      <c r="E1158" s="3">
        <v>44402.785034722219</v>
      </c>
      <c r="F1158" s="3">
        <v>44402.820451388892</v>
      </c>
      <c r="G1158" t="s">
        <v>9</v>
      </c>
      <c r="H1158" t="s">
        <v>8</v>
      </c>
    </row>
    <row r="1159" spans="1:8" x14ac:dyDescent="0.25">
      <c r="A1159">
        <v>110941</v>
      </c>
      <c r="B1159">
        <v>1421</v>
      </c>
      <c r="C1159" s="3">
        <v>44402.818599537037</v>
      </c>
      <c r="D1159" s="3">
        <v>44402.819293981483</v>
      </c>
      <c r="E1159" s="3">
        <v>44402.824849537035</v>
      </c>
      <c r="F1159" s="3">
        <v>44402.852627314816</v>
      </c>
      <c r="G1159" t="s">
        <v>9</v>
      </c>
      <c r="H1159" t="s">
        <v>10</v>
      </c>
    </row>
    <row r="1160" spans="1:8" x14ac:dyDescent="0.25">
      <c r="A1160">
        <v>112041</v>
      </c>
      <c r="B1160">
        <v>4574</v>
      </c>
      <c r="C1160" s="3">
        <v>44402.831782407404</v>
      </c>
      <c r="D1160" s="3">
        <v>44402.834560185183</v>
      </c>
      <c r="E1160" s="3">
        <v>44402.840810185182</v>
      </c>
      <c r="F1160" s="3">
        <v>44402.856087962966</v>
      </c>
      <c r="G1160" t="s">
        <v>11</v>
      </c>
      <c r="H1160" t="s">
        <v>8</v>
      </c>
    </row>
    <row r="1161" spans="1:8" x14ac:dyDescent="0.25">
      <c r="A1161">
        <v>110729</v>
      </c>
      <c r="B1161">
        <v>526</v>
      </c>
      <c r="C1161" s="3">
        <v>44402.858240740738</v>
      </c>
      <c r="D1161" s="3">
        <v>44402.858935185184</v>
      </c>
      <c r="E1161" s="3">
        <v>44402.86310185185</v>
      </c>
      <c r="F1161" s="3">
        <v>44402.916574074072</v>
      </c>
      <c r="G1161" t="s">
        <v>9</v>
      </c>
      <c r="H1161" t="s">
        <v>8</v>
      </c>
    </row>
    <row r="1162" spans="1:8" x14ac:dyDescent="0.25">
      <c r="A1162">
        <v>114899</v>
      </c>
      <c r="B1162">
        <v>3886</v>
      </c>
      <c r="C1162" s="3">
        <v>44402.93005787037</v>
      </c>
      <c r="D1162" s="3">
        <v>44402.932141203702</v>
      </c>
      <c r="G1162" t="s">
        <v>9</v>
      </c>
      <c r="H1162" t="s">
        <v>8</v>
      </c>
    </row>
    <row r="1163" spans="1:8" x14ac:dyDescent="0.25">
      <c r="A1163">
        <v>113533</v>
      </c>
      <c r="B1163">
        <v>3600</v>
      </c>
      <c r="C1163" s="3">
        <v>44402.931006944447</v>
      </c>
      <c r="D1163" s="3">
        <v>44402.931701388887</v>
      </c>
      <c r="E1163" s="3">
        <v>44402.935173611113</v>
      </c>
      <c r="G1163" t="s">
        <v>11</v>
      </c>
      <c r="H1163" t="s">
        <v>10</v>
      </c>
    </row>
    <row r="1164" spans="1:8" x14ac:dyDescent="0.25">
      <c r="A1164">
        <v>112550</v>
      </c>
      <c r="B1164">
        <v>1531</v>
      </c>
      <c r="C1164" s="3">
        <v>44402.976041666669</v>
      </c>
      <c r="D1164" s="3">
        <v>44402.976736111108</v>
      </c>
      <c r="E1164" s="3">
        <v>44402.983680555553</v>
      </c>
      <c r="F1164" s="3">
        <v>44403.027430555558</v>
      </c>
      <c r="G1164" t="s">
        <v>9</v>
      </c>
      <c r="H1164" t="s">
        <v>8</v>
      </c>
    </row>
    <row r="1165" spans="1:8" x14ac:dyDescent="0.25">
      <c r="A1165">
        <v>111270</v>
      </c>
      <c r="B1165">
        <v>85</v>
      </c>
      <c r="C1165" s="3">
        <v>44403.008518518516</v>
      </c>
      <c r="D1165" s="3">
        <v>44403.011296296296</v>
      </c>
      <c r="E1165" s="3">
        <v>44403.015462962961</v>
      </c>
      <c r="F1165" s="3">
        <v>44403.063379629632</v>
      </c>
      <c r="G1165" t="s">
        <v>9</v>
      </c>
      <c r="H1165" t="s">
        <v>8</v>
      </c>
    </row>
    <row r="1166" spans="1:8" x14ac:dyDescent="0.25">
      <c r="A1166">
        <v>114933</v>
      </c>
      <c r="B1166">
        <v>940</v>
      </c>
      <c r="C1166" s="3">
        <v>44403.206192129626</v>
      </c>
      <c r="D1166" s="3">
        <v>44403.209664351853</v>
      </c>
      <c r="E1166" s="3">
        <v>44403.214525462965</v>
      </c>
      <c r="F1166" s="3">
        <v>44403.231192129628</v>
      </c>
      <c r="G1166" t="s">
        <v>11</v>
      </c>
      <c r="H1166" t="s">
        <v>10</v>
      </c>
    </row>
    <row r="1167" spans="1:8" x14ac:dyDescent="0.25">
      <c r="A1167">
        <v>113473</v>
      </c>
      <c r="B1167">
        <v>1947</v>
      </c>
      <c r="C1167" s="3">
        <v>44403.220081018517</v>
      </c>
      <c r="G1167" t="s">
        <v>11</v>
      </c>
      <c r="H1167" t="s">
        <v>10</v>
      </c>
    </row>
    <row r="1168" spans="1:8" x14ac:dyDescent="0.25">
      <c r="A1168">
        <v>113819</v>
      </c>
      <c r="B1168">
        <v>1877</v>
      </c>
      <c r="C1168" s="3">
        <v>44403.234571759262</v>
      </c>
      <c r="D1168" s="3">
        <v>44403.237349537034</v>
      </c>
      <c r="E1168" s="3">
        <v>44403.245682870373</v>
      </c>
      <c r="F1168" s="3">
        <v>44403.25818287037</v>
      </c>
      <c r="G1168" t="s">
        <v>9</v>
      </c>
      <c r="H1168" t="s">
        <v>8</v>
      </c>
    </row>
    <row r="1169" spans="1:8" x14ac:dyDescent="0.25">
      <c r="A1169">
        <v>110635</v>
      </c>
      <c r="C1169" s="3">
        <v>44403.257986111108</v>
      </c>
      <c r="G1169" t="s">
        <v>9</v>
      </c>
      <c r="H1169" t="s">
        <v>10</v>
      </c>
    </row>
    <row r="1170" spans="1:8" x14ac:dyDescent="0.25">
      <c r="A1170">
        <v>113313</v>
      </c>
      <c r="B1170">
        <v>2232</v>
      </c>
      <c r="C1170" s="3">
        <v>44403.261064814818</v>
      </c>
      <c r="D1170" s="3">
        <v>44403.262453703705</v>
      </c>
      <c r="E1170" s="3">
        <v>44403.270787037036</v>
      </c>
      <c r="F1170" s="3">
        <v>44403.324259259258</v>
      </c>
      <c r="G1170" t="s">
        <v>9</v>
      </c>
      <c r="H1170" t="s">
        <v>8</v>
      </c>
    </row>
    <row r="1171" spans="1:8" x14ac:dyDescent="0.25">
      <c r="A1171">
        <v>112315</v>
      </c>
      <c r="B1171">
        <v>1706</v>
      </c>
      <c r="C1171" s="3">
        <v>44403.282048611109</v>
      </c>
      <c r="D1171" s="3">
        <v>44403.283437500002</v>
      </c>
      <c r="G1171" t="s">
        <v>9</v>
      </c>
      <c r="H1171" t="s">
        <v>8</v>
      </c>
    </row>
    <row r="1172" spans="1:8" x14ac:dyDescent="0.25">
      <c r="A1172">
        <v>112581</v>
      </c>
      <c r="B1172">
        <v>4303</v>
      </c>
      <c r="C1172" s="3">
        <v>44403.285601851851</v>
      </c>
      <c r="D1172" s="3">
        <v>44403.289074074077</v>
      </c>
      <c r="G1172" t="s">
        <v>11</v>
      </c>
      <c r="H1172" t="s">
        <v>8</v>
      </c>
    </row>
    <row r="1173" spans="1:8" x14ac:dyDescent="0.25">
      <c r="A1173">
        <v>112681</v>
      </c>
      <c r="B1173">
        <v>2984</v>
      </c>
      <c r="C1173" s="3">
        <v>44403.295358796298</v>
      </c>
      <c r="D1173" s="3">
        <v>44403.298831018517</v>
      </c>
      <c r="E1173" s="3">
        <v>44403.301608796297</v>
      </c>
      <c r="F1173" s="3">
        <v>44403.31758101852</v>
      </c>
      <c r="G1173" t="s">
        <v>9</v>
      </c>
      <c r="H1173" t="s">
        <v>10</v>
      </c>
    </row>
    <row r="1174" spans="1:8" x14ac:dyDescent="0.25">
      <c r="A1174">
        <v>111616</v>
      </c>
      <c r="B1174">
        <v>1740</v>
      </c>
      <c r="C1174" s="3">
        <v>44403.354780092595</v>
      </c>
      <c r="G1174" t="s">
        <v>9</v>
      </c>
      <c r="H1174" t="s">
        <v>10</v>
      </c>
    </row>
    <row r="1175" spans="1:8" x14ac:dyDescent="0.25">
      <c r="A1175">
        <v>112758</v>
      </c>
      <c r="B1175">
        <v>3067</v>
      </c>
      <c r="C1175" s="3">
        <v>44403.36383101852</v>
      </c>
      <c r="G1175" t="s">
        <v>9</v>
      </c>
      <c r="H1175" t="s">
        <v>10</v>
      </c>
    </row>
    <row r="1176" spans="1:8" x14ac:dyDescent="0.25">
      <c r="A1176">
        <v>114015</v>
      </c>
      <c r="B1176">
        <v>129</v>
      </c>
      <c r="C1176" s="3">
        <v>44403.376736111109</v>
      </c>
      <c r="D1176" s="3">
        <v>44403.380208333336</v>
      </c>
      <c r="E1176" s="3">
        <v>44403.382291666669</v>
      </c>
      <c r="F1176" s="3">
        <v>44403.423958333333</v>
      </c>
      <c r="G1176" t="s">
        <v>9</v>
      </c>
      <c r="H1176" t="s">
        <v>8</v>
      </c>
    </row>
    <row r="1177" spans="1:8" x14ac:dyDescent="0.25">
      <c r="A1177">
        <v>113877</v>
      </c>
      <c r="B1177">
        <v>1942</v>
      </c>
      <c r="C1177" s="3">
        <v>44403.383564814816</v>
      </c>
      <c r="D1177" s="3">
        <v>44403.385648148149</v>
      </c>
      <c r="E1177" s="3">
        <v>44403.388425925928</v>
      </c>
      <c r="F1177" s="3">
        <v>44403.41064814815</v>
      </c>
      <c r="G1177" t="s">
        <v>9</v>
      </c>
      <c r="H1177" t="s">
        <v>8</v>
      </c>
    </row>
    <row r="1178" spans="1:8" x14ac:dyDescent="0.25">
      <c r="A1178">
        <v>110692</v>
      </c>
      <c r="B1178">
        <v>4194</v>
      </c>
      <c r="C1178" s="3">
        <v>44403.38857638889</v>
      </c>
      <c r="D1178" s="3">
        <v>44403.392048611109</v>
      </c>
      <c r="G1178" t="s">
        <v>11</v>
      </c>
      <c r="H1178" t="s">
        <v>10</v>
      </c>
    </row>
    <row r="1179" spans="1:8" x14ac:dyDescent="0.25">
      <c r="A1179">
        <v>111267</v>
      </c>
      <c r="B1179">
        <v>423</v>
      </c>
      <c r="C1179" s="3">
        <v>44403.404479166667</v>
      </c>
      <c r="D1179" s="3">
        <v>44403.407256944447</v>
      </c>
      <c r="E1179" s="3">
        <v>44403.410034722219</v>
      </c>
      <c r="G1179" t="s">
        <v>9</v>
      </c>
      <c r="H1179" t="s">
        <v>10</v>
      </c>
    </row>
    <row r="1180" spans="1:8" x14ac:dyDescent="0.25">
      <c r="A1180">
        <v>113788</v>
      </c>
      <c r="B1180">
        <v>3075</v>
      </c>
      <c r="C1180" s="3">
        <v>44403.424780092595</v>
      </c>
      <c r="D1180" s="3">
        <v>44403.428252314814</v>
      </c>
      <c r="E1180" s="3">
        <v>44403.433113425926</v>
      </c>
      <c r="G1180" t="s">
        <v>9</v>
      </c>
      <c r="H1180" t="s">
        <v>8</v>
      </c>
    </row>
    <row r="1181" spans="1:8" x14ac:dyDescent="0.25">
      <c r="A1181">
        <v>111906</v>
      </c>
      <c r="B1181">
        <v>2625</v>
      </c>
      <c r="C1181" s="3">
        <v>44403.433749999997</v>
      </c>
      <c r="D1181" s="3">
        <v>44403.437916666669</v>
      </c>
      <c r="E1181" s="3">
        <v>44403.442777777775</v>
      </c>
      <c r="F1181" s="3">
        <v>44403.485138888886</v>
      </c>
      <c r="G1181" t="s">
        <v>11</v>
      </c>
      <c r="H1181" t="s">
        <v>8</v>
      </c>
    </row>
    <row r="1182" spans="1:8" x14ac:dyDescent="0.25">
      <c r="A1182">
        <v>112190</v>
      </c>
      <c r="B1182">
        <v>1709</v>
      </c>
      <c r="C1182" s="3">
        <v>44403.469328703701</v>
      </c>
      <c r="D1182" s="3">
        <v>44403.47210648148</v>
      </c>
      <c r="E1182" s="3">
        <v>44403.473495370374</v>
      </c>
      <c r="F1182" s="3">
        <v>44403.517245370371</v>
      </c>
      <c r="G1182" t="s">
        <v>11</v>
      </c>
      <c r="H1182" t="s">
        <v>8</v>
      </c>
    </row>
    <row r="1183" spans="1:8" x14ac:dyDescent="0.25">
      <c r="A1183">
        <v>114738</v>
      </c>
      <c r="B1183">
        <v>3651</v>
      </c>
      <c r="C1183" s="3">
        <v>44403.481979166667</v>
      </c>
      <c r="D1183" s="3">
        <v>44403.486145833333</v>
      </c>
      <c r="E1183" s="3">
        <v>44403.490312499998</v>
      </c>
      <c r="F1183" s="3">
        <v>44403.535451388889</v>
      </c>
      <c r="G1183" t="s">
        <v>9</v>
      </c>
      <c r="H1183" t="s">
        <v>8</v>
      </c>
    </row>
    <row r="1184" spans="1:8" x14ac:dyDescent="0.25">
      <c r="A1184">
        <v>111613</v>
      </c>
      <c r="B1184">
        <v>3887</v>
      </c>
      <c r="C1184" s="3">
        <v>44403.489259259259</v>
      </c>
      <c r="D1184" s="3">
        <v>44403.492037037038</v>
      </c>
      <c r="E1184" s="3">
        <v>44403.49759259259</v>
      </c>
      <c r="F1184" s="3">
        <v>44403.51425925926</v>
      </c>
      <c r="G1184" t="s">
        <v>9</v>
      </c>
      <c r="H1184" t="s">
        <v>8</v>
      </c>
    </row>
    <row r="1185" spans="1:8" x14ac:dyDescent="0.25">
      <c r="A1185">
        <v>114887</v>
      </c>
      <c r="B1185">
        <v>3734</v>
      </c>
      <c r="C1185" s="3">
        <v>44403.539259259262</v>
      </c>
      <c r="D1185" s="3">
        <v>44403.543425925927</v>
      </c>
      <c r="E1185" s="3">
        <v>44403.549675925926</v>
      </c>
      <c r="G1185" t="s">
        <v>11</v>
      </c>
      <c r="H1185" t="s">
        <v>10</v>
      </c>
    </row>
    <row r="1186" spans="1:8" x14ac:dyDescent="0.25">
      <c r="A1186">
        <v>110203</v>
      </c>
      <c r="B1186">
        <v>3219</v>
      </c>
      <c r="C1186" s="3">
        <v>44403.553402777776</v>
      </c>
      <c r="D1186" s="3">
        <v>44403.555486111109</v>
      </c>
      <c r="E1186" s="3">
        <v>44403.561041666668</v>
      </c>
      <c r="G1186" t="s">
        <v>9</v>
      </c>
      <c r="H1186" t="s">
        <v>10</v>
      </c>
    </row>
    <row r="1187" spans="1:8" x14ac:dyDescent="0.25">
      <c r="A1187">
        <v>110731</v>
      </c>
      <c r="B1187">
        <v>1568</v>
      </c>
      <c r="C1187" s="3">
        <v>44403.559340277781</v>
      </c>
      <c r="D1187" s="3">
        <v>44403.5628125</v>
      </c>
      <c r="E1187" s="3">
        <v>44403.566979166666</v>
      </c>
      <c r="F1187" s="3">
        <v>44403.580868055556</v>
      </c>
      <c r="G1187" t="s">
        <v>9</v>
      </c>
      <c r="H1187" t="s">
        <v>8</v>
      </c>
    </row>
    <row r="1188" spans="1:8" x14ac:dyDescent="0.25">
      <c r="A1188">
        <v>110641</v>
      </c>
      <c r="B1188">
        <v>197</v>
      </c>
      <c r="C1188" s="3">
        <v>44403.582627314812</v>
      </c>
      <c r="D1188" s="3">
        <v>44403.584710648145</v>
      </c>
      <c r="E1188" s="3">
        <v>44403.588182870371</v>
      </c>
      <c r="F1188" s="3">
        <v>44403.62290509259</v>
      </c>
      <c r="G1188" t="s">
        <v>11</v>
      </c>
      <c r="H1188" t="s">
        <v>10</v>
      </c>
    </row>
    <row r="1189" spans="1:8" x14ac:dyDescent="0.25">
      <c r="A1189">
        <v>112599</v>
      </c>
      <c r="B1189">
        <v>3493</v>
      </c>
      <c r="C1189" s="3">
        <v>44403.586006944446</v>
      </c>
      <c r="D1189" s="3">
        <v>44403.590173611112</v>
      </c>
      <c r="G1189" t="s">
        <v>9</v>
      </c>
      <c r="H1189" t="s">
        <v>10</v>
      </c>
    </row>
    <row r="1190" spans="1:8" x14ac:dyDescent="0.25">
      <c r="A1190">
        <v>114762</v>
      </c>
      <c r="B1190">
        <v>1341</v>
      </c>
      <c r="C1190" s="3">
        <v>44403.591689814813</v>
      </c>
      <c r="D1190" s="3">
        <v>44403.593078703707</v>
      </c>
      <c r="E1190" s="3">
        <v>44403.599328703705</v>
      </c>
      <c r="F1190" s="3">
        <v>44403.635439814818</v>
      </c>
      <c r="G1190" t="s">
        <v>9</v>
      </c>
      <c r="H1190" t="s">
        <v>8</v>
      </c>
    </row>
    <row r="1191" spans="1:8" x14ac:dyDescent="0.25">
      <c r="A1191">
        <v>113714</v>
      </c>
      <c r="B1191">
        <v>1616</v>
      </c>
      <c r="C1191" s="3">
        <v>44403.659803240742</v>
      </c>
      <c r="D1191" s="3">
        <v>44403.660497685189</v>
      </c>
      <c r="E1191" s="3">
        <v>44403.663275462961</v>
      </c>
      <c r="F1191" s="3">
        <v>44403.675775462965</v>
      </c>
      <c r="G1191" t="s">
        <v>9</v>
      </c>
      <c r="H1191" t="s">
        <v>10</v>
      </c>
    </row>
    <row r="1192" spans="1:8" x14ac:dyDescent="0.25">
      <c r="A1192">
        <v>112972</v>
      </c>
      <c r="B1192">
        <v>1919</v>
      </c>
      <c r="C1192" s="3">
        <v>44403.671597222223</v>
      </c>
      <c r="D1192" s="3">
        <v>44403.673680555556</v>
      </c>
      <c r="E1192" s="3">
        <v>44403.677847222221</v>
      </c>
      <c r="F1192" s="3">
        <v>44403.725763888891</v>
      </c>
      <c r="G1192" t="s">
        <v>9</v>
      </c>
      <c r="H1192" t="s">
        <v>10</v>
      </c>
    </row>
    <row r="1193" spans="1:8" x14ac:dyDescent="0.25">
      <c r="A1193">
        <v>114430</v>
      </c>
      <c r="B1193">
        <v>1965</v>
      </c>
      <c r="C1193" s="3">
        <v>44403.689143518517</v>
      </c>
      <c r="D1193" s="3">
        <v>44403.692615740743</v>
      </c>
      <c r="G1193" t="s">
        <v>11</v>
      </c>
      <c r="H1193" t="s">
        <v>8</v>
      </c>
    </row>
    <row r="1194" spans="1:8" x14ac:dyDescent="0.25">
      <c r="A1194">
        <v>110144</v>
      </c>
      <c r="C1194" s="3">
        <v>44403.708148148151</v>
      </c>
      <c r="G1194" t="s">
        <v>9</v>
      </c>
      <c r="H1194" t="s">
        <v>10</v>
      </c>
    </row>
    <row r="1195" spans="1:8" x14ac:dyDescent="0.25">
      <c r="A1195">
        <v>111874</v>
      </c>
      <c r="B1195">
        <v>1427</v>
      </c>
      <c r="C1195" s="3">
        <v>44403.711782407408</v>
      </c>
      <c r="D1195" s="3">
        <v>44403.715949074074</v>
      </c>
      <c r="E1195" s="3">
        <v>44403.718726851854</v>
      </c>
      <c r="F1195" s="3">
        <v>44403.755532407406</v>
      </c>
      <c r="G1195" t="s">
        <v>9</v>
      </c>
      <c r="H1195" t="s">
        <v>8</v>
      </c>
    </row>
    <row r="1196" spans="1:8" x14ac:dyDescent="0.25">
      <c r="A1196">
        <v>111682</v>
      </c>
      <c r="B1196">
        <v>2608</v>
      </c>
      <c r="C1196" s="3">
        <v>44403.716979166667</v>
      </c>
      <c r="D1196" s="3">
        <v>44403.721145833333</v>
      </c>
      <c r="G1196" t="s">
        <v>11</v>
      </c>
      <c r="H1196" t="s">
        <v>8</v>
      </c>
    </row>
    <row r="1197" spans="1:8" x14ac:dyDescent="0.25">
      <c r="A1197">
        <v>110398</v>
      </c>
      <c r="B1197">
        <v>2298</v>
      </c>
      <c r="C1197" s="3">
        <v>44403.723182870373</v>
      </c>
      <c r="D1197" s="3">
        <v>44403.727349537039</v>
      </c>
      <c r="E1197" s="3">
        <v>44403.731516203705</v>
      </c>
      <c r="F1197" s="3">
        <v>44403.743321759262</v>
      </c>
      <c r="G1197" t="s">
        <v>9</v>
      </c>
      <c r="H1197" t="s">
        <v>10</v>
      </c>
    </row>
    <row r="1198" spans="1:8" x14ac:dyDescent="0.25">
      <c r="A1198">
        <v>110634</v>
      </c>
      <c r="B1198">
        <v>2141</v>
      </c>
      <c r="C1198" s="3">
        <v>44403.732002314813</v>
      </c>
      <c r="D1198" s="3">
        <v>44403.734085648146</v>
      </c>
      <c r="E1198" s="3">
        <v>44403.735474537039</v>
      </c>
      <c r="G1198" t="s">
        <v>9</v>
      </c>
      <c r="H1198" t="s">
        <v>8</v>
      </c>
    </row>
    <row r="1199" spans="1:8" x14ac:dyDescent="0.25">
      <c r="A1199">
        <v>114892</v>
      </c>
      <c r="B1199">
        <v>3285</v>
      </c>
      <c r="C1199" s="3">
        <v>44403.74796296296</v>
      </c>
      <c r="D1199" s="3">
        <v>44403.749351851853</v>
      </c>
      <c r="E1199" s="3">
        <v>44403.752129629633</v>
      </c>
      <c r="F1199" s="3">
        <v>44403.765324074076</v>
      </c>
      <c r="G1199" t="s">
        <v>9</v>
      </c>
      <c r="H1199" t="s">
        <v>8</v>
      </c>
    </row>
    <row r="1200" spans="1:8" x14ac:dyDescent="0.25">
      <c r="A1200">
        <v>110819</v>
      </c>
      <c r="B1200">
        <v>1478</v>
      </c>
      <c r="C1200" s="3">
        <v>44403.767534722225</v>
      </c>
      <c r="D1200" s="3">
        <v>44403.769618055558</v>
      </c>
      <c r="E1200" s="3">
        <v>44403.771701388891</v>
      </c>
      <c r="F1200" s="3">
        <v>44403.82309027778</v>
      </c>
      <c r="G1200" t="s">
        <v>11</v>
      </c>
      <c r="H1200" t="s">
        <v>8</v>
      </c>
    </row>
    <row r="1201" spans="1:8" x14ac:dyDescent="0.25">
      <c r="A1201">
        <v>114466</v>
      </c>
      <c r="B1201">
        <v>1198</v>
      </c>
      <c r="C1201" s="3">
        <v>44403.817858796298</v>
      </c>
      <c r="D1201" s="3">
        <v>44403.822025462963</v>
      </c>
      <c r="G1201" t="s">
        <v>9</v>
      </c>
      <c r="H1201" t="s">
        <v>8</v>
      </c>
    </row>
    <row r="1202" spans="1:8" x14ac:dyDescent="0.25">
      <c r="A1202">
        <v>114973</v>
      </c>
      <c r="B1202">
        <v>4903</v>
      </c>
      <c r="C1202" s="3">
        <v>44403.889120370368</v>
      </c>
      <c r="D1202" s="3">
        <v>44403.892592592594</v>
      </c>
      <c r="E1202" s="3">
        <v>44403.900231481479</v>
      </c>
      <c r="F1202" s="3">
        <v>44403.909953703704</v>
      </c>
      <c r="G1202" t="s">
        <v>9</v>
      </c>
      <c r="H1202" t="s">
        <v>10</v>
      </c>
    </row>
    <row r="1203" spans="1:8" x14ac:dyDescent="0.25">
      <c r="A1203">
        <v>110647</v>
      </c>
      <c r="B1203">
        <v>3947</v>
      </c>
      <c r="C1203" s="3">
        <v>44403.912268518521</v>
      </c>
      <c r="D1203" s="3">
        <v>44403.916435185187</v>
      </c>
      <c r="E1203" s="3">
        <v>44403.919212962966</v>
      </c>
      <c r="F1203" s="3">
        <v>44403.94976851852</v>
      </c>
      <c r="G1203" t="s">
        <v>11</v>
      </c>
      <c r="H1203" t="s">
        <v>8</v>
      </c>
    </row>
    <row r="1204" spans="1:8" x14ac:dyDescent="0.25">
      <c r="A1204">
        <v>114436</v>
      </c>
      <c r="B1204">
        <v>4549</v>
      </c>
      <c r="C1204" s="3">
        <v>44403.916435185187</v>
      </c>
      <c r="G1204" t="s">
        <v>9</v>
      </c>
      <c r="H1204" t="s">
        <v>10</v>
      </c>
    </row>
    <row r="1205" spans="1:8" x14ac:dyDescent="0.25">
      <c r="A1205">
        <v>113092</v>
      </c>
      <c r="B1205">
        <v>2882</v>
      </c>
      <c r="C1205" s="3">
        <v>44403.919039351851</v>
      </c>
      <c r="D1205" s="3">
        <v>44403.922511574077</v>
      </c>
      <c r="G1205" t="s">
        <v>9</v>
      </c>
      <c r="H1205" t="s">
        <v>10</v>
      </c>
    </row>
    <row r="1206" spans="1:8" x14ac:dyDescent="0.25">
      <c r="A1206">
        <v>113189</v>
      </c>
      <c r="B1206">
        <v>3938</v>
      </c>
      <c r="C1206" s="3">
        <v>44403.922337962962</v>
      </c>
      <c r="D1206" s="3">
        <v>44403.923032407409</v>
      </c>
      <c r="E1206" s="3">
        <v>44403.928587962961</v>
      </c>
      <c r="F1206" s="3">
        <v>44403.945949074077</v>
      </c>
      <c r="G1206" t="s">
        <v>9</v>
      </c>
      <c r="H1206" t="s">
        <v>8</v>
      </c>
    </row>
    <row r="1207" spans="1:8" x14ac:dyDescent="0.25">
      <c r="A1207">
        <v>114327</v>
      </c>
      <c r="B1207">
        <v>872</v>
      </c>
      <c r="C1207" s="3">
        <v>44403.939120370371</v>
      </c>
      <c r="D1207" s="3">
        <v>44403.94259259259</v>
      </c>
      <c r="E1207" s="3">
        <v>44403.948842592596</v>
      </c>
      <c r="F1207" s="3">
        <v>44404.003009259257</v>
      </c>
      <c r="G1207" t="s">
        <v>9</v>
      </c>
      <c r="H1207" t="s">
        <v>10</v>
      </c>
    </row>
    <row r="1208" spans="1:8" x14ac:dyDescent="0.25">
      <c r="A1208">
        <v>113795</v>
      </c>
      <c r="B1208">
        <v>1885</v>
      </c>
      <c r="C1208" s="3">
        <v>44403.985763888886</v>
      </c>
      <c r="D1208" s="3">
        <v>44403.986458333333</v>
      </c>
      <c r="E1208" s="3">
        <v>44403.994097222225</v>
      </c>
      <c r="F1208" s="3">
        <v>44404.006597222222</v>
      </c>
      <c r="G1208" t="s">
        <v>9</v>
      </c>
      <c r="H1208" t="s">
        <v>8</v>
      </c>
    </row>
    <row r="1209" spans="1:8" x14ac:dyDescent="0.25">
      <c r="A1209">
        <v>110149</v>
      </c>
      <c r="B1209">
        <v>3703</v>
      </c>
      <c r="C1209" s="3">
        <v>44404.018437500003</v>
      </c>
      <c r="D1209" s="3">
        <v>44404.022604166668</v>
      </c>
      <c r="E1209" s="3">
        <v>44404.026770833334</v>
      </c>
      <c r="F1209" s="3">
        <v>44404.07607638889</v>
      </c>
      <c r="G1209" t="s">
        <v>9</v>
      </c>
      <c r="H1209" t="s">
        <v>8</v>
      </c>
    </row>
    <row r="1210" spans="1:8" x14ac:dyDescent="0.25">
      <c r="A1210">
        <v>114009</v>
      </c>
      <c r="B1210">
        <v>4943</v>
      </c>
      <c r="C1210" s="3">
        <v>44404.056122685186</v>
      </c>
      <c r="G1210" t="s">
        <v>11</v>
      </c>
      <c r="H1210" t="s">
        <v>10</v>
      </c>
    </row>
    <row r="1211" spans="1:8" x14ac:dyDescent="0.25">
      <c r="A1211">
        <v>113570</v>
      </c>
      <c r="B1211">
        <v>1998</v>
      </c>
      <c r="C1211" s="3">
        <v>44404.093321759261</v>
      </c>
      <c r="G1211" t="s">
        <v>9</v>
      </c>
      <c r="H1211" t="s">
        <v>10</v>
      </c>
    </row>
    <row r="1212" spans="1:8" x14ac:dyDescent="0.25">
      <c r="A1212">
        <v>113470</v>
      </c>
      <c r="B1212">
        <v>2232</v>
      </c>
      <c r="C1212" s="3">
        <v>44404.135949074072</v>
      </c>
      <c r="D1212" s="3">
        <v>44404.136643518519</v>
      </c>
      <c r="G1212" t="s">
        <v>9</v>
      </c>
      <c r="H1212" t="s">
        <v>10</v>
      </c>
    </row>
    <row r="1213" spans="1:8" x14ac:dyDescent="0.25">
      <c r="A1213">
        <v>113966</v>
      </c>
      <c r="B1213">
        <v>688</v>
      </c>
      <c r="C1213" s="3">
        <v>44404.13790509259</v>
      </c>
      <c r="D1213" s="3">
        <v>44404.139293981483</v>
      </c>
      <c r="E1213" s="3">
        <v>44404.146932870368</v>
      </c>
      <c r="F1213" s="3">
        <v>44404.190682870372</v>
      </c>
      <c r="G1213" t="s">
        <v>9</v>
      </c>
      <c r="H1213" t="s">
        <v>10</v>
      </c>
    </row>
    <row r="1214" spans="1:8" x14ac:dyDescent="0.25">
      <c r="A1214">
        <v>111652</v>
      </c>
      <c r="B1214">
        <v>1774</v>
      </c>
      <c r="C1214" s="3">
        <v>44404.169965277775</v>
      </c>
      <c r="D1214" s="3">
        <v>44404.170659722222</v>
      </c>
      <c r="E1214" s="3">
        <v>44404.173437500001</v>
      </c>
      <c r="G1214" t="s">
        <v>9</v>
      </c>
      <c r="H1214" t="s">
        <v>8</v>
      </c>
    </row>
    <row r="1215" spans="1:8" x14ac:dyDescent="0.25">
      <c r="A1215">
        <v>114464</v>
      </c>
      <c r="B1215">
        <v>227</v>
      </c>
      <c r="C1215" s="3">
        <v>44404.201249999998</v>
      </c>
      <c r="D1215" s="3">
        <v>44404.205416666664</v>
      </c>
      <c r="G1215" t="s">
        <v>9</v>
      </c>
      <c r="H1215" t="s">
        <v>8</v>
      </c>
    </row>
    <row r="1216" spans="1:8" x14ac:dyDescent="0.25">
      <c r="A1216">
        <v>111865</v>
      </c>
      <c r="B1216">
        <v>889</v>
      </c>
      <c r="C1216" s="3">
        <v>44404.213067129633</v>
      </c>
      <c r="D1216" s="3">
        <v>44404.214456018519</v>
      </c>
      <c r="E1216" s="3">
        <v>44404.215844907405</v>
      </c>
      <c r="F1216" s="3">
        <v>44404.227650462963</v>
      </c>
      <c r="G1216" t="s">
        <v>9</v>
      </c>
      <c r="H1216" t="s">
        <v>8</v>
      </c>
    </row>
    <row r="1217" spans="1:8" x14ac:dyDescent="0.25">
      <c r="A1217">
        <v>110807</v>
      </c>
      <c r="B1217">
        <v>310</v>
      </c>
      <c r="C1217" s="3">
        <v>44404.220254629632</v>
      </c>
      <c r="D1217" s="3">
        <v>44404.221643518518</v>
      </c>
      <c r="E1217" s="3">
        <v>44404.226504629631</v>
      </c>
      <c r="F1217" s="3">
        <v>44404.241782407407</v>
      </c>
      <c r="G1217" t="s">
        <v>9</v>
      </c>
      <c r="H1217" t="s">
        <v>8</v>
      </c>
    </row>
    <row r="1218" spans="1:8" x14ac:dyDescent="0.25">
      <c r="A1218">
        <v>110012</v>
      </c>
      <c r="B1218">
        <v>135</v>
      </c>
      <c r="C1218" s="3">
        <v>44404.259629629632</v>
      </c>
      <c r="D1218" s="3">
        <v>44404.263101851851</v>
      </c>
      <c r="E1218" s="3">
        <v>44404.271435185183</v>
      </c>
      <c r="F1218" s="3">
        <v>44404.295740740738</v>
      </c>
      <c r="G1218" t="s">
        <v>9</v>
      </c>
      <c r="H1218" t="s">
        <v>10</v>
      </c>
    </row>
    <row r="1219" spans="1:8" x14ac:dyDescent="0.25">
      <c r="A1219">
        <v>114704</v>
      </c>
      <c r="B1219">
        <v>2064</v>
      </c>
      <c r="C1219" s="3">
        <v>44404.273738425924</v>
      </c>
      <c r="D1219" s="3">
        <v>44404.27721064815</v>
      </c>
      <c r="E1219" s="3">
        <v>44404.279988425929</v>
      </c>
      <c r="F1219" s="3">
        <v>44404.332071759258</v>
      </c>
      <c r="G1219" t="s">
        <v>9</v>
      </c>
      <c r="H1219" t="s">
        <v>8</v>
      </c>
    </row>
    <row r="1220" spans="1:8" x14ac:dyDescent="0.25">
      <c r="A1220">
        <v>114638</v>
      </c>
      <c r="B1220">
        <v>4944</v>
      </c>
      <c r="C1220" s="3">
        <v>44404.299004629633</v>
      </c>
      <c r="D1220" s="3">
        <v>44404.301087962966</v>
      </c>
      <c r="E1220" s="3">
        <v>44404.302476851852</v>
      </c>
      <c r="F1220" s="3">
        <v>44404.35664351852</v>
      </c>
      <c r="G1220" t="s">
        <v>11</v>
      </c>
      <c r="H1220" t="s">
        <v>10</v>
      </c>
    </row>
    <row r="1221" spans="1:8" x14ac:dyDescent="0.25">
      <c r="A1221">
        <v>114605</v>
      </c>
      <c r="B1221">
        <v>1689</v>
      </c>
      <c r="C1221" s="3">
        <v>44404.314027777778</v>
      </c>
      <c r="D1221" s="3">
        <v>44404.316805555558</v>
      </c>
      <c r="E1221" s="3">
        <v>44404.318888888891</v>
      </c>
      <c r="F1221" s="3">
        <v>44404.332083333335</v>
      </c>
      <c r="G1221" t="s">
        <v>11</v>
      </c>
      <c r="H1221" t="s">
        <v>8</v>
      </c>
    </row>
    <row r="1222" spans="1:8" x14ac:dyDescent="0.25">
      <c r="A1222">
        <v>110212</v>
      </c>
      <c r="B1222">
        <v>141</v>
      </c>
      <c r="C1222" s="3">
        <v>44404.319467592592</v>
      </c>
      <c r="D1222" s="3">
        <v>44404.322245370371</v>
      </c>
      <c r="G1222" t="s">
        <v>9</v>
      </c>
      <c r="H1222" t="s">
        <v>8</v>
      </c>
    </row>
    <row r="1223" spans="1:8" x14ac:dyDescent="0.25">
      <c r="A1223">
        <v>111072</v>
      </c>
      <c r="B1223">
        <v>4834</v>
      </c>
      <c r="C1223" s="3">
        <v>44404.329953703702</v>
      </c>
      <c r="D1223" s="3">
        <v>44404.332037037035</v>
      </c>
      <c r="G1223" t="s">
        <v>9</v>
      </c>
      <c r="H1223" t="s">
        <v>10</v>
      </c>
    </row>
    <row r="1224" spans="1:8" x14ac:dyDescent="0.25">
      <c r="A1224">
        <v>112927</v>
      </c>
      <c r="B1224">
        <v>326</v>
      </c>
      <c r="C1224" s="3">
        <v>44404.332337962966</v>
      </c>
      <c r="D1224" s="3">
        <v>44404.333032407405</v>
      </c>
      <c r="E1224" s="3">
        <v>44404.340671296297</v>
      </c>
      <c r="F1224" s="3">
        <v>44404.373310185183</v>
      </c>
      <c r="G1224" t="s">
        <v>9</v>
      </c>
      <c r="H1224" t="s">
        <v>10</v>
      </c>
    </row>
    <row r="1225" spans="1:8" x14ac:dyDescent="0.25">
      <c r="A1225">
        <v>112434</v>
      </c>
      <c r="B1225">
        <v>2538</v>
      </c>
      <c r="C1225" s="3">
        <v>44404.340983796297</v>
      </c>
      <c r="D1225" s="3">
        <v>44404.34306712963</v>
      </c>
      <c r="E1225" s="3">
        <v>44404.350011574075</v>
      </c>
      <c r="F1225" s="3">
        <v>44404.379178240742</v>
      </c>
      <c r="G1225" t="s">
        <v>9</v>
      </c>
      <c r="H1225" t="s">
        <v>8</v>
      </c>
    </row>
    <row r="1226" spans="1:8" x14ac:dyDescent="0.25">
      <c r="A1226">
        <v>113479</v>
      </c>
      <c r="B1226">
        <v>1032</v>
      </c>
      <c r="C1226" s="3">
        <v>44404.344293981485</v>
      </c>
      <c r="D1226" s="3">
        <v>44404.346377314818</v>
      </c>
      <c r="E1226" s="3">
        <v>44404.35193287037</v>
      </c>
      <c r="F1226" s="3">
        <v>44404.358877314815</v>
      </c>
      <c r="G1226" t="s">
        <v>9</v>
      </c>
      <c r="H1226" t="s">
        <v>8</v>
      </c>
    </row>
    <row r="1227" spans="1:8" x14ac:dyDescent="0.25">
      <c r="A1227">
        <v>111547</v>
      </c>
      <c r="B1227">
        <v>1623</v>
      </c>
      <c r="C1227" s="3">
        <v>44404.369456018518</v>
      </c>
      <c r="G1227" t="s">
        <v>9</v>
      </c>
      <c r="H1227" t="s">
        <v>10</v>
      </c>
    </row>
    <row r="1228" spans="1:8" x14ac:dyDescent="0.25">
      <c r="A1228">
        <v>111445</v>
      </c>
      <c r="C1228" s="3">
        <v>44404.396539351852</v>
      </c>
      <c r="G1228" t="s">
        <v>9</v>
      </c>
      <c r="H1228" t="s">
        <v>10</v>
      </c>
    </row>
    <row r="1229" spans="1:8" x14ac:dyDescent="0.25">
      <c r="A1229">
        <v>111127</v>
      </c>
      <c r="B1229">
        <v>3353</v>
      </c>
      <c r="C1229" s="3">
        <v>44404.446863425925</v>
      </c>
      <c r="D1229" s="3">
        <v>44404.448252314818</v>
      </c>
      <c r="G1229" t="s">
        <v>9</v>
      </c>
      <c r="H1229" t="s">
        <v>8</v>
      </c>
    </row>
    <row r="1230" spans="1:8" x14ac:dyDescent="0.25">
      <c r="A1230">
        <v>113258</v>
      </c>
      <c r="B1230">
        <v>4719</v>
      </c>
      <c r="C1230" s="3">
        <v>44404.462418981479</v>
      </c>
      <c r="D1230" s="3">
        <v>44404.463807870372</v>
      </c>
      <c r="E1230" s="3">
        <v>44404.472141203703</v>
      </c>
      <c r="F1230" s="3">
        <v>44404.492280092592</v>
      </c>
      <c r="G1230" t="s">
        <v>11</v>
      </c>
      <c r="H1230" t="s">
        <v>10</v>
      </c>
    </row>
    <row r="1231" spans="1:8" x14ac:dyDescent="0.25">
      <c r="A1231">
        <v>110339</v>
      </c>
      <c r="B1231">
        <v>134</v>
      </c>
      <c r="C1231" s="3">
        <v>44404.534074074072</v>
      </c>
      <c r="D1231" s="3">
        <v>44404.538240740738</v>
      </c>
      <c r="E1231" s="3">
        <v>44404.54587962963</v>
      </c>
      <c r="F1231" s="3">
        <v>44404.596574074072</v>
      </c>
      <c r="G1231" t="s">
        <v>9</v>
      </c>
      <c r="H1231" t="s">
        <v>8</v>
      </c>
    </row>
    <row r="1232" spans="1:8" x14ac:dyDescent="0.25">
      <c r="A1232">
        <v>112602</v>
      </c>
      <c r="B1232">
        <v>2695</v>
      </c>
      <c r="C1232" s="3">
        <v>44404.538368055553</v>
      </c>
      <c r="D1232" s="3">
        <v>44404.540451388886</v>
      </c>
      <c r="E1232" s="3">
        <v>44404.545312499999</v>
      </c>
      <c r="F1232" s="3">
        <v>44404.554340277777</v>
      </c>
      <c r="G1232" t="s">
        <v>11</v>
      </c>
      <c r="H1232" t="s">
        <v>10</v>
      </c>
    </row>
    <row r="1233" spans="1:8" x14ac:dyDescent="0.25">
      <c r="A1233">
        <v>114409</v>
      </c>
      <c r="B1233">
        <v>1920</v>
      </c>
      <c r="C1233" s="3">
        <v>44404.545706018522</v>
      </c>
      <c r="D1233" s="3">
        <v>44404.549178240741</v>
      </c>
      <c r="E1233" s="3">
        <v>44404.555428240739</v>
      </c>
      <c r="F1233" s="3">
        <v>44404.604733796295</v>
      </c>
      <c r="G1233" t="s">
        <v>11</v>
      </c>
      <c r="H1233" t="s">
        <v>10</v>
      </c>
    </row>
    <row r="1234" spans="1:8" x14ac:dyDescent="0.25">
      <c r="A1234">
        <v>110524</v>
      </c>
      <c r="B1234">
        <v>2688</v>
      </c>
      <c r="C1234" s="3">
        <v>44404.597731481481</v>
      </c>
      <c r="D1234" s="3">
        <v>44404.601898148147</v>
      </c>
      <c r="G1234" t="s">
        <v>9</v>
      </c>
      <c r="H1234" t="s">
        <v>8</v>
      </c>
    </row>
    <row r="1235" spans="1:8" x14ac:dyDescent="0.25">
      <c r="A1235">
        <v>110451</v>
      </c>
      <c r="B1235">
        <v>4063</v>
      </c>
      <c r="C1235" s="3">
        <v>44404.618819444448</v>
      </c>
      <c r="D1235" s="3">
        <v>44404.62159722222</v>
      </c>
      <c r="G1235" t="s">
        <v>9</v>
      </c>
      <c r="H1235" t="s">
        <v>10</v>
      </c>
    </row>
    <row r="1236" spans="1:8" x14ac:dyDescent="0.25">
      <c r="A1236">
        <v>111277</v>
      </c>
      <c r="C1236" s="3">
        <v>44404.619363425925</v>
      </c>
      <c r="G1236" t="s">
        <v>9</v>
      </c>
      <c r="H1236" t="s">
        <v>10</v>
      </c>
    </row>
    <row r="1237" spans="1:8" x14ac:dyDescent="0.25">
      <c r="A1237">
        <v>112085</v>
      </c>
      <c r="B1237">
        <v>1568</v>
      </c>
      <c r="C1237" s="3">
        <v>44404.63826388889</v>
      </c>
      <c r="D1237" s="3">
        <v>44404.638958333337</v>
      </c>
      <c r="E1237" s="3">
        <v>44404.640347222223</v>
      </c>
      <c r="F1237" s="3">
        <v>44404.660486111112</v>
      </c>
      <c r="G1237" t="s">
        <v>9</v>
      </c>
      <c r="H1237" t="s">
        <v>10</v>
      </c>
    </row>
    <row r="1238" spans="1:8" x14ac:dyDescent="0.25">
      <c r="A1238">
        <v>114285</v>
      </c>
      <c r="B1238">
        <v>586</v>
      </c>
      <c r="C1238" s="3">
        <v>44404.656782407408</v>
      </c>
      <c r="G1238" t="s">
        <v>9</v>
      </c>
      <c r="H1238" t="s">
        <v>10</v>
      </c>
    </row>
    <row r="1239" spans="1:8" x14ac:dyDescent="0.25">
      <c r="A1239">
        <v>112806</v>
      </c>
      <c r="B1239">
        <v>4459</v>
      </c>
      <c r="C1239" s="3">
        <v>44404.692650462966</v>
      </c>
      <c r="D1239" s="3">
        <v>44404.694733796299</v>
      </c>
      <c r="G1239" t="s">
        <v>11</v>
      </c>
      <c r="H1239" t="s">
        <v>8</v>
      </c>
    </row>
    <row r="1240" spans="1:8" x14ac:dyDescent="0.25">
      <c r="A1240">
        <v>112235</v>
      </c>
      <c r="B1240">
        <v>2440</v>
      </c>
      <c r="C1240" s="3">
        <v>44404.789317129631</v>
      </c>
      <c r="D1240" s="3">
        <v>44404.790706018517</v>
      </c>
      <c r="E1240" s="3">
        <v>44404.794178240743</v>
      </c>
      <c r="F1240" s="3">
        <v>44404.805983796294</v>
      </c>
      <c r="G1240" t="s">
        <v>9</v>
      </c>
      <c r="H1240" t="s">
        <v>10</v>
      </c>
    </row>
    <row r="1241" spans="1:8" x14ac:dyDescent="0.25">
      <c r="A1241">
        <v>110448</v>
      </c>
      <c r="B1241">
        <v>4812</v>
      </c>
      <c r="C1241" s="3">
        <v>44404.800266203703</v>
      </c>
      <c r="D1241" s="3">
        <v>44404.804432870369</v>
      </c>
      <c r="E1241" s="3">
        <v>44404.806516203702</v>
      </c>
      <c r="F1241" s="3">
        <v>44404.851655092592</v>
      </c>
      <c r="G1241" t="s">
        <v>9</v>
      </c>
      <c r="H1241" t="s">
        <v>8</v>
      </c>
    </row>
    <row r="1242" spans="1:8" x14ac:dyDescent="0.25">
      <c r="A1242">
        <v>110264</v>
      </c>
      <c r="B1242">
        <v>104</v>
      </c>
      <c r="C1242" s="3">
        <v>44404.817858796298</v>
      </c>
      <c r="D1242" s="3">
        <v>44404.822025462963</v>
      </c>
      <c r="G1242" t="s">
        <v>9</v>
      </c>
      <c r="H1242" t="s">
        <v>8</v>
      </c>
    </row>
    <row r="1243" spans="1:8" x14ac:dyDescent="0.25">
      <c r="A1243">
        <v>112711</v>
      </c>
      <c r="B1243">
        <v>1701</v>
      </c>
      <c r="C1243" s="3">
        <v>44404.835104166668</v>
      </c>
      <c r="D1243" s="3">
        <v>44404.838576388887</v>
      </c>
      <c r="E1243" s="3">
        <v>44404.846215277779</v>
      </c>
      <c r="F1243" s="3">
        <v>44404.878159722219</v>
      </c>
      <c r="G1243" t="s">
        <v>9</v>
      </c>
      <c r="H1243" t="s">
        <v>10</v>
      </c>
    </row>
    <row r="1244" spans="1:8" x14ac:dyDescent="0.25">
      <c r="A1244">
        <v>112569</v>
      </c>
      <c r="B1244">
        <v>3146</v>
      </c>
      <c r="C1244" s="3">
        <v>44404.863842592589</v>
      </c>
      <c r="G1244" t="s">
        <v>9</v>
      </c>
      <c r="H1244" t="s">
        <v>10</v>
      </c>
    </row>
    <row r="1245" spans="1:8" x14ac:dyDescent="0.25">
      <c r="A1245">
        <v>113177</v>
      </c>
      <c r="B1245">
        <v>3701</v>
      </c>
      <c r="C1245" s="3">
        <v>44404.87159722222</v>
      </c>
      <c r="D1245" s="3">
        <v>44404.875069444446</v>
      </c>
      <c r="G1245" t="s">
        <v>9</v>
      </c>
      <c r="H1245" t="s">
        <v>8</v>
      </c>
    </row>
    <row r="1246" spans="1:8" x14ac:dyDescent="0.25">
      <c r="A1246">
        <v>112755</v>
      </c>
      <c r="B1246">
        <v>2755</v>
      </c>
      <c r="C1246" s="3">
        <v>44404.926018518519</v>
      </c>
      <c r="D1246" s="3">
        <v>44404.928101851852</v>
      </c>
      <c r="E1246" s="3">
        <v>44404.933657407404</v>
      </c>
      <c r="F1246" s="3">
        <v>44404.979490740741</v>
      </c>
      <c r="G1246" t="s">
        <v>9</v>
      </c>
      <c r="H1246" t="s">
        <v>10</v>
      </c>
    </row>
    <row r="1247" spans="1:8" x14ac:dyDescent="0.25">
      <c r="A1247">
        <v>111760</v>
      </c>
      <c r="B1247">
        <v>1213</v>
      </c>
      <c r="C1247" s="3">
        <v>44404.943136574075</v>
      </c>
      <c r="G1247" t="s">
        <v>11</v>
      </c>
      <c r="H1247" t="s">
        <v>10</v>
      </c>
    </row>
    <row r="1248" spans="1:8" x14ac:dyDescent="0.25">
      <c r="A1248">
        <v>110103</v>
      </c>
      <c r="B1248">
        <v>1739</v>
      </c>
      <c r="C1248" s="3">
        <v>44404.952824074076</v>
      </c>
      <c r="D1248" s="3">
        <v>44404.956296296295</v>
      </c>
      <c r="G1248" t="s">
        <v>9</v>
      </c>
      <c r="H1248" t="s">
        <v>8</v>
      </c>
    </row>
    <row r="1249" spans="1:8" x14ac:dyDescent="0.25">
      <c r="A1249">
        <v>110306</v>
      </c>
      <c r="B1249">
        <v>2876</v>
      </c>
      <c r="C1249" s="3">
        <v>44405.029907407406</v>
      </c>
      <c r="D1249" s="3">
        <v>44405.031990740739</v>
      </c>
      <c r="E1249" s="3">
        <v>44405.038935185185</v>
      </c>
      <c r="F1249" s="3">
        <v>44405.063935185186</v>
      </c>
      <c r="G1249" t="s">
        <v>9</v>
      </c>
      <c r="H1249" t="s">
        <v>8</v>
      </c>
    </row>
    <row r="1250" spans="1:8" x14ac:dyDescent="0.25">
      <c r="A1250">
        <v>114930</v>
      </c>
      <c r="B1250">
        <v>1257</v>
      </c>
      <c r="C1250" s="3">
        <v>44405.069664351853</v>
      </c>
      <c r="D1250" s="3">
        <v>44405.072442129633</v>
      </c>
      <c r="E1250" s="3">
        <v>44405.080775462964</v>
      </c>
      <c r="F1250" s="3">
        <v>44405.09883101852</v>
      </c>
      <c r="G1250" t="s">
        <v>9</v>
      </c>
      <c r="H1250" t="s">
        <v>8</v>
      </c>
    </row>
    <row r="1251" spans="1:8" x14ac:dyDescent="0.25">
      <c r="A1251">
        <v>112063</v>
      </c>
      <c r="B1251">
        <v>1727</v>
      </c>
      <c r="C1251" s="3">
        <v>44405.082002314812</v>
      </c>
      <c r="D1251" s="3">
        <v>44405.085474537038</v>
      </c>
      <c r="E1251" s="3">
        <v>44405.089641203704</v>
      </c>
      <c r="F1251" s="3">
        <v>44405.117418981485</v>
      </c>
      <c r="G1251" t="s">
        <v>9</v>
      </c>
      <c r="H1251" t="s">
        <v>10</v>
      </c>
    </row>
    <row r="1252" spans="1:8" x14ac:dyDescent="0.25">
      <c r="A1252">
        <v>112359</v>
      </c>
      <c r="B1252">
        <v>2064</v>
      </c>
      <c r="C1252" s="3">
        <v>44405.083402777775</v>
      </c>
      <c r="G1252" t="s">
        <v>9</v>
      </c>
      <c r="H1252" t="s">
        <v>10</v>
      </c>
    </row>
    <row r="1253" spans="1:8" x14ac:dyDescent="0.25">
      <c r="A1253">
        <v>112356</v>
      </c>
      <c r="B1253">
        <v>4452</v>
      </c>
      <c r="C1253" s="3">
        <v>44405.145173611112</v>
      </c>
      <c r="D1253" s="3">
        <v>44405.149340277778</v>
      </c>
      <c r="G1253" t="s">
        <v>9</v>
      </c>
      <c r="H1253" t="s">
        <v>8</v>
      </c>
    </row>
    <row r="1254" spans="1:8" x14ac:dyDescent="0.25">
      <c r="A1254">
        <v>110619</v>
      </c>
      <c r="B1254">
        <v>3631</v>
      </c>
      <c r="C1254" s="3">
        <v>44405.161979166667</v>
      </c>
      <c r="D1254" s="3">
        <v>44405.162673611114</v>
      </c>
      <c r="G1254" t="s">
        <v>9</v>
      </c>
      <c r="H1254" t="s">
        <v>10</v>
      </c>
    </row>
    <row r="1255" spans="1:8" x14ac:dyDescent="0.25">
      <c r="A1255">
        <v>114587</v>
      </c>
      <c r="B1255">
        <v>4628</v>
      </c>
      <c r="C1255" s="3">
        <v>44405.204768518517</v>
      </c>
      <c r="D1255" s="3">
        <v>44405.205462962964</v>
      </c>
      <c r="E1255" s="3">
        <v>44405.207546296297</v>
      </c>
      <c r="G1255" t="s">
        <v>9</v>
      </c>
      <c r="H1255" t="s">
        <v>10</v>
      </c>
    </row>
    <row r="1256" spans="1:8" x14ac:dyDescent="0.25">
      <c r="A1256">
        <v>112585</v>
      </c>
      <c r="B1256">
        <v>4704</v>
      </c>
      <c r="C1256" s="3">
        <v>44405.211724537039</v>
      </c>
      <c r="D1256" s="3">
        <v>44405.213807870372</v>
      </c>
      <c r="E1256" s="3">
        <v>44405.220057870371</v>
      </c>
      <c r="F1256" s="3">
        <v>44405.267280092594</v>
      </c>
      <c r="G1256" t="s">
        <v>9</v>
      </c>
      <c r="H1256" t="s">
        <v>8</v>
      </c>
    </row>
    <row r="1257" spans="1:8" x14ac:dyDescent="0.25">
      <c r="A1257">
        <v>113535</v>
      </c>
      <c r="B1257">
        <v>660</v>
      </c>
      <c r="C1257" s="3">
        <v>44405.253530092596</v>
      </c>
      <c r="D1257" s="3">
        <v>44405.255613425928</v>
      </c>
      <c r="E1257" s="3">
        <v>44405.263252314813</v>
      </c>
      <c r="F1257" s="3">
        <v>44405.277141203704</v>
      </c>
      <c r="G1257" t="s">
        <v>11</v>
      </c>
      <c r="H1257" t="s">
        <v>8</v>
      </c>
    </row>
    <row r="1258" spans="1:8" x14ac:dyDescent="0.25">
      <c r="A1258">
        <v>114769</v>
      </c>
      <c r="B1258">
        <v>3051</v>
      </c>
      <c r="C1258" s="3">
        <v>44405.307384259257</v>
      </c>
      <c r="D1258" s="3">
        <v>44405.310856481483</v>
      </c>
      <c r="G1258" t="s">
        <v>11</v>
      </c>
      <c r="H1258" t="s">
        <v>10</v>
      </c>
    </row>
    <row r="1259" spans="1:8" x14ac:dyDescent="0.25">
      <c r="A1259">
        <v>113463</v>
      </c>
      <c r="B1259">
        <v>4093</v>
      </c>
      <c r="C1259" s="3">
        <v>44405.309201388889</v>
      </c>
      <c r="D1259" s="3">
        <v>44405.312673611108</v>
      </c>
      <c r="E1259" s="3">
        <v>44405.314756944441</v>
      </c>
      <c r="F1259" s="3">
        <v>44405.331423611111</v>
      </c>
      <c r="G1259" t="s">
        <v>9</v>
      </c>
      <c r="H1259" t="s">
        <v>8</v>
      </c>
    </row>
    <row r="1260" spans="1:8" x14ac:dyDescent="0.25">
      <c r="A1260">
        <v>113733</v>
      </c>
      <c r="B1260">
        <v>45</v>
      </c>
      <c r="C1260" s="3">
        <v>44405.316921296297</v>
      </c>
      <c r="D1260" s="3">
        <v>44405.320393518516</v>
      </c>
      <c r="E1260" s="3">
        <v>44405.321782407409</v>
      </c>
      <c r="F1260" s="3">
        <v>44405.351643518516</v>
      </c>
      <c r="G1260" t="s">
        <v>11</v>
      </c>
      <c r="H1260" t="s">
        <v>8</v>
      </c>
    </row>
    <row r="1261" spans="1:8" x14ac:dyDescent="0.25">
      <c r="A1261">
        <v>112441</v>
      </c>
      <c r="B1261">
        <v>3222</v>
      </c>
      <c r="C1261" s="3">
        <v>44405.350277777776</v>
      </c>
      <c r="D1261" s="3">
        <v>44405.353055555555</v>
      </c>
      <c r="E1261" s="3">
        <v>44405.358611111114</v>
      </c>
      <c r="F1261" s="3">
        <v>44405.398888888885</v>
      </c>
      <c r="G1261" t="s">
        <v>9</v>
      </c>
      <c r="H1261" t="s">
        <v>8</v>
      </c>
    </row>
    <row r="1262" spans="1:8" x14ac:dyDescent="0.25">
      <c r="A1262">
        <v>112133</v>
      </c>
      <c r="B1262">
        <v>2341</v>
      </c>
      <c r="C1262" s="3">
        <v>44405.420324074075</v>
      </c>
      <c r="G1262" t="s">
        <v>9</v>
      </c>
      <c r="H1262" t="s">
        <v>10</v>
      </c>
    </row>
    <row r="1263" spans="1:8" x14ac:dyDescent="0.25">
      <c r="A1263">
        <v>111688</v>
      </c>
      <c r="B1263">
        <v>1519</v>
      </c>
      <c r="C1263" s="3">
        <v>44405.50203703704</v>
      </c>
      <c r="D1263" s="3">
        <v>44405.504120370373</v>
      </c>
      <c r="G1263" t="s">
        <v>9</v>
      </c>
      <c r="H1263" t="s">
        <v>10</v>
      </c>
    </row>
    <row r="1264" spans="1:8" x14ac:dyDescent="0.25">
      <c r="A1264">
        <v>111060</v>
      </c>
      <c r="B1264">
        <v>1559</v>
      </c>
      <c r="C1264" s="3">
        <v>44405.502453703702</v>
      </c>
      <c r="D1264" s="3">
        <v>44405.503148148149</v>
      </c>
      <c r="G1264" t="s">
        <v>9</v>
      </c>
      <c r="H1264" t="s">
        <v>10</v>
      </c>
    </row>
    <row r="1265" spans="1:8" x14ac:dyDescent="0.25">
      <c r="A1265">
        <v>110923</v>
      </c>
      <c r="B1265">
        <v>3345</v>
      </c>
      <c r="C1265" s="3">
        <v>44405.528958333336</v>
      </c>
      <c r="D1265" s="3">
        <v>44405.531041666669</v>
      </c>
      <c r="E1265" s="3">
        <v>44405.538680555554</v>
      </c>
      <c r="F1265" s="3">
        <v>44405.570625</v>
      </c>
      <c r="G1265" t="s">
        <v>9</v>
      </c>
      <c r="H1265" t="s">
        <v>8</v>
      </c>
    </row>
    <row r="1266" spans="1:8" x14ac:dyDescent="0.25">
      <c r="A1266">
        <v>114811</v>
      </c>
      <c r="B1266">
        <v>4410</v>
      </c>
      <c r="C1266" s="3">
        <v>44405.544942129629</v>
      </c>
      <c r="D1266" s="3">
        <v>44405.547719907408</v>
      </c>
      <c r="E1266" s="3">
        <v>44405.549108796295</v>
      </c>
      <c r="F1266" s="3">
        <v>44405.559525462966</v>
      </c>
      <c r="G1266" t="s">
        <v>9</v>
      </c>
      <c r="H1266" t="s">
        <v>8</v>
      </c>
    </row>
    <row r="1267" spans="1:8" x14ac:dyDescent="0.25">
      <c r="A1267">
        <v>113880</v>
      </c>
      <c r="B1267">
        <v>3999</v>
      </c>
      <c r="C1267" s="3">
        <v>44405.54583333333</v>
      </c>
      <c r="D1267" s="3">
        <v>44405.546527777777</v>
      </c>
      <c r="E1267" s="3">
        <v>44405.552777777775</v>
      </c>
      <c r="F1267" s="3">
        <v>44405.568055555559</v>
      </c>
      <c r="G1267" t="s">
        <v>9</v>
      </c>
      <c r="H1267" t="s">
        <v>10</v>
      </c>
    </row>
    <row r="1268" spans="1:8" x14ac:dyDescent="0.25">
      <c r="A1268">
        <v>111227</v>
      </c>
      <c r="B1268">
        <v>443</v>
      </c>
      <c r="C1268" s="3">
        <v>44405.555312500001</v>
      </c>
      <c r="D1268" s="3">
        <v>44405.557395833333</v>
      </c>
      <c r="E1268" s="3">
        <v>44405.561562499999</v>
      </c>
      <c r="F1268" s="3">
        <v>44405.600451388891</v>
      </c>
      <c r="G1268" t="s">
        <v>9</v>
      </c>
      <c r="H1268" t="s">
        <v>8</v>
      </c>
    </row>
    <row r="1269" spans="1:8" x14ac:dyDescent="0.25">
      <c r="A1269">
        <v>110364</v>
      </c>
      <c r="B1269">
        <v>3609</v>
      </c>
      <c r="C1269" s="3">
        <v>44405.569733796299</v>
      </c>
      <c r="D1269" s="3">
        <v>44405.573206018518</v>
      </c>
      <c r="E1269" s="3">
        <v>44405.580150462964</v>
      </c>
      <c r="F1269" s="3">
        <v>44405.599594907406</v>
      </c>
      <c r="G1269" t="s">
        <v>11</v>
      </c>
      <c r="H1269" t="s">
        <v>10</v>
      </c>
    </row>
    <row r="1270" spans="1:8" x14ac:dyDescent="0.25">
      <c r="A1270">
        <v>112461</v>
      </c>
      <c r="B1270">
        <v>4649</v>
      </c>
      <c r="C1270" s="3">
        <v>44405.570983796293</v>
      </c>
      <c r="D1270" s="3">
        <v>44405.57167824074</v>
      </c>
      <c r="E1270" s="3">
        <v>44405.573067129626</v>
      </c>
      <c r="F1270" s="3">
        <v>44405.582789351851</v>
      </c>
      <c r="G1270" t="s">
        <v>9</v>
      </c>
      <c r="H1270" t="s">
        <v>8</v>
      </c>
    </row>
    <row r="1271" spans="1:8" x14ac:dyDescent="0.25">
      <c r="A1271">
        <v>114957</v>
      </c>
      <c r="B1271">
        <v>536</v>
      </c>
      <c r="C1271" s="3">
        <v>44405.599548611113</v>
      </c>
      <c r="D1271" s="3">
        <v>44405.602326388886</v>
      </c>
      <c r="E1271" s="3">
        <v>44405.607881944445</v>
      </c>
      <c r="F1271" s="3">
        <v>44405.635659722226</v>
      </c>
      <c r="G1271" t="s">
        <v>9</v>
      </c>
      <c r="H1271" t="s">
        <v>8</v>
      </c>
    </row>
    <row r="1272" spans="1:8" x14ac:dyDescent="0.25">
      <c r="A1272">
        <v>110229</v>
      </c>
      <c r="B1272">
        <v>1258</v>
      </c>
      <c r="C1272" s="3">
        <v>44405.650787037041</v>
      </c>
      <c r="D1272" s="3">
        <v>44405.65425925926</v>
      </c>
      <c r="G1272" t="s">
        <v>9</v>
      </c>
      <c r="H1272" t="s">
        <v>10</v>
      </c>
    </row>
    <row r="1273" spans="1:8" x14ac:dyDescent="0.25">
      <c r="A1273">
        <v>111308</v>
      </c>
      <c r="B1273">
        <v>3906</v>
      </c>
      <c r="C1273" s="3">
        <v>44405.666666666664</v>
      </c>
      <c r="D1273" s="3">
        <v>44405.670138888891</v>
      </c>
      <c r="E1273" s="3">
        <v>44405.677083333336</v>
      </c>
      <c r="F1273" s="3">
        <v>44405.693055555559</v>
      </c>
      <c r="G1273" t="s">
        <v>9</v>
      </c>
      <c r="H1273" t="s">
        <v>10</v>
      </c>
    </row>
    <row r="1274" spans="1:8" x14ac:dyDescent="0.25">
      <c r="A1274">
        <v>110028</v>
      </c>
      <c r="C1274" s="3">
        <v>44405.667361111111</v>
      </c>
      <c r="G1274" t="s">
        <v>9</v>
      </c>
      <c r="H1274" t="s">
        <v>10</v>
      </c>
    </row>
    <row r="1275" spans="1:8" x14ac:dyDescent="0.25">
      <c r="A1275">
        <v>112724</v>
      </c>
      <c r="B1275">
        <v>4324</v>
      </c>
      <c r="C1275" s="3">
        <v>44405.688275462962</v>
      </c>
      <c r="D1275" s="3">
        <v>44405.691053240742</v>
      </c>
      <c r="G1275" t="s">
        <v>9</v>
      </c>
      <c r="H1275" t="s">
        <v>8</v>
      </c>
    </row>
    <row r="1276" spans="1:8" x14ac:dyDescent="0.25">
      <c r="A1276">
        <v>112818</v>
      </c>
      <c r="B1276">
        <v>607</v>
      </c>
      <c r="C1276" s="3">
        <v>44405.704421296294</v>
      </c>
      <c r="G1276" t="s">
        <v>9</v>
      </c>
      <c r="H1276" t="s">
        <v>10</v>
      </c>
    </row>
    <row r="1277" spans="1:8" x14ac:dyDescent="0.25">
      <c r="A1277">
        <v>114306</v>
      </c>
      <c r="B1277">
        <v>3819</v>
      </c>
      <c r="C1277" s="3">
        <v>44405.793356481481</v>
      </c>
      <c r="D1277" s="3">
        <v>44405.796134259261</v>
      </c>
      <c r="E1277" s="3">
        <v>44405.803078703706</v>
      </c>
      <c r="F1277" s="3">
        <v>44405.833634259259</v>
      </c>
      <c r="G1277" t="s">
        <v>9</v>
      </c>
      <c r="H1277" t="s">
        <v>8</v>
      </c>
    </row>
    <row r="1278" spans="1:8" x14ac:dyDescent="0.25">
      <c r="A1278">
        <v>111907</v>
      </c>
      <c r="B1278">
        <v>1091</v>
      </c>
      <c r="C1278" s="3">
        <v>44405.817708333336</v>
      </c>
      <c r="D1278" s="3">
        <v>44405.819791666669</v>
      </c>
      <c r="E1278" s="3">
        <v>44405.824652777781</v>
      </c>
      <c r="F1278" s="3">
        <v>44405.838541666664</v>
      </c>
      <c r="G1278" t="s">
        <v>9</v>
      </c>
      <c r="H1278" t="s">
        <v>8</v>
      </c>
    </row>
    <row r="1279" spans="1:8" x14ac:dyDescent="0.25">
      <c r="A1279">
        <v>113134</v>
      </c>
      <c r="B1279">
        <v>2756</v>
      </c>
      <c r="C1279" s="3">
        <v>44405.819918981484</v>
      </c>
      <c r="D1279" s="3">
        <v>44405.82130787037</v>
      </c>
      <c r="E1279" s="3">
        <v>44405.828946759262</v>
      </c>
      <c r="F1279" s="3">
        <v>44405.863668981481</v>
      </c>
      <c r="G1279" t="s">
        <v>9</v>
      </c>
      <c r="H1279" t="s">
        <v>8</v>
      </c>
    </row>
    <row r="1280" spans="1:8" x14ac:dyDescent="0.25">
      <c r="A1280">
        <v>113049</v>
      </c>
      <c r="B1280">
        <v>2753</v>
      </c>
      <c r="C1280" s="3">
        <v>44405.865208333336</v>
      </c>
      <c r="D1280" s="3">
        <v>44405.867291666669</v>
      </c>
      <c r="G1280" t="s">
        <v>11</v>
      </c>
      <c r="H1280" t="s">
        <v>10</v>
      </c>
    </row>
    <row r="1281" spans="1:8" x14ac:dyDescent="0.25">
      <c r="A1281">
        <v>113980</v>
      </c>
      <c r="B1281">
        <v>2092</v>
      </c>
      <c r="C1281" s="3">
        <v>44405.900150462963</v>
      </c>
      <c r="D1281" s="3">
        <v>44405.901539351849</v>
      </c>
      <c r="E1281" s="3">
        <v>44405.903622685182</v>
      </c>
      <c r="F1281" s="3">
        <v>44405.919594907406</v>
      </c>
      <c r="G1281" t="s">
        <v>9</v>
      </c>
      <c r="H1281" t="s">
        <v>8</v>
      </c>
    </row>
    <row r="1282" spans="1:8" x14ac:dyDescent="0.25">
      <c r="A1282">
        <v>113234</v>
      </c>
      <c r="B1282">
        <v>165</v>
      </c>
      <c r="C1282" s="3">
        <v>44405.910914351851</v>
      </c>
      <c r="D1282" s="3">
        <v>44405.91369212963</v>
      </c>
      <c r="G1282" t="s">
        <v>9</v>
      </c>
      <c r="H1282" t="s">
        <v>10</v>
      </c>
    </row>
    <row r="1283" spans="1:8" x14ac:dyDescent="0.25">
      <c r="A1283">
        <v>113076</v>
      </c>
      <c r="B1283">
        <v>2278</v>
      </c>
      <c r="C1283" s="3">
        <v>44405.943159722221</v>
      </c>
      <c r="D1283" s="3">
        <v>44405.944548611114</v>
      </c>
      <c r="E1283" s="3">
        <v>44405.94940972222</v>
      </c>
      <c r="F1283" s="3">
        <v>44405.985520833332</v>
      </c>
      <c r="G1283" t="s">
        <v>11</v>
      </c>
      <c r="H1283" t="s">
        <v>10</v>
      </c>
    </row>
    <row r="1284" spans="1:8" x14ac:dyDescent="0.25">
      <c r="A1284">
        <v>110153</v>
      </c>
      <c r="B1284">
        <v>1463</v>
      </c>
      <c r="C1284" s="3">
        <v>44405.948807870373</v>
      </c>
      <c r="D1284" s="3">
        <v>44405.950196759259</v>
      </c>
      <c r="E1284" s="3">
        <v>44405.952974537038</v>
      </c>
      <c r="F1284" s="3">
        <v>44405.980057870373</v>
      </c>
      <c r="G1284" t="s">
        <v>9</v>
      </c>
      <c r="H1284" t="s">
        <v>8</v>
      </c>
    </row>
    <row r="1285" spans="1:8" x14ac:dyDescent="0.25">
      <c r="A1285">
        <v>114721</v>
      </c>
      <c r="B1285">
        <v>1393</v>
      </c>
      <c r="C1285" s="3">
        <v>44405.950289351851</v>
      </c>
      <c r="D1285" s="3">
        <v>44405.951678240737</v>
      </c>
      <c r="G1285" t="s">
        <v>9</v>
      </c>
      <c r="H1285" t="s">
        <v>10</v>
      </c>
    </row>
    <row r="1286" spans="1:8" x14ac:dyDescent="0.25">
      <c r="A1286">
        <v>114209</v>
      </c>
      <c r="B1286">
        <v>885</v>
      </c>
      <c r="C1286" s="3">
        <v>44405.975578703707</v>
      </c>
      <c r="D1286" s="3">
        <v>44405.977662037039</v>
      </c>
      <c r="E1286" s="3">
        <v>44405.983217592591</v>
      </c>
      <c r="F1286" s="3">
        <v>44406.008217592593</v>
      </c>
      <c r="G1286" t="s">
        <v>9</v>
      </c>
      <c r="H1286" t="s">
        <v>8</v>
      </c>
    </row>
    <row r="1287" spans="1:8" x14ac:dyDescent="0.25">
      <c r="A1287">
        <v>113395</v>
      </c>
      <c r="B1287">
        <v>4762</v>
      </c>
      <c r="C1287" s="3">
        <v>44406.002465277779</v>
      </c>
      <c r="D1287" s="3">
        <v>44406.005243055559</v>
      </c>
      <c r="G1287" t="s">
        <v>9</v>
      </c>
      <c r="H1287" t="s">
        <v>8</v>
      </c>
    </row>
    <row r="1288" spans="1:8" x14ac:dyDescent="0.25">
      <c r="A1288">
        <v>111177</v>
      </c>
      <c r="B1288">
        <v>3335</v>
      </c>
      <c r="C1288" s="3">
        <v>44406.030706018515</v>
      </c>
      <c r="D1288" s="3">
        <v>44406.031400462962</v>
      </c>
      <c r="E1288" s="3">
        <v>44406.03765046296</v>
      </c>
      <c r="F1288" s="3">
        <v>44406.082789351851</v>
      </c>
      <c r="G1288" t="s">
        <v>9</v>
      </c>
      <c r="H1288" t="s">
        <v>10</v>
      </c>
    </row>
    <row r="1289" spans="1:8" x14ac:dyDescent="0.25">
      <c r="A1289">
        <v>114913</v>
      </c>
      <c r="B1289">
        <v>3334</v>
      </c>
      <c r="C1289" s="3">
        <v>44406.043541666666</v>
      </c>
      <c r="D1289" s="3">
        <v>44406.045624999999</v>
      </c>
      <c r="G1289" t="s">
        <v>9</v>
      </c>
      <c r="H1289" t="s">
        <v>10</v>
      </c>
    </row>
    <row r="1290" spans="1:8" x14ac:dyDescent="0.25">
      <c r="A1290">
        <v>111908</v>
      </c>
      <c r="B1290">
        <v>1403</v>
      </c>
      <c r="C1290" s="3">
        <v>44406.059502314813</v>
      </c>
      <c r="G1290" t="s">
        <v>9</v>
      </c>
      <c r="H1290" t="s">
        <v>10</v>
      </c>
    </row>
    <row r="1291" spans="1:8" x14ac:dyDescent="0.25">
      <c r="A1291">
        <v>111049</v>
      </c>
      <c r="B1291">
        <v>2319</v>
      </c>
      <c r="C1291" s="3">
        <v>44406.095752314817</v>
      </c>
      <c r="D1291" s="3">
        <v>44406.097141203703</v>
      </c>
      <c r="E1291" s="3">
        <v>44406.103391203702</v>
      </c>
      <c r="F1291" s="3">
        <v>44406.145752314813</v>
      </c>
      <c r="G1291" t="s">
        <v>9</v>
      </c>
      <c r="H1291" t="s">
        <v>8</v>
      </c>
    </row>
    <row r="1292" spans="1:8" x14ac:dyDescent="0.25">
      <c r="A1292">
        <v>114624</v>
      </c>
      <c r="B1292">
        <v>3053</v>
      </c>
      <c r="C1292" s="3">
        <v>44406.146770833337</v>
      </c>
      <c r="D1292" s="3">
        <v>44406.150937500002</v>
      </c>
      <c r="E1292" s="3">
        <v>44406.152326388888</v>
      </c>
      <c r="F1292" s="3">
        <v>44406.171076388891</v>
      </c>
      <c r="G1292" t="s">
        <v>11</v>
      </c>
      <c r="H1292" t="s">
        <v>8</v>
      </c>
    </row>
    <row r="1293" spans="1:8" x14ac:dyDescent="0.25">
      <c r="A1293">
        <v>110874</v>
      </c>
      <c r="B1293">
        <v>4447</v>
      </c>
      <c r="C1293" s="3">
        <v>44406.150173611109</v>
      </c>
      <c r="D1293" s="3">
        <v>44406.153645833336</v>
      </c>
      <c r="E1293" s="3">
        <v>44406.155034722222</v>
      </c>
      <c r="G1293" t="s">
        <v>9</v>
      </c>
      <c r="H1293" t="s">
        <v>10</v>
      </c>
    </row>
    <row r="1294" spans="1:8" x14ac:dyDescent="0.25">
      <c r="A1294">
        <v>114262</v>
      </c>
      <c r="B1294">
        <v>1927</v>
      </c>
      <c r="C1294" s="3">
        <v>44406.154699074075</v>
      </c>
      <c r="D1294" s="3">
        <v>44406.156087962961</v>
      </c>
      <c r="E1294" s="3">
        <v>44406.160949074074</v>
      </c>
      <c r="F1294" s="3">
        <v>44406.190810185188</v>
      </c>
      <c r="G1294" t="s">
        <v>9</v>
      </c>
      <c r="H1294" t="s">
        <v>8</v>
      </c>
    </row>
    <row r="1295" spans="1:8" x14ac:dyDescent="0.25">
      <c r="A1295">
        <v>114154</v>
      </c>
      <c r="B1295">
        <v>2327</v>
      </c>
      <c r="C1295" s="3">
        <v>44406.180381944447</v>
      </c>
      <c r="D1295" s="3">
        <v>44406.183159722219</v>
      </c>
      <c r="E1295" s="3">
        <v>44406.190798611111</v>
      </c>
      <c r="F1295" s="3">
        <v>44406.240104166667</v>
      </c>
      <c r="G1295" t="s">
        <v>9</v>
      </c>
      <c r="H1295" t="s">
        <v>8</v>
      </c>
    </row>
    <row r="1296" spans="1:8" x14ac:dyDescent="0.25">
      <c r="A1296">
        <v>113401</v>
      </c>
      <c r="B1296">
        <v>3100</v>
      </c>
      <c r="C1296" s="3">
        <v>44406.181192129632</v>
      </c>
      <c r="G1296" t="s">
        <v>9</v>
      </c>
      <c r="H1296" t="s">
        <v>10</v>
      </c>
    </row>
    <row r="1297" spans="1:8" x14ac:dyDescent="0.25">
      <c r="A1297">
        <v>111398</v>
      </c>
      <c r="B1297">
        <v>4068</v>
      </c>
      <c r="C1297" s="3">
        <v>44406.191712962966</v>
      </c>
      <c r="D1297" s="3">
        <v>44406.195185185185</v>
      </c>
      <c r="G1297" t="s">
        <v>11</v>
      </c>
      <c r="H1297" t="s">
        <v>10</v>
      </c>
    </row>
    <row r="1298" spans="1:8" x14ac:dyDescent="0.25">
      <c r="A1298">
        <v>112680</v>
      </c>
      <c r="B1298">
        <v>3636</v>
      </c>
      <c r="C1298" s="3">
        <v>44406.264120370368</v>
      </c>
      <c r="D1298" s="3">
        <v>44406.265509259261</v>
      </c>
      <c r="E1298" s="3">
        <v>44406.27175925926</v>
      </c>
      <c r="F1298" s="3">
        <v>44406.306481481479</v>
      </c>
      <c r="G1298" t="s">
        <v>9</v>
      </c>
      <c r="H1298" t="s">
        <v>8</v>
      </c>
    </row>
    <row r="1299" spans="1:8" x14ac:dyDescent="0.25">
      <c r="A1299">
        <v>110182</v>
      </c>
      <c r="B1299">
        <v>3448</v>
      </c>
      <c r="C1299" s="3">
        <v>44406.2658912037</v>
      </c>
      <c r="D1299" s="3">
        <v>44406.269363425927</v>
      </c>
      <c r="E1299" s="3">
        <v>44406.274918981479</v>
      </c>
      <c r="F1299" s="3">
        <v>44406.314502314817</v>
      </c>
      <c r="G1299" t="s">
        <v>9</v>
      </c>
      <c r="H1299" t="s">
        <v>8</v>
      </c>
    </row>
    <row r="1300" spans="1:8" x14ac:dyDescent="0.25">
      <c r="A1300">
        <v>113488</v>
      </c>
      <c r="B1300">
        <v>3922</v>
      </c>
      <c r="C1300" s="3">
        <v>44406.267685185187</v>
      </c>
      <c r="D1300" s="3">
        <v>44406.271851851852</v>
      </c>
      <c r="E1300" s="3">
        <v>44406.273240740738</v>
      </c>
      <c r="F1300" s="3">
        <v>44406.315601851849</v>
      </c>
      <c r="G1300" t="s">
        <v>9</v>
      </c>
      <c r="H1300" t="s">
        <v>10</v>
      </c>
    </row>
    <row r="1301" spans="1:8" x14ac:dyDescent="0.25">
      <c r="A1301">
        <v>110042</v>
      </c>
      <c r="B1301">
        <v>895</v>
      </c>
      <c r="C1301" s="3">
        <v>44406.275104166663</v>
      </c>
      <c r="D1301" s="3">
        <v>44406.276493055557</v>
      </c>
      <c r="E1301" s="3">
        <v>44406.27857638889</v>
      </c>
      <c r="F1301" s="3">
        <v>44406.32440972222</v>
      </c>
      <c r="G1301" t="s">
        <v>9</v>
      </c>
      <c r="H1301" t="s">
        <v>10</v>
      </c>
    </row>
    <row r="1302" spans="1:8" x14ac:dyDescent="0.25">
      <c r="A1302">
        <v>112300</v>
      </c>
      <c r="B1302">
        <v>328</v>
      </c>
      <c r="C1302" s="3">
        <v>44406.276018518518</v>
      </c>
      <c r="D1302" s="3">
        <v>44406.276712962965</v>
      </c>
      <c r="G1302" t="s">
        <v>9</v>
      </c>
      <c r="H1302" t="s">
        <v>8</v>
      </c>
    </row>
    <row r="1303" spans="1:8" x14ac:dyDescent="0.25">
      <c r="A1303">
        <v>113491</v>
      </c>
      <c r="B1303">
        <v>4640</v>
      </c>
      <c r="C1303" s="3">
        <v>44406.282060185185</v>
      </c>
      <c r="D1303" s="3">
        <v>44406.284837962965</v>
      </c>
      <c r="E1303" s="3">
        <v>44406.290393518517</v>
      </c>
      <c r="F1303" s="3">
        <v>44406.311921296299</v>
      </c>
      <c r="G1303" t="s">
        <v>9</v>
      </c>
      <c r="H1303" t="s">
        <v>10</v>
      </c>
    </row>
    <row r="1304" spans="1:8" x14ac:dyDescent="0.25">
      <c r="A1304">
        <v>110478</v>
      </c>
      <c r="B1304">
        <v>1303</v>
      </c>
      <c r="C1304" s="3">
        <v>44406.291990740741</v>
      </c>
      <c r="D1304" s="3">
        <v>44406.29546296296</v>
      </c>
      <c r="G1304" t="s">
        <v>11</v>
      </c>
      <c r="H1304" t="s">
        <v>8</v>
      </c>
    </row>
    <row r="1305" spans="1:8" x14ac:dyDescent="0.25">
      <c r="A1305">
        <v>111087</v>
      </c>
      <c r="B1305">
        <v>4817</v>
      </c>
      <c r="C1305" s="3">
        <v>44406.321782407409</v>
      </c>
      <c r="D1305" s="3">
        <v>44406.323865740742</v>
      </c>
      <c r="G1305" t="s">
        <v>9</v>
      </c>
      <c r="H1305" t="s">
        <v>10</v>
      </c>
    </row>
    <row r="1306" spans="1:8" x14ac:dyDescent="0.25">
      <c r="A1306">
        <v>110851</v>
      </c>
      <c r="B1306">
        <v>3616</v>
      </c>
      <c r="C1306" s="3">
        <v>44406.329293981478</v>
      </c>
      <c r="D1306" s="3">
        <v>44406.333460648151</v>
      </c>
      <c r="E1306" s="3">
        <v>44406.337627314817</v>
      </c>
      <c r="F1306" s="3">
        <v>44406.3827662037</v>
      </c>
      <c r="G1306" t="s">
        <v>11</v>
      </c>
      <c r="H1306" t="s">
        <v>10</v>
      </c>
    </row>
    <row r="1307" spans="1:8" x14ac:dyDescent="0.25">
      <c r="A1307">
        <v>111676</v>
      </c>
      <c r="B1307">
        <v>1985</v>
      </c>
      <c r="C1307" s="3">
        <v>44406.334791666668</v>
      </c>
      <c r="D1307" s="3">
        <v>44406.336875000001</v>
      </c>
      <c r="E1307" s="3">
        <v>44406.343124999999</v>
      </c>
      <c r="F1307" s="3">
        <v>44406.37159722222</v>
      </c>
      <c r="G1307" t="s">
        <v>11</v>
      </c>
      <c r="H1307" t="s">
        <v>8</v>
      </c>
    </row>
    <row r="1308" spans="1:8" x14ac:dyDescent="0.25">
      <c r="A1308">
        <v>111710</v>
      </c>
      <c r="B1308">
        <v>2595</v>
      </c>
      <c r="C1308" s="3">
        <v>44406.340590277781</v>
      </c>
      <c r="D1308" s="3">
        <v>44406.344756944447</v>
      </c>
      <c r="G1308" t="s">
        <v>9</v>
      </c>
      <c r="H1308" t="s">
        <v>8</v>
      </c>
    </row>
    <row r="1309" spans="1:8" x14ac:dyDescent="0.25">
      <c r="A1309">
        <v>110372</v>
      </c>
      <c r="B1309">
        <v>3963</v>
      </c>
      <c r="C1309" s="3">
        <v>44406.359270833331</v>
      </c>
      <c r="D1309" s="3">
        <v>44406.362743055557</v>
      </c>
      <c r="E1309" s="3">
        <v>44406.369687500002</v>
      </c>
      <c r="F1309" s="3">
        <v>44406.383576388886</v>
      </c>
      <c r="G1309" t="s">
        <v>9</v>
      </c>
      <c r="H1309" t="s">
        <v>8</v>
      </c>
    </row>
    <row r="1310" spans="1:8" x14ac:dyDescent="0.25">
      <c r="A1310">
        <v>110021</v>
      </c>
      <c r="B1310">
        <v>2790</v>
      </c>
      <c r="C1310" s="3">
        <v>44406.388912037037</v>
      </c>
      <c r="D1310" s="3">
        <v>44406.393078703702</v>
      </c>
      <c r="E1310" s="3">
        <v>44406.400023148148</v>
      </c>
      <c r="F1310" s="3">
        <v>44406.43891203704</v>
      </c>
      <c r="G1310" t="s">
        <v>11</v>
      </c>
      <c r="H1310" t="s">
        <v>8</v>
      </c>
    </row>
    <row r="1311" spans="1:8" x14ac:dyDescent="0.25">
      <c r="A1311">
        <v>114219</v>
      </c>
      <c r="B1311">
        <v>2316</v>
      </c>
      <c r="C1311" s="3">
        <v>44406.432280092595</v>
      </c>
      <c r="G1311" t="s">
        <v>9</v>
      </c>
      <c r="H1311" t="s">
        <v>10</v>
      </c>
    </row>
    <row r="1312" spans="1:8" x14ac:dyDescent="0.25">
      <c r="A1312">
        <v>111002</v>
      </c>
      <c r="C1312" s="3">
        <v>44406.435104166667</v>
      </c>
      <c r="G1312" t="s">
        <v>9</v>
      </c>
      <c r="H1312" t="s">
        <v>8</v>
      </c>
    </row>
    <row r="1313" spans="1:8" x14ac:dyDescent="0.25">
      <c r="A1313">
        <v>110066</v>
      </c>
      <c r="C1313" s="3">
        <v>44406.462118055555</v>
      </c>
      <c r="G1313" t="s">
        <v>9</v>
      </c>
      <c r="H1313" t="s">
        <v>10</v>
      </c>
    </row>
    <row r="1314" spans="1:8" x14ac:dyDescent="0.25">
      <c r="A1314">
        <v>112415</v>
      </c>
      <c r="B1314">
        <v>3090</v>
      </c>
      <c r="C1314" s="3">
        <v>44406.511388888888</v>
      </c>
      <c r="G1314" t="s">
        <v>11</v>
      </c>
      <c r="H1314" t="s">
        <v>8</v>
      </c>
    </row>
    <row r="1315" spans="1:8" x14ac:dyDescent="0.25">
      <c r="A1315">
        <v>110602</v>
      </c>
      <c r="B1315">
        <v>2395</v>
      </c>
      <c r="C1315" s="3">
        <v>44406.521284722221</v>
      </c>
      <c r="D1315" s="3">
        <v>44406.521979166668</v>
      </c>
      <c r="E1315" s="3">
        <v>44406.526145833333</v>
      </c>
      <c r="F1315" s="3">
        <v>44406.564340277779</v>
      </c>
      <c r="G1315" t="s">
        <v>9</v>
      </c>
      <c r="H1315" t="s">
        <v>8</v>
      </c>
    </row>
    <row r="1316" spans="1:8" x14ac:dyDescent="0.25">
      <c r="A1316">
        <v>110237</v>
      </c>
      <c r="B1316">
        <v>3855</v>
      </c>
      <c r="C1316" s="3">
        <v>44406.54960648148</v>
      </c>
      <c r="D1316" s="3">
        <v>44406.552384259259</v>
      </c>
      <c r="G1316" t="s">
        <v>9</v>
      </c>
      <c r="H1316" t="s">
        <v>8</v>
      </c>
    </row>
    <row r="1317" spans="1:8" x14ac:dyDescent="0.25">
      <c r="A1317">
        <v>112968</v>
      </c>
      <c r="B1317">
        <v>65</v>
      </c>
      <c r="C1317" s="3">
        <v>44406.580428240741</v>
      </c>
      <c r="D1317" s="3">
        <v>44406.58320601852</v>
      </c>
      <c r="E1317" s="3">
        <v>44406.591539351852</v>
      </c>
      <c r="F1317" s="3">
        <v>44406.642928240741</v>
      </c>
      <c r="G1317" t="s">
        <v>9</v>
      </c>
      <c r="H1317" t="s">
        <v>10</v>
      </c>
    </row>
    <row r="1318" spans="1:8" x14ac:dyDescent="0.25">
      <c r="A1318">
        <v>110359</v>
      </c>
      <c r="B1318">
        <v>4854</v>
      </c>
      <c r="C1318" s="3">
        <v>44406.594305555554</v>
      </c>
      <c r="D1318" s="3">
        <v>44406.59847222222</v>
      </c>
      <c r="E1318" s="3">
        <v>44406.604722222219</v>
      </c>
      <c r="F1318" s="3">
        <v>44406.622083333335</v>
      </c>
      <c r="G1318" t="s">
        <v>11</v>
      </c>
      <c r="H1318" t="s">
        <v>10</v>
      </c>
    </row>
    <row r="1319" spans="1:8" x14ac:dyDescent="0.25">
      <c r="A1319">
        <v>112948</v>
      </c>
      <c r="B1319">
        <v>4775</v>
      </c>
      <c r="C1319" s="3">
        <v>44406.617488425924</v>
      </c>
      <c r="G1319" t="s">
        <v>9</v>
      </c>
      <c r="H1319" t="s">
        <v>10</v>
      </c>
    </row>
    <row r="1320" spans="1:8" x14ac:dyDescent="0.25">
      <c r="A1320">
        <v>111860</v>
      </c>
      <c r="B1320">
        <v>4120</v>
      </c>
      <c r="C1320" s="3">
        <v>44406.695972222224</v>
      </c>
      <c r="G1320" t="s">
        <v>11</v>
      </c>
      <c r="H1320" t="s">
        <v>10</v>
      </c>
    </row>
    <row r="1321" spans="1:8" x14ac:dyDescent="0.25">
      <c r="A1321">
        <v>110120</v>
      </c>
      <c r="C1321" s="3">
        <v>44406.699641203704</v>
      </c>
      <c r="G1321" t="s">
        <v>9</v>
      </c>
      <c r="H1321" t="s">
        <v>10</v>
      </c>
    </row>
    <row r="1322" spans="1:8" x14ac:dyDescent="0.25">
      <c r="A1322">
        <v>111115</v>
      </c>
      <c r="B1322">
        <v>1890</v>
      </c>
      <c r="C1322" s="3">
        <v>44406.702326388891</v>
      </c>
      <c r="D1322" s="3">
        <v>44406.703020833331</v>
      </c>
      <c r="E1322" s="3">
        <v>44406.70579861111</v>
      </c>
      <c r="F1322" s="3">
        <v>44406.728020833332</v>
      </c>
      <c r="G1322" t="s">
        <v>9</v>
      </c>
      <c r="H1322" t="s">
        <v>8</v>
      </c>
    </row>
    <row r="1323" spans="1:8" x14ac:dyDescent="0.25">
      <c r="A1323">
        <v>111025</v>
      </c>
      <c r="B1323">
        <v>2327</v>
      </c>
      <c r="C1323" s="3">
        <v>44406.714108796295</v>
      </c>
      <c r="D1323" s="3">
        <v>44406.718275462961</v>
      </c>
      <c r="E1323" s="3">
        <v>44406.725219907406</v>
      </c>
      <c r="F1323" s="3">
        <v>44406.756469907406</v>
      </c>
      <c r="G1323" t="s">
        <v>9</v>
      </c>
      <c r="H1323" t="s">
        <v>8</v>
      </c>
    </row>
    <row r="1324" spans="1:8" x14ac:dyDescent="0.25">
      <c r="A1324">
        <v>111910</v>
      </c>
      <c r="B1324">
        <v>2608</v>
      </c>
      <c r="C1324" s="3">
        <v>44406.725162037037</v>
      </c>
      <c r="G1324" t="s">
        <v>9</v>
      </c>
      <c r="H1324" t="s">
        <v>10</v>
      </c>
    </row>
    <row r="1325" spans="1:8" x14ac:dyDescent="0.25">
      <c r="A1325">
        <v>114671</v>
      </c>
      <c r="B1325">
        <v>1674</v>
      </c>
      <c r="C1325" s="3">
        <v>44406.726631944446</v>
      </c>
      <c r="D1325" s="3">
        <v>44406.728715277779</v>
      </c>
      <c r="G1325" t="s">
        <v>9</v>
      </c>
      <c r="H1325" t="s">
        <v>10</v>
      </c>
    </row>
    <row r="1326" spans="1:8" x14ac:dyDescent="0.25">
      <c r="A1326">
        <v>112440</v>
      </c>
      <c r="B1326">
        <v>4040</v>
      </c>
      <c r="C1326" s="3">
        <v>44406.770486111112</v>
      </c>
      <c r="D1326" s="3">
        <v>44406.773263888892</v>
      </c>
      <c r="G1326" t="s">
        <v>9</v>
      </c>
      <c r="H1326" t="s">
        <v>10</v>
      </c>
    </row>
    <row r="1327" spans="1:8" x14ac:dyDescent="0.25">
      <c r="A1327">
        <v>112620</v>
      </c>
      <c r="B1327">
        <v>1463</v>
      </c>
      <c r="C1327" s="3">
        <v>44406.804618055554</v>
      </c>
      <c r="D1327" s="3">
        <v>44406.80878472222</v>
      </c>
      <c r="G1327" t="s">
        <v>9</v>
      </c>
      <c r="H1327" t="s">
        <v>8</v>
      </c>
    </row>
    <row r="1328" spans="1:8" x14ac:dyDescent="0.25">
      <c r="A1328">
        <v>110416</v>
      </c>
      <c r="B1328">
        <v>2719</v>
      </c>
      <c r="C1328" s="3">
        <v>44406.843356481484</v>
      </c>
      <c r="D1328" s="3">
        <v>44406.846828703703</v>
      </c>
      <c r="E1328" s="3">
        <v>44406.848217592589</v>
      </c>
      <c r="F1328" s="3">
        <v>44406.891967592594</v>
      </c>
      <c r="G1328" t="s">
        <v>9</v>
      </c>
      <c r="H1328" t="s">
        <v>8</v>
      </c>
    </row>
    <row r="1329" spans="1:8" x14ac:dyDescent="0.25">
      <c r="A1329">
        <v>112282</v>
      </c>
      <c r="B1329">
        <v>3197</v>
      </c>
      <c r="C1329" s="3">
        <v>44406.85</v>
      </c>
      <c r="D1329" s="3">
        <v>44406.851388888892</v>
      </c>
      <c r="E1329" s="3">
        <v>44406.856944444444</v>
      </c>
      <c r="F1329" s="3">
        <v>44406.893750000003</v>
      </c>
      <c r="G1329" t="s">
        <v>9</v>
      </c>
      <c r="H1329" t="s">
        <v>8</v>
      </c>
    </row>
    <row r="1330" spans="1:8" x14ac:dyDescent="0.25">
      <c r="A1330">
        <v>111665</v>
      </c>
      <c r="B1330">
        <v>4233</v>
      </c>
      <c r="C1330" s="3">
        <v>44406.850798611114</v>
      </c>
      <c r="D1330" s="3">
        <v>44406.851493055554</v>
      </c>
      <c r="E1330" s="3">
        <v>44406.856354166666</v>
      </c>
      <c r="F1330" s="3">
        <v>44406.865381944444</v>
      </c>
      <c r="G1330" t="s">
        <v>9</v>
      </c>
      <c r="H1330" t="s">
        <v>10</v>
      </c>
    </row>
    <row r="1331" spans="1:8" x14ac:dyDescent="0.25">
      <c r="A1331">
        <v>114135</v>
      </c>
      <c r="B1331">
        <v>140</v>
      </c>
      <c r="C1331" s="3">
        <v>44406.868807870371</v>
      </c>
      <c r="D1331" s="3">
        <v>44406.87158564815</v>
      </c>
      <c r="G1331" t="s">
        <v>9</v>
      </c>
      <c r="H1331" t="s">
        <v>10</v>
      </c>
    </row>
    <row r="1332" spans="1:8" x14ac:dyDescent="0.25">
      <c r="A1332">
        <v>114727</v>
      </c>
      <c r="B1332">
        <v>4175</v>
      </c>
      <c r="C1332" s="3">
        <v>44406.8984837963</v>
      </c>
      <c r="D1332" s="3">
        <v>44406.899872685186</v>
      </c>
      <c r="E1332" s="3">
        <v>44406.906817129631</v>
      </c>
      <c r="F1332" s="3">
        <v>44406.915150462963</v>
      </c>
      <c r="G1332" t="s">
        <v>9</v>
      </c>
      <c r="H1332" t="s">
        <v>8</v>
      </c>
    </row>
    <row r="1333" spans="1:8" x14ac:dyDescent="0.25">
      <c r="A1333">
        <v>110121</v>
      </c>
      <c r="B1333">
        <v>2835</v>
      </c>
      <c r="C1333" s="3">
        <v>44406.902013888888</v>
      </c>
      <c r="D1333" s="3">
        <v>44406.905486111114</v>
      </c>
      <c r="E1333" s="3">
        <v>44406.913819444446</v>
      </c>
      <c r="F1333" s="3">
        <v>44406.954791666663</v>
      </c>
      <c r="G1333" t="s">
        <v>9</v>
      </c>
      <c r="H1333" t="s">
        <v>10</v>
      </c>
    </row>
    <row r="1334" spans="1:8" x14ac:dyDescent="0.25">
      <c r="A1334">
        <v>113195</v>
      </c>
      <c r="B1334">
        <v>1372</v>
      </c>
      <c r="C1334" s="3">
        <v>44406.919120370374</v>
      </c>
      <c r="D1334" s="3">
        <v>44406.921203703707</v>
      </c>
      <c r="E1334" s="3">
        <v>44406.924675925926</v>
      </c>
      <c r="F1334" s="3">
        <v>44406.93787037037</v>
      </c>
      <c r="G1334" t="s">
        <v>9</v>
      </c>
      <c r="H1334" t="s">
        <v>8</v>
      </c>
    </row>
    <row r="1335" spans="1:8" x14ac:dyDescent="0.25">
      <c r="A1335">
        <v>113203</v>
      </c>
      <c r="B1335">
        <v>1260</v>
      </c>
      <c r="C1335" s="3">
        <v>44406.939895833333</v>
      </c>
      <c r="D1335" s="3">
        <v>44406.943368055552</v>
      </c>
      <c r="E1335" s="3">
        <v>44406.950312499997</v>
      </c>
      <c r="F1335" s="3">
        <v>44406.97184027778</v>
      </c>
      <c r="G1335" t="s">
        <v>9</v>
      </c>
      <c r="H1335" t="s">
        <v>8</v>
      </c>
    </row>
    <row r="1336" spans="1:8" x14ac:dyDescent="0.25">
      <c r="A1336">
        <v>111591</v>
      </c>
      <c r="B1336">
        <v>4900</v>
      </c>
      <c r="C1336" s="3">
        <v>44406.955937500003</v>
      </c>
      <c r="D1336" s="3">
        <v>44406.957326388889</v>
      </c>
      <c r="E1336" s="3">
        <v>44406.961493055554</v>
      </c>
      <c r="G1336" t="s">
        <v>9</v>
      </c>
      <c r="H1336" t="s">
        <v>8</v>
      </c>
    </row>
    <row r="1337" spans="1:8" x14ac:dyDescent="0.25">
      <c r="A1337">
        <v>110404</v>
      </c>
      <c r="B1337">
        <v>4770</v>
      </c>
      <c r="C1337" s="3">
        <v>44406.962777777779</v>
      </c>
      <c r="D1337" s="3">
        <v>44406.966249999998</v>
      </c>
      <c r="G1337" t="s">
        <v>11</v>
      </c>
      <c r="H1337" t="s">
        <v>8</v>
      </c>
    </row>
    <row r="1338" spans="1:8" x14ac:dyDescent="0.25">
      <c r="A1338">
        <v>112154</v>
      </c>
      <c r="B1338">
        <v>3691</v>
      </c>
      <c r="C1338" s="3">
        <v>44406.974374999998</v>
      </c>
      <c r="D1338" s="3">
        <v>44406.977152777778</v>
      </c>
      <c r="E1338" s="3">
        <v>44406.984097222223</v>
      </c>
      <c r="F1338" s="3">
        <v>44407.025763888887</v>
      </c>
      <c r="G1338" t="s">
        <v>9</v>
      </c>
      <c r="H1338" t="s">
        <v>8</v>
      </c>
    </row>
    <row r="1339" spans="1:8" x14ac:dyDescent="0.25">
      <c r="A1339">
        <v>112890</v>
      </c>
      <c r="B1339">
        <v>1413</v>
      </c>
      <c r="C1339" s="3">
        <v>44407.004884259259</v>
      </c>
      <c r="D1339" s="3">
        <v>44407.007662037038</v>
      </c>
      <c r="E1339" s="3">
        <v>44407.01321759259</v>
      </c>
      <c r="F1339" s="3">
        <v>44407.048634259256</v>
      </c>
      <c r="G1339" t="s">
        <v>9</v>
      </c>
      <c r="H1339" t="s">
        <v>8</v>
      </c>
    </row>
    <row r="1340" spans="1:8" x14ac:dyDescent="0.25">
      <c r="A1340">
        <v>111264</v>
      </c>
      <c r="B1340">
        <v>965</v>
      </c>
      <c r="C1340" s="3">
        <v>44407.005613425928</v>
      </c>
      <c r="D1340" s="3">
        <v>44407.008391203701</v>
      </c>
      <c r="E1340" s="3">
        <v>44407.015335648146</v>
      </c>
      <c r="F1340" s="3">
        <v>44407.031307870369</v>
      </c>
      <c r="G1340" t="s">
        <v>11</v>
      </c>
      <c r="H1340" t="s">
        <v>10</v>
      </c>
    </row>
    <row r="1341" spans="1:8" x14ac:dyDescent="0.25">
      <c r="A1341">
        <v>110726</v>
      </c>
      <c r="B1341">
        <v>4172</v>
      </c>
      <c r="C1341" s="3">
        <v>44407.049074074072</v>
      </c>
      <c r="D1341" s="3">
        <v>44407.051851851851</v>
      </c>
      <c r="E1341" s="3">
        <v>44407.059490740743</v>
      </c>
      <c r="F1341" s="3">
        <v>44407.081712962965</v>
      </c>
      <c r="G1341" t="s">
        <v>9</v>
      </c>
      <c r="H1341" t="s">
        <v>8</v>
      </c>
    </row>
    <row r="1342" spans="1:8" x14ac:dyDescent="0.25">
      <c r="A1342">
        <v>111379</v>
      </c>
      <c r="B1342">
        <v>3666</v>
      </c>
      <c r="C1342" s="3">
        <v>44407.06040509259</v>
      </c>
      <c r="D1342" s="3">
        <v>44407.061793981484</v>
      </c>
      <c r="E1342" s="3">
        <v>44407.065266203703</v>
      </c>
      <c r="F1342" s="3">
        <v>44407.077766203707</v>
      </c>
      <c r="G1342" t="s">
        <v>9</v>
      </c>
      <c r="H1342" t="s">
        <v>8</v>
      </c>
    </row>
    <row r="1343" spans="1:8" x14ac:dyDescent="0.25">
      <c r="A1343">
        <v>110510</v>
      </c>
      <c r="B1343">
        <v>4009</v>
      </c>
      <c r="C1343" s="3">
        <v>44407.108425925922</v>
      </c>
      <c r="D1343" s="3">
        <v>44407.109814814816</v>
      </c>
      <c r="E1343" s="3">
        <v>44407.112592592595</v>
      </c>
      <c r="F1343" s="3">
        <v>44407.134120370371</v>
      </c>
      <c r="G1343" t="s">
        <v>11</v>
      </c>
      <c r="H1343" t="s">
        <v>10</v>
      </c>
    </row>
    <row r="1344" spans="1:8" x14ac:dyDescent="0.25">
      <c r="A1344">
        <v>110618</v>
      </c>
      <c r="B1344">
        <v>2992</v>
      </c>
      <c r="C1344" s="3">
        <v>44407.120358796295</v>
      </c>
      <c r="D1344" s="3">
        <v>44407.122442129628</v>
      </c>
      <c r="E1344" s="3">
        <v>44407.125914351855</v>
      </c>
      <c r="F1344" s="3">
        <v>44407.173136574071</v>
      </c>
      <c r="G1344" t="s">
        <v>9</v>
      </c>
      <c r="H1344" t="s">
        <v>8</v>
      </c>
    </row>
    <row r="1345" spans="1:8" x14ac:dyDescent="0.25">
      <c r="A1345">
        <v>112389</v>
      </c>
      <c r="B1345">
        <v>4632</v>
      </c>
      <c r="C1345" s="3">
        <v>44407.154479166667</v>
      </c>
      <c r="G1345" t="s">
        <v>9</v>
      </c>
      <c r="H1345" t="s">
        <v>8</v>
      </c>
    </row>
    <row r="1346" spans="1:8" x14ac:dyDescent="0.25">
      <c r="A1346">
        <v>110828</v>
      </c>
      <c r="B1346">
        <v>4087</v>
      </c>
      <c r="C1346" s="3">
        <v>44407.176817129628</v>
      </c>
      <c r="D1346" s="3">
        <v>44407.178206018521</v>
      </c>
      <c r="G1346" t="s">
        <v>9</v>
      </c>
      <c r="H1346" t="s">
        <v>8</v>
      </c>
    </row>
    <row r="1347" spans="1:8" x14ac:dyDescent="0.25">
      <c r="A1347">
        <v>112687</v>
      </c>
      <c r="B1347">
        <v>3427</v>
      </c>
      <c r="C1347" s="3">
        <v>44407.181944444441</v>
      </c>
      <c r="D1347" s="3">
        <v>44407.185416666667</v>
      </c>
      <c r="E1347" s="3">
        <v>44407.190972222219</v>
      </c>
      <c r="F1347" s="3">
        <v>44407.232638888891</v>
      </c>
      <c r="G1347" t="s">
        <v>11</v>
      </c>
      <c r="H1347" t="s">
        <v>10</v>
      </c>
    </row>
    <row r="1348" spans="1:8" x14ac:dyDescent="0.25">
      <c r="A1348">
        <v>112261</v>
      </c>
      <c r="B1348">
        <v>4691</v>
      </c>
      <c r="C1348" s="3">
        <v>44407.184872685182</v>
      </c>
      <c r="D1348" s="3">
        <v>44407.187650462962</v>
      </c>
      <c r="E1348" s="3">
        <v>44407.189039351855</v>
      </c>
      <c r="F1348" s="3">
        <v>44407.216122685182</v>
      </c>
      <c r="G1348" t="s">
        <v>9</v>
      </c>
      <c r="H1348" t="s">
        <v>8</v>
      </c>
    </row>
    <row r="1349" spans="1:8" x14ac:dyDescent="0.25">
      <c r="A1349">
        <v>110324</v>
      </c>
      <c r="B1349">
        <v>972</v>
      </c>
      <c r="C1349" s="3">
        <v>44407.187280092592</v>
      </c>
      <c r="D1349" s="3">
        <v>44407.190057870372</v>
      </c>
      <c r="E1349" s="3">
        <v>44407.198391203703</v>
      </c>
      <c r="F1349" s="3">
        <v>44407.222696759258</v>
      </c>
      <c r="G1349" t="s">
        <v>9</v>
      </c>
      <c r="H1349" t="s">
        <v>8</v>
      </c>
    </row>
    <row r="1350" spans="1:8" x14ac:dyDescent="0.25">
      <c r="A1350">
        <v>113979</v>
      </c>
      <c r="B1350">
        <v>2379</v>
      </c>
      <c r="C1350" s="3">
        <v>44407.188587962963</v>
      </c>
      <c r="G1350" t="s">
        <v>9</v>
      </c>
      <c r="H1350" t="s">
        <v>10</v>
      </c>
    </row>
    <row r="1351" spans="1:8" x14ac:dyDescent="0.25">
      <c r="A1351">
        <v>110136</v>
      </c>
      <c r="B1351">
        <v>694</v>
      </c>
      <c r="C1351" s="3">
        <v>44407.197222222225</v>
      </c>
      <c r="D1351" s="3">
        <v>44407.201388888891</v>
      </c>
      <c r="E1351" s="3">
        <v>44407.202777777777</v>
      </c>
      <c r="F1351" s="3">
        <v>44407.23541666667</v>
      </c>
      <c r="G1351" t="s">
        <v>11</v>
      </c>
      <c r="H1351" t="s">
        <v>8</v>
      </c>
    </row>
    <row r="1352" spans="1:8" x14ac:dyDescent="0.25">
      <c r="A1352">
        <v>112719</v>
      </c>
      <c r="B1352">
        <v>3217</v>
      </c>
      <c r="C1352" s="3">
        <v>44407.199328703704</v>
      </c>
      <c r="D1352" s="3">
        <v>44407.20071759259</v>
      </c>
      <c r="E1352" s="3">
        <v>44407.202106481483</v>
      </c>
      <c r="F1352" s="3">
        <v>44407.221550925926</v>
      </c>
      <c r="G1352" t="s">
        <v>11</v>
      </c>
      <c r="H1352" t="s">
        <v>10</v>
      </c>
    </row>
    <row r="1353" spans="1:8" x14ac:dyDescent="0.25">
      <c r="A1353">
        <v>114580</v>
      </c>
      <c r="B1353">
        <v>3061</v>
      </c>
      <c r="C1353" s="3">
        <v>44407.212511574071</v>
      </c>
      <c r="D1353" s="3">
        <v>44407.213206018518</v>
      </c>
      <c r="G1353" t="s">
        <v>11</v>
      </c>
      <c r="H1353" t="s">
        <v>10</v>
      </c>
    </row>
    <row r="1354" spans="1:8" x14ac:dyDescent="0.25">
      <c r="A1354">
        <v>112836</v>
      </c>
      <c r="B1354">
        <v>4991</v>
      </c>
      <c r="C1354" s="3">
        <v>44407.239120370374</v>
      </c>
      <c r="D1354" s="3">
        <v>44407.243287037039</v>
      </c>
      <c r="E1354" s="3">
        <v>44407.246064814812</v>
      </c>
      <c r="G1354" t="s">
        <v>9</v>
      </c>
      <c r="H1354" t="s">
        <v>10</v>
      </c>
    </row>
    <row r="1355" spans="1:8" x14ac:dyDescent="0.25">
      <c r="A1355">
        <v>114410</v>
      </c>
      <c r="B1355">
        <v>849</v>
      </c>
      <c r="C1355" s="3">
        <v>44407.270532407405</v>
      </c>
      <c r="D1355" s="3">
        <v>44407.274004629631</v>
      </c>
      <c r="E1355" s="3">
        <v>44407.280949074076</v>
      </c>
      <c r="F1355" s="3">
        <v>44407.32539351852</v>
      </c>
      <c r="G1355" t="s">
        <v>9</v>
      </c>
      <c r="H1355" t="s">
        <v>8</v>
      </c>
    </row>
    <row r="1356" spans="1:8" x14ac:dyDescent="0.25">
      <c r="A1356">
        <v>111957</v>
      </c>
      <c r="B1356">
        <v>3647</v>
      </c>
      <c r="C1356" s="3">
        <v>44407.281076388892</v>
      </c>
      <c r="D1356" s="3">
        <v>44407.283854166664</v>
      </c>
      <c r="E1356" s="3">
        <v>44407.28802083333</v>
      </c>
      <c r="F1356" s="3">
        <v>44407.301215277781</v>
      </c>
      <c r="G1356" t="s">
        <v>11</v>
      </c>
      <c r="H1356" t="s">
        <v>8</v>
      </c>
    </row>
    <row r="1357" spans="1:8" x14ac:dyDescent="0.25">
      <c r="A1357">
        <v>112347</v>
      </c>
      <c r="B1357">
        <v>1846</v>
      </c>
      <c r="C1357" s="3">
        <v>44407.282465277778</v>
      </c>
      <c r="D1357" s="3">
        <v>44407.283854166664</v>
      </c>
      <c r="G1357" t="s">
        <v>9</v>
      </c>
      <c r="H1357" t="s">
        <v>10</v>
      </c>
    </row>
    <row r="1358" spans="1:8" x14ac:dyDescent="0.25">
      <c r="A1358">
        <v>113545</v>
      </c>
      <c r="B1358">
        <v>832</v>
      </c>
      <c r="C1358" s="3">
        <v>44407.304363425923</v>
      </c>
      <c r="D1358" s="3">
        <v>44407.307141203702</v>
      </c>
      <c r="G1358" t="s">
        <v>9</v>
      </c>
      <c r="H1358" t="s">
        <v>8</v>
      </c>
    </row>
    <row r="1359" spans="1:8" x14ac:dyDescent="0.25">
      <c r="A1359">
        <v>113133</v>
      </c>
      <c r="B1359">
        <v>2908</v>
      </c>
      <c r="C1359" s="3">
        <v>44407.308472222219</v>
      </c>
      <c r="D1359" s="3">
        <v>44407.309861111113</v>
      </c>
      <c r="E1359" s="3">
        <v>44407.312638888892</v>
      </c>
      <c r="F1359" s="3">
        <v>44407.350138888891</v>
      </c>
      <c r="G1359" t="s">
        <v>9</v>
      </c>
      <c r="H1359" t="s">
        <v>8</v>
      </c>
    </row>
    <row r="1360" spans="1:8" x14ac:dyDescent="0.25">
      <c r="A1360">
        <v>111195</v>
      </c>
      <c r="B1360">
        <v>270</v>
      </c>
      <c r="C1360" s="3">
        <v>44407.33699074074</v>
      </c>
      <c r="D1360" s="3">
        <v>44407.339768518519</v>
      </c>
      <c r="E1360" s="3">
        <v>44407.341157407405</v>
      </c>
      <c r="F1360" s="3">
        <v>44407.377268518518</v>
      </c>
      <c r="G1360" t="s">
        <v>11</v>
      </c>
      <c r="H1360" t="s">
        <v>8</v>
      </c>
    </row>
    <row r="1361" spans="1:8" x14ac:dyDescent="0.25">
      <c r="A1361">
        <v>113691</v>
      </c>
      <c r="B1361">
        <v>3573</v>
      </c>
      <c r="C1361" s="3">
        <v>44407.342916666668</v>
      </c>
      <c r="G1361" t="s">
        <v>9</v>
      </c>
      <c r="H1361" t="s">
        <v>10</v>
      </c>
    </row>
    <row r="1362" spans="1:8" x14ac:dyDescent="0.25">
      <c r="A1362">
        <v>113236</v>
      </c>
      <c r="B1362">
        <v>87</v>
      </c>
      <c r="C1362" s="3">
        <v>44407.356863425928</v>
      </c>
      <c r="D1362" s="3">
        <v>44407.360335648147</v>
      </c>
      <c r="E1362" s="3">
        <v>44407.366585648146</v>
      </c>
      <c r="F1362" s="3">
        <v>44407.386724537035</v>
      </c>
      <c r="G1362" t="s">
        <v>9</v>
      </c>
      <c r="H1362" t="s">
        <v>8</v>
      </c>
    </row>
    <row r="1363" spans="1:8" x14ac:dyDescent="0.25">
      <c r="A1363">
        <v>112909</v>
      </c>
      <c r="B1363">
        <v>2580</v>
      </c>
      <c r="C1363" s="3">
        <v>44407.427037037036</v>
      </c>
      <c r="D1363" s="3">
        <v>44407.428425925929</v>
      </c>
      <c r="E1363" s="3">
        <v>44407.436064814814</v>
      </c>
      <c r="G1363" t="s">
        <v>9</v>
      </c>
      <c r="H1363" t="s">
        <v>8</v>
      </c>
    </row>
    <row r="1364" spans="1:8" x14ac:dyDescent="0.25">
      <c r="A1364">
        <v>111191</v>
      </c>
      <c r="B1364">
        <v>2442</v>
      </c>
      <c r="C1364" s="3">
        <v>44407.427673611113</v>
      </c>
      <c r="D1364" s="3">
        <v>44407.430451388886</v>
      </c>
      <c r="E1364" s="3">
        <v>44407.436006944445</v>
      </c>
      <c r="F1364" s="3">
        <v>44407.481145833335</v>
      </c>
      <c r="G1364" t="s">
        <v>9</v>
      </c>
      <c r="H1364" t="s">
        <v>10</v>
      </c>
    </row>
    <row r="1365" spans="1:8" x14ac:dyDescent="0.25">
      <c r="A1365">
        <v>110233</v>
      </c>
      <c r="B1365">
        <v>3940</v>
      </c>
      <c r="C1365" s="3">
        <v>44407.442824074074</v>
      </c>
      <c r="D1365" s="3">
        <v>44407.446296296293</v>
      </c>
      <c r="G1365" t="s">
        <v>9</v>
      </c>
      <c r="H1365" t="s">
        <v>10</v>
      </c>
    </row>
    <row r="1366" spans="1:8" x14ac:dyDescent="0.25">
      <c r="A1366">
        <v>112971</v>
      </c>
      <c r="B1366">
        <v>2237</v>
      </c>
      <c r="C1366" s="3">
        <v>44407.468622685185</v>
      </c>
      <c r="D1366" s="3">
        <v>44407.469317129631</v>
      </c>
      <c r="E1366" s="3">
        <v>44407.47278935185</v>
      </c>
      <c r="F1366" s="3">
        <v>44407.508206018516</v>
      </c>
      <c r="G1366" t="s">
        <v>9</v>
      </c>
      <c r="H1366" t="s">
        <v>8</v>
      </c>
    </row>
    <row r="1367" spans="1:8" x14ac:dyDescent="0.25">
      <c r="A1367">
        <v>111763</v>
      </c>
      <c r="B1367">
        <v>1096</v>
      </c>
      <c r="C1367" s="3">
        <v>44407.486562500002</v>
      </c>
      <c r="D1367" s="3">
        <v>44407.488645833335</v>
      </c>
      <c r="E1367" s="3">
        <v>44407.493506944447</v>
      </c>
      <c r="F1367" s="3">
        <v>44407.521979166668</v>
      </c>
      <c r="G1367" t="s">
        <v>9</v>
      </c>
      <c r="H1367" t="s">
        <v>10</v>
      </c>
    </row>
    <row r="1368" spans="1:8" x14ac:dyDescent="0.25">
      <c r="A1368">
        <v>111358</v>
      </c>
      <c r="B1368">
        <v>4698</v>
      </c>
      <c r="C1368" s="3">
        <v>44407.494942129626</v>
      </c>
      <c r="D1368" s="3">
        <v>44407.497025462966</v>
      </c>
      <c r="E1368" s="3">
        <v>44407.499108796299</v>
      </c>
      <c r="F1368" s="3">
        <v>44407.54146990741</v>
      </c>
      <c r="G1368" t="s">
        <v>11</v>
      </c>
      <c r="H1368" t="s">
        <v>10</v>
      </c>
    </row>
    <row r="1369" spans="1:8" x14ac:dyDescent="0.25">
      <c r="A1369">
        <v>110784</v>
      </c>
      <c r="B1369">
        <v>1010</v>
      </c>
      <c r="C1369" s="3">
        <v>44407.506921296299</v>
      </c>
      <c r="D1369" s="3">
        <v>44407.509699074071</v>
      </c>
      <c r="G1369" t="s">
        <v>9</v>
      </c>
      <c r="H1369" t="s">
        <v>8</v>
      </c>
    </row>
    <row r="1370" spans="1:8" x14ac:dyDescent="0.25">
      <c r="A1370">
        <v>113216</v>
      </c>
      <c r="B1370">
        <v>1957</v>
      </c>
      <c r="C1370" s="3">
        <v>44407.520358796297</v>
      </c>
      <c r="D1370" s="3">
        <v>44407.523136574076</v>
      </c>
      <c r="E1370" s="3">
        <v>44407.530081018522</v>
      </c>
      <c r="F1370" s="3">
        <v>44407.564803240741</v>
      </c>
      <c r="G1370" t="s">
        <v>9</v>
      </c>
      <c r="H1370" t="s">
        <v>8</v>
      </c>
    </row>
    <row r="1371" spans="1:8" x14ac:dyDescent="0.25">
      <c r="A1371">
        <v>110671</v>
      </c>
      <c r="B1371">
        <v>4148</v>
      </c>
      <c r="C1371" s="3">
        <v>44407.532430555555</v>
      </c>
      <c r="D1371" s="3">
        <v>44407.536597222221</v>
      </c>
      <c r="G1371" t="s">
        <v>9</v>
      </c>
      <c r="H1371" t="s">
        <v>8</v>
      </c>
    </row>
    <row r="1372" spans="1:8" x14ac:dyDescent="0.25">
      <c r="A1372">
        <v>113480</v>
      </c>
      <c r="B1372">
        <v>857</v>
      </c>
      <c r="C1372" s="3">
        <v>44407.542812500003</v>
      </c>
      <c r="D1372" s="3">
        <v>44407.545590277776</v>
      </c>
      <c r="E1372" s="3">
        <v>44407.546979166669</v>
      </c>
      <c r="F1372" s="3">
        <v>44407.595590277779</v>
      </c>
      <c r="G1372" t="s">
        <v>9</v>
      </c>
      <c r="H1372" t="s">
        <v>10</v>
      </c>
    </row>
    <row r="1373" spans="1:8" x14ac:dyDescent="0.25">
      <c r="A1373">
        <v>110759</v>
      </c>
      <c r="C1373" s="3">
        <v>44407.544675925928</v>
      </c>
      <c r="G1373" t="s">
        <v>9</v>
      </c>
      <c r="H1373" t="s">
        <v>10</v>
      </c>
    </row>
    <row r="1374" spans="1:8" x14ac:dyDescent="0.25">
      <c r="A1374">
        <v>114806</v>
      </c>
      <c r="B1374">
        <v>1591</v>
      </c>
      <c r="C1374" s="3">
        <v>44407.548414351855</v>
      </c>
      <c r="D1374" s="3">
        <v>44407.549108796295</v>
      </c>
      <c r="G1374" t="s">
        <v>9</v>
      </c>
      <c r="H1374" t="s">
        <v>8</v>
      </c>
    </row>
    <row r="1375" spans="1:8" x14ac:dyDescent="0.25">
      <c r="A1375">
        <v>110870</v>
      </c>
      <c r="B1375">
        <v>4215</v>
      </c>
      <c r="C1375" s="3">
        <v>44407.577824074076</v>
      </c>
      <c r="D1375" s="3">
        <v>44407.580601851849</v>
      </c>
      <c r="E1375" s="3">
        <v>44407.588935185187</v>
      </c>
      <c r="G1375" t="s">
        <v>9</v>
      </c>
      <c r="H1375" t="s">
        <v>8</v>
      </c>
    </row>
    <row r="1376" spans="1:8" x14ac:dyDescent="0.25">
      <c r="A1376">
        <v>113244</v>
      </c>
      <c r="B1376">
        <v>4540</v>
      </c>
      <c r="C1376" s="3">
        <v>44407.581736111111</v>
      </c>
      <c r="D1376" s="3">
        <v>44407.582430555558</v>
      </c>
      <c r="G1376" t="s">
        <v>9</v>
      </c>
      <c r="H1376" t="s">
        <v>10</v>
      </c>
    </row>
    <row r="1377" spans="1:8" x14ac:dyDescent="0.25">
      <c r="A1377">
        <v>113419</v>
      </c>
      <c r="B1377">
        <v>3370</v>
      </c>
      <c r="C1377" s="3">
        <v>44407.587245370371</v>
      </c>
      <c r="D1377" s="3">
        <v>44407.590717592589</v>
      </c>
      <c r="G1377" t="s">
        <v>9</v>
      </c>
      <c r="H1377" t="s">
        <v>8</v>
      </c>
    </row>
    <row r="1378" spans="1:8" x14ac:dyDescent="0.25">
      <c r="A1378">
        <v>113953</v>
      </c>
      <c r="B1378">
        <v>3298</v>
      </c>
      <c r="C1378" s="3">
        <v>44407.602986111109</v>
      </c>
      <c r="D1378" s="3">
        <v>44407.606458333335</v>
      </c>
      <c r="E1378" s="3">
        <v>44407.609236111108</v>
      </c>
      <c r="F1378" s="3">
        <v>44407.627986111111</v>
      </c>
      <c r="G1378" t="s">
        <v>9</v>
      </c>
      <c r="H1378" t="s">
        <v>10</v>
      </c>
    </row>
    <row r="1379" spans="1:8" x14ac:dyDescent="0.25">
      <c r="A1379">
        <v>113284</v>
      </c>
      <c r="B1379">
        <v>4666</v>
      </c>
      <c r="C1379" s="3">
        <v>44407.642905092594</v>
      </c>
      <c r="D1379" s="3">
        <v>44407.644293981481</v>
      </c>
      <c r="E1379" s="3">
        <v>44407.648460648146</v>
      </c>
      <c r="F1379" s="3">
        <v>44407.686655092592</v>
      </c>
      <c r="G1379" t="s">
        <v>9</v>
      </c>
      <c r="H1379" t="s">
        <v>8</v>
      </c>
    </row>
    <row r="1380" spans="1:8" x14ac:dyDescent="0.25">
      <c r="A1380">
        <v>110315</v>
      </c>
      <c r="B1380">
        <v>4411</v>
      </c>
      <c r="C1380" s="3">
        <v>44407.6719212963</v>
      </c>
      <c r="D1380" s="3">
        <v>44407.674699074072</v>
      </c>
      <c r="G1380" t="s">
        <v>9</v>
      </c>
      <c r="H1380" t="s">
        <v>8</v>
      </c>
    </row>
    <row r="1381" spans="1:8" x14ac:dyDescent="0.25">
      <c r="A1381">
        <v>113153</v>
      </c>
      <c r="B1381">
        <v>3526</v>
      </c>
      <c r="C1381" s="3">
        <v>44407.68241898148</v>
      </c>
      <c r="D1381" s="3">
        <v>44407.684502314813</v>
      </c>
      <c r="E1381" s="3">
        <v>44407.687974537039</v>
      </c>
      <c r="F1381" s="3">
        <v>44407.702557870369</v>
      </c>
      <c r="G1381" t="s">
        <v>9</v>
      </c>
      <c r="H1381" t="s">
        <v>8</v>
      </c>
    </row>
    <row r="1382" spans="1:8" x14ac:dyDescent="0.25">
      <c r="A1382">
        <v>111288</v>
      </c>
      <c r="B1382">
        <v>2560</v>
      </c>
      <c r="C1382" s="3">
        <v>44407.705555555556</v>
      </c>
      <c r="D1382" s="3">
        <v>44407.707638888889</v>
      </c>
      <c r="E1382" s="3">
        <v>44407.715277777781</v>
      </c>
      <c r="G1382" t="s">
        <v>11</v>
      </c>
      <c r="H1382" t="s">
        <v>8</v>
      </c>
    </row>
    <row r="1383" spans="1:8" x14ac:dyDescent="0.25">
      <c r="A1383">
        <v>112294</v>
      </c>
      <c r="B1383">
        <v>2209</v>
      </c>
      <c r="C1383" s="3">
        <v>44407.800405092596</v>
      </c>
      <c r="D1383" s="3">
        <v>44407.803182870368</v>
      </c>
      <c r="G1383" t="s">
        <v>9</v>
      </c>
      <c r="H1383" t="s">
        <v>10</v>
      </c>
    </row>
    <row r="1384" spans="1:8" x14ac:dyDescent="0.25">
      <c r="A1384">
        <v>111708</v>
      </c>
      <c r="B1384">
        <v>4270</v>
      </c>
      <c r="C1384" s="3">
        <v>44407.831354166665</v>
      </c>
      <c r="D1384" s="3">
        <v>44407.833437499998</v>
      </c>
      <c r="G1384" t="s">
        <v>9</v>
      </c>
      <c r="H1384" t="s">
        <v>8</v>
      </c>
    </row>
    <row r="1385" spans="1:8" x14ac:dyDescent="0.25">
      <c r="A1385">
        <v>114049</v>
      </c>
      <c r="B1385">
        <v>728</v>
      </c>
      <c r="C1385" s="3">
        <v>44407.887002314812</v>
      </c>
      <c r="D1385" s="3">
        <v>44407.889780092592</v>
      </c>
      <c r="E1385" s="3">
        <v>44407.895335648151</v>
      </c>
      <c r="F1385" s="3">
        <v>44407.902280092596</v>
      </c>
      <c r="G1385" t="s">
        <v>9</v>
      </c>
      <c r="H1385" t="s">
        <v>8</v>
      </c>
    </row>
    <row r="1386" spans="1:8" x14ac:dyDescent="0.25">
      <c r="A1386">
        <v>114096</v>
      </c>
      <c r="B1386">
        <v>3575</v>
      </c>
      <c r="C1386" s="3">
        <v>44407.892928240741</v>
      </c>
      <c r="D1386" s="3">
        <v>44407.895011574074</v>
      </c>
      <c r="G1386" t="s">
        <v>9</v>
      </c>
      <c r="H1386" t="s">
        <v>8</v>
      </c>
    </row>
    <row r="1387" spans="1:8" x14ac:dyDescent="0.25">
      <c r="A1387">
        <v>110583</v>
      </c>
      <c r="B1387">
        <v>3992</v>
      </c>
      <c r="C1387" s="3">
        <v>44407.908020833333</v>
      </c>
      <c r="D1387" s="3">
        <v>44407.910104166665</v>
      </c>
      <c r="E1387" s="3">
        <v>44407.918437499997</v>
      </c>
      <c r="F1387" s="3">
        <v>44407.971215277779</v>
      </c>
      <c r="G1387" t="s">
        <v>9</v>
      </c>
      <c r="H1387" t="s">
        <v>8</v>
      </c>
    </row>
    <row r="1388" spans="1:8" x14ac:dyDescent="0.25">
      <c r="A1388">
        <v>111188</v>
      </c>
      <c r="B1388">
        <v>4930</v>
      </c>
      <c r="C1388" s="3">
        <v>44407.992071759261</v>
      </c>
      <c r="D1388" s="3">
        <v>44407.996238425927</v>
      </c>
      <c r="E1388" s="3">
        <v>44408.001099537039</v>
      </c>
      <c r="F1388" s="3">
        <v>44408.013599537036</v>
      </c>
      <c r="G1388" t="s">
        <v>11</v>
      </c>
      <c r="H1388" t="s">
        <v>8</v>
      </c>
    </row>
    <row r="1389" spans="1:8" x14ac:dyDescent="0.25">
      <c r="A1389">
        <v>114674</v>
      </c>
      <c r="B1389">
        <v>371</v>
      </c>
      <c r="C1389" s="3">
        <v>44408.001516203702</v>
      </c>
      <c r="G1389" t="s">
        <v>9</v>
      </c>
      <c r="H1389" t="s">
        <v>10</v>
      </c>
    </row>
    <row r="1390" spans="1:8" x14ac:dyDescent="0.25">
      <c r="A1390">
        <v>113894</v>
      </c>
      <c r="B1390">
        <v>1643</v>
      </c>
      <c r="C1390" s="3">
        <v>44408.031377314815</v>
      </c>
      <c r="D1390" s="3">
        <v>44408.032766203702</v>
      </c>
      <c r="G1390" t="s">
        <v>9</v>
      </c>
      <c r="H1390" t="s">
        <v>8</v>
      </c>
    </row>
    <row r="1391" spans="1:8" x14ac:dyDescent="0.25">
      <c r="A1391">
        <v>111753</v>
      </c>
      <c r="B1391">
        <v>2582</v>
      </c>
      <c r="C1391" s="3">
        <v>44408.051574074074</v>
      </c>
      <c r="G1391" t="s">
        <v>9</v>
      </c>
      <c r="H1391" t="s">
        <v>10</v>
      </c>
    </row>
    <row r="1392" spans="1:8" x14ac:dyDescent="0.25">
      <c r="A1392">
        <v>111370</v>
      </c>
      <c r="B1392">
        <v>597</v>
      </c>
      <c r="C1392" s="3">
        <v>44408.076504629629</v>
      </c>
      <c r="D1392" s="3">
        <v>44408.080671296295</v>
      </c>
      <c r="E1392" s="3">
        <v>44408.08761574074</v>
      </c>
      <c r="F1392" s="3">
        <v>44408.108449074076</v>
      </c>
      <c r="G1392" t="s">
        <v>9</v>
      </c>
      <c r="H1392" t="s">
        <v>10</v>
      </c>
    </row>
    <row r="1393" spans="1:8" x14ac:dyDescent="0.25">
      <c r="A1393">
        <v>112176</v>
      </c>
      <c r="B1393">
        <v>1344</v>
      </c>
      <c r="C1393" s="3">
        <v>44408.077280092592</v>
      </c>
      <c r="D1393" s="3">
        <v>44408.078668981485</v>
      </c>
      <c r="E1393" s="3">
        <v>44408.08630787037</v>
      </c>
      <c r="F1393" s="3">
        <v>44408.104363425926</v>
      </c>
      <c r="G1393" t="s">
        <v>9</v>
      </c>
      <c r="H1393" t="s">
        <v>8</v>
      </c>
    </row>
    <row r="1394" spans="1:8" x14ac:dyDescent="0.25">
      <c r="A1394">
        <v>112327</v>
      </c>
      <c r="B1394">
        <v>750</v>
      </c>
      <c r="C1394" s="3">
        <v>44408.106458333335</v>
      </c>
      <c r="D1394" s="3">
        <v>44408.109236111108</v>
      </c>
      <c r="E1394" s="3">
        <v>44408.116180555553</v>
      </c>
      <c r="F1394" s="3">
        <v>44408.132847222223</v>
      </c>
      <c r="G1394" t="s">
        <v>11</v>
      </c>
      <c r="H1394" t="s">
        <v>8</v>
      </c>
    </row>
    <row r="1395" spans="1:8" x14ac:dyDescent="0.25">
      <c r="A1395">
        <v>112114</v>
      </c>
      <c r="B1395">
        <v>2099</v>
      </c>
      <c r="C1395" s="3">
        <v>44408.138564814813</v>
      </c>
      <c r="D1395" s="3">
        <v>44408.14203703704</v>
      </c>
      <c r="G1395" t="s">
        <v>9</v>
      </c>
      <c r="H1395" t="s">
        <v>8</v>
      </c>
    </row>
    <row r="1396" spans="1:8" x14ac:dyDescent="0.25">
      <c r="A1396">
        <v>113885</v>
      </c>
      <c r="B1396">
        <v>2201</v>
      </c>
      <c r="C1396" s="3">
        <v>44408.141793981478</v>
      </c>
      <c r="D1396" s="3">
        <v>44408.144571759258</v>
      </c>
      <c r="E1396" s="3">
        <v>44408.150127314817</v>
      </c>
      <c r="F1396" s="3">
        <v>44408.182071759256</v>
      </c>
      <c r="G1396" t="s">
        <v>11</v>
      </c>
      <c r="H1396" t="s">
        <v>8</v>
      </c>
    </row>
    <row r="1397" spans="1:8" x14ac:dyDescent="0.25">
      <c r="A1397">
        <v>110614</v>
      </c>
      <c r="C1397" s="3">
        <v>44408.14230324074</v>
      </c>
      <c r="G1397" t="s">
        <v>9</v>
      </c>
      <c r="H1397" t="s">
        <v>10</v>
      </c>
    </row>
    <row r="1398" spans="1:8" x14ac:dyDescent="0.25">
      <c r="A1398">
        <v>111134</v>
      </c>
      <c r="B1398">
        <v>4812</v>
      </c>
      <c r="C1398" s="3">
        <v>44408.160590277781</v>
      </c>
      <c r="D1398" s="3">
        <v>44408.1640625</v>
      </c>
      <c r="E1398" s="3">
        <v>44408.166145833333</v>
      </c>
      <c r="G1398" t="s">
        <v>9</v>
      </c>
      <c r="H1398" t="s">
        <v>8</v>
      </c>
    </row>
    <row r="1399" spans="1:8" x14ac:dyDescent="0.25">
      <c r="A1399">
        <v>112374</v>
      </c>
      <c r="B1399">
        <v>4145</v>
      </c>
      <c r="C1399" s="3">
        <v>44408.171365740738</v>
      </c>
      <c r="D1399" s="3">
        <v>44408.174837962964</v>
      </c>
      <c r="E1399" s="3">
        <v>44408.177615740744</v>
      </c>
      <c r="F1399" s="3">
        <v>44408.221365740741</v>
      </c>
      <c r="G1399" t="s">
        <v>9</v>
      </c>
      <c r="H1399" t="s">
        <v>10</v>
      </c>
    </row>
    <row r="1400" spans="1:8" x14ac:dyDescent="0.25">
      <c r="A1400">
        <v>110389</v>
      </c>
      <c r="B1400">
        <v>774</v>
      </c>
      <c r="C1400" s="3">
        <v>44408.174641203703</v>
      </c>
      <c r="D1400" s="3">
        <v>44408.178807870368</v>
      </c>
      <c r="G1400" t="s">
        <v>9</v>
      </c>
      <c r="H1400" t="s">
        <v>8</v>
      </c>
    </row>
    <row r="1401" spans="1:8" x14ac:dyDescent="0.25">
      <c r="A1401">
        <v>110367</v>
      </c>
      <c r="B1401">
        <v>2314</v>
      </c>
      <c r="C1401" s="3">
        <v>44408.205763888887</v>
      </c>
      <c r="D1401" s="3">
        <v>44408.209236111114</v>
      </c>
      <c r="E1401" s="3">
        <v>44408.215486111112</v>
      </c>
      <c r="F1401" s="3">
        <v>44408.233541666668</v>
      </c>
      <c r="G1401" t="s">
        <v>9</v>
      </c>
      <c r="H1401" t="s">
        <v>8</v>
      </c>
    </row>
    <row r="1402" spans="1:8" x14ac:dyDescent="0.25">
      <c r="A1402">
        <v>111378</v>
      </c>
      <c r="B1402">
        <v>4094</v>
      </c>
      <c r="C1402" s="3">
        <v>44408.256203703706</v>
      </c>
      <c r="D1402" s="3">
        <v>44408.258287037039</v>
      </c>
      <c r="E1402" s="3">
        <v>44408.259675925925</v>
      </c>
      <c r="F1402" s="3">
        <v>44408.280509259261</v>
      </c>
      <c r="G1402" t="s">
        <v>9</v>
      </c>
      <c r="H1402" t="s">
        <v>10</v>
      </c>
    </row>
    <row r="1403" spans="1:8" x14ac:dyDescent="0.25">
      <c r="A1403">
        <v>111982</v>
      </c>
      <c r="B1403">
        <v>4675</v>
      </c>
      <c r="C1403" s="3">
        <v>44408.290983796294</v>
      </c>
      <c r="D1403" s="3">
        <v>44408.29515046296</v>
      </c>
      <c r="E1403" s="3">
        <v>44408.297233796293</v>
      </c>
      <c r="F1403" s="3">
        <v>44408.34584490741</v>
      </c>
      <c r="G1403" t="s">
        <v>9</v>
      </c>
      <c r="H1403" t="s">
        <v>8</v>
      </c>
    </row>
    <row r="1404" spans="1:8" x14ac:dyDescent="0.25">
      <c r="A1404">
        <v>112049</v>
      </c>
      <c r="B1404">
        <v>3685</v>
      </c>
      <c r="C1404" s="3">
        <v>44408.296747685185</v>
      </c>
      <c r="D1404" s="3">
        <v>44408.298831018517</v>
      </c>
      <c r="E1404" s="3">
        <v>44408.302303240744</v>
      </c>
      <c r="F1404" s="3">
        <v>44408.334247685183</v>
      </c>
      <c r="G1404" t="s">
        <v>9</v>
      </c>
      <c r="H1404" t="s">
        <v>8</v>
      </c>
    </row>
    <row r="1405" spans="1:8" x14ac:dyDescent="0.25">
      <c r="A1405">
        <v>113312</v>
      </c>
      <c r="B1405">
        <v>2209</v>
      </c>
      <c r="C1405" s="3">
        <v>44408.298460648148</v>
      </c>
      <c r="D1405" s="3">
        <v>44408.302627314813</v>
      </c>
      <c r="E1405" s="3">
        <v>44408.310266203705</v>
      </c>
      <c r="G1405" t="s">
        <v>9</v>
      </c>
      <c r="H1405" t="s">
        <v>8</v>
      </c>
    </row>
    <row r="1406" spans="1:8" x14ac:dyDescent="0.25">
      <c r="A1406">
        <v>113072</v>
      </c>
      <c r="B1406">
        <v>2875</v>
      </c>
      <c r="C1406" s="3">
        <v>44408.318020833336</v>
      </c>
      <c r="D1406" s="3">
        <v>44408.320798611108</v>
      </c>
      <c r="E1406" s="3">
        <v>44408.323576388888</v>
      </c>
      <c r="F1406" s="3">
        <v>44408.344409722224</v>
      </c>
      <c r="G1406" t="s">
        <v>9</v>
      </c>
      <c r="H1406" t="s">
        <v>10</v>
      </c>
    </row>
    <row r="1407" spans="1:8" x14ac:dyDescent="0.25">
      <c r="A1407">
        <v>110905</v>
      </c>
      <c r="B1407">
        <v>577</v>
      </c>
      <c r="C1407" s="3">
        <v>44408.35052083333</v>
      </c>
      <c r="D1407" s="3">
        <v>44408.353993055556</v>
      </c>
      <c r="G1407" t="s">
        <v>9</v>
      </c>
      <c r="H1407" t="s">
        <v>8</v>
      </c>
    </row>
    <row r="1408" spans="1:8" x14ac:dyDescent="0.25">
      <c r="A1408">
        <v>114180</v>
      </c>
      <c r="B1408">
        <v>1678</v>
      </c>
      <c r="C1408" s="3">
        <v>44408.362233796295</v>
      </c>
      <c r="D1408" s="3">
        <v>44408.363622685189</v>
      </c>
      <c r="E1408" s="3">
        <v>44408.371261574073</v>
      </c>
      <c r="F1408" s="3">
        <v>44408.405289351853</v>
      </c>
      <c r="G1408" t="s">
        <v>9</v>
      </c>
      <c r="H1408" t="s">
        <v>8</v>
      </c>
    </row>
    <row r="1409" spans="1:8" x14ac:dyDescent="0.25">
      <c r="A1409">
        <v>114368</v>
      </c>
      <c r="B1409">
        <v>3335</v>
      </c>
      <c r="C1409" s="3">
        <v>44408.370821759258</v>
      </c>
      <c r="D1409" s="3">
        <v>44408.37290509259</v>
      </c>
      <c r="E1409" s="3">
        <v>44408.378460648149</v>
      </c>
      <c r="F1409" s="3">
        <v>44408.410405092596</v>
      </c>
      <c r="G1409" t="s">
        <v>11</v>
      </c>
      <c r="H1409" t="s">
        <v>10</v>
      </c>
    </row>
    <row r="1410" spans="1:8" x14ac:dyDescent="0.25">
      <c r="A1410">
        <v>113110</v>
      </c>
      <c r="B1410">
        <v>3334</v>
      </c>
      <c r="C1410" s="3">
        <v>44408.372256944444</v>
      </c>
      <c r="D1410" s="3">
        <v>44408.37572916667</v>
      </c>
      <c r="G1410" t="s">
        <v>9</v>
      </c>
      <c r="H1410" t="s">
        <v>8</v>
      </c>
    </row>
    <row r="1411" spans="1:8" x14ac:dyDescent="0.25">
      <c r="A1411">
        <v>111118</v>
      </c>
      <c r="B1411">
        <v>567</v>
      </c>
      <c r="C1411" s="3">
        <v>44408.373657407406</v>
      </c>
      <c r="D1411" s="3">
        <v>44408.376435185186</v>
      </c>
      <c r="E1411" s="3">
        <v>44408.377824074072</v>
      </c>
      <c r="F1411" s="3">
        <v>44408.407685185186</v>
      </c>
      <c r="G1411" t="s">
        <v>9</v>
      </c>
      <c r="H1411" t="s">
        <v>8</v>
      </c>
    </row>
    <row r="1412" spans="1:8" x14ac:dyDescent="0.25">
      <c r="A1412">
        <v>113428</v>
      </c>
      <c r="B1412">
        <v>1838</v>
      </c>
      <c r="C1412" s="3">
        <v>44408.391759259262</v>
      </c>
      <c r="D1412" s="3">
        <v>44408.393842592595</v>
      </c>
      <c r="G1412" t="s">
        <v>9</v>
      </c>
      <c r="H1412" t="s">
        <v>8</v>
      </c>
    </row>
    <row r="1413" spans="1:8" x14ac:dyDescent="0.25">
      <c r="A1413">
        <v>113435</v>
      </c>
      <c r="B1413">
        <v>3870</v>
      </c>
      <c r="C1413" s="3">
        <v>44408.417129629626</v>
      </c>
      <c r="D1413" s="3">
        <v>44408.41851851852</v>
      </c>
      <c r="E1413" s="3">
        <v>44408.421296296299</v>
      </c>
      <c r="F1413" s="3">
        <v>44408.469907407409</v>
      </c>
      <c r="G1413" t="s">
        <v>11</v>
      </c>
      <c r="H1413" t="s">
        <v>8</v>
      </c>
    </row>
    <row r="1414" spans="1:8" x14ac:dyDescent="0.25">
      <c r="A1414">
        <v>110206</v>
      </c>
      <c r="B1414">
        <v>3102</v>
      </c>
      <c r="C1414" s="3">
        <v>44408.441250000003</v>
      </c>
      <c r="D1414" s="3">
        <v>44408.444027777776</v>
      </c>
      <c r="G1414" t="s">
        <v>9</v>
      </c>
      <c r="H1414" t="s">
        <v>8</v>
      </c>
    </row>
    <row r="1415" spans="1:8" x14ac:dyDescent="0.25">
      <c r="A1415">
        <v>114828</v>
      </c>
      <c r="B1415">
        <v>166</v>
      </c>
      <c r="C1415" s="3">
        <v>44408.481527777774</v>
      </c>
      <c r="D1415" s="3">
        <v>44408.485694444447</v>
      </c>
      <c r="E1415" s="3">
        <v>44408.489166666666</v>
      </c>
      <c r="F1415" s="3">
        <v>44408.496805555558</v>
      </c>
      <c r="G1415" t="s">
        <v>11</v>
      </c>
      <c r="H1415" t="s">
        <v>8</v>
      </c>
    </row>
    <row r="1416" spans="1:8" x14ac:dyDescent="0.25">
      <c r="A1416">
        <v>114804</v>
      </c>
      <c r="B1416">
        <v>4480</v>
      </c>
      <c r="C1416" s="3">
        <v>44408.52684027778</v>
      </c>
      <c r="G1416" t="s">
        <v>9</v>
      </c>
      <c r="H1416" t="s">
        <v>10</v>
      </c>
    </row>
    <row r="1417" spans="1:8" x14ac:dyDescent="0.25">
      <c r="A1417">
        <v>113892</v>
      </c>
      <c r="B1417">
        <v>3293</v>
      </c>
      <c r="C1417" s="3">
        <v>44408.527673611112</v>
      </c>
      <c r="D1417" s="3">
        <v>44408.529062499998</v>
      </c>
      <c r="G1417" t="s">
        <v>9</v>
      </c>
      <c r="H1417" t="s">
        <v>10</v>
      </c>
    </row>
    <row r="1418" spans="1:8" x14ac:dyDescent="0.25">
      <c r="A1418">
        <v>111132</v>
      </c>
      <c r="B1418">
        <v>392</v>
      </c>
      <c r="C1418" s="3">
        <v>44408.599317129629</v>
      </c>
      <c r="D1418" s="3">
        <v>44408.600011574075</v>
      </c>
      <c r="E1418" s="3">
        <v>44408.604178240741</v>
      </c>
      <c r="F1418" s="3">
        <v>44408.634733796294</v>
      </c>
      <c r="G1418" t="s">
        <v>9</v>
      </c>
      <c r="H1418" t="s">
        <v>8</v>
      </c>
    </row>
    <row r="1419" spans="1:8" x14ac:dyDescent="0.25">
      <c r="A1419">
        <v>114324</v>
      </c>
      <c r="B1419">
        <v>3707</v>
      </c>
      <c r="C1419" s="3">
        <v>44408.633564814816</v>
      </c>
      <c r="D1419" s="3">
        <v>44408.634953703702</v>
      </c>
      <c r="G1419" t="s">
        <v>9</v>
      </c>
      <c r="H1419" t="s">
        <v>10</v>
      </c>
    </row>
    <row r="1420" spans="1:8" x14ac:dyDescent="0.25">
      <c r="A1420">
        <v>112508</v>
      </c>
      <c r="B1420">
        <v>3874</v>
      </c>
      <c r="C1420" s="3">
        <v>44408.634675925925</v>
      </c>
      <c r="D1420" s="3">
        <v>44408.638842592591</v>
      </c>
      <c r="E1420" s="3">
        <v>44408.643009259256</v>
      </c>
      <c r="F1420" s="3">
        <v>44408.67564814815</v>
      </c>
      <c r="G1420" t="s">
        <v>9</v>
      </c>
      <c r="H1420" t="s">
        <v>10</v>
      </c>
    </row>
    <row r="1421" spans="1:8" x14ac:dyDescent="0.25">
      <c r="A1421">
        <v>113992</v>
      </c>
      <c r="B1421">
        <v>4814</v>
      </c>
      <c r="C1421" s="3">
        <v>44408.638865740744</v>
      </c>
      <c r="D1421" s="3">
        <v>44408.64025462963</v>
      </c>
      <c r="E1421" s="3">
        <v>44408.647893518515</v>
      </c>
      <c r="F1421" s="3">
        <v>44408.690949074073</v>
      </c>
      <c r="G1421" t="s">
        <v>9</v>
      </c>
      <c r="H1421" t="s">
        <v>10</v>
      </c>
    </row>
    <row r="1422" spans="1:8" x14ac:dyDescent="0.25">
      <c r="A1422">
        <v>114002</v>
      </c>
      <c r="B1422">
        <v>3217</v>
      </c>
      <c r="C1422" s="3">
        <v>44408.642858796295</v>
      </c>
      <c r="D1422" s="3">
        <v>44408.645636574074</v>
      </c>
      <c r="E1422" s="3">
        <v>44408.650497685187</v>
      </c>
      <c r="F1422" s="3">
        <v>44408.676192129627</v>
      </c>
      <c r="G1422" t="s">
        <v>9</v>
      </c>
      <c r="H1422" t="s">
        <v>10</v>
      </c>
    </row>
    <row r="1423" spans="1:8" x14ac:dyDescent="0.25">
      <c r="A1423">
        <v>112102</v>
      </c>
      <c r="B1423">
        <v>911</v>
      </c>
      <c r="C1423" s="3">
        <v>44408.674386574072</v>
      </c>
      <c r="G1423" t="s">
        <v>9</v>
      </c>
      <c r="H1423" t="s">
        <v>10</v>
      </c>
    </row>
    <row r="1424" spans="1:8" x14ac:dyDescent="0.25">
      <c r="A1424">
        <v>113640</v>
      </c>
      <c r="B1424">
        <v>2381</v>
      </c>
      <c r="C1424" s="3">
        <v>44408.764236111114</v>
      </c>
      <c r="D1424" s="3">
        <v>44408.767013888886</v>
      </c>
      <c r="G1424" t="s">
        <v>9</v>
      </c>
      <c r="H1424" t="s">
        <v>8</v>
      </c>
    </row>
    <row r="1425" spans="1:8" x14ac:dyDescent="0.25">
      <c r="A1425">
        <v>114244</v>
      </c>
      <c r="B1425">
        <v>1076</v>
      </c>
      <c r="C1425" s="3">
        <v>44408.847141203703</v>
      </c>
      <c r="G1425" t="s">
        <v>9</v>
      </c>
      <c r="H1425" t="s">
        <v>10</v>
      </c>
    </row>
    <row r="1426" spans="1:8" x14ac:dyDescent="0.25">
      <c r="A1426">
        <v>114243</v>
      </c>
      <c r="B1426">
        <v>4845</v>
      </c>
      <c r="C1426" s="3">
        <v>44408.85229166667</v>
      </c>
      <c r="D1426" s="3">
        <v>44408.854375000003</v>
      </c>
      <c r="E1426" s="3">
        <v>44408.862013888887</v>
      </c>
      <c r="F1426" s="3">
        <v>44408.878680555557</v>
      </c>
      <c r="G1426" t="s">
        <v>9</v>
      </c>
      <c r="H1426" t="s">
        <v>8</v>
      </c>
    </row>
    <row r="1427" spans="1:8" x14ac:dyDescent="0.25">
      <c r="A1427">
        <v>113241</v>
      </c>
      <c r="B1427">
        <v>1748</v>
      </c>
      <c r="C1427" s="3">
        <v>44408.873333333337</v>
      </c>
      <c r="D1427" s="3">
        <v>44408.875416666669</v>
      </c>
      <c r="G1427" t="s">
        <v>9</v>
      </c>
      <c r="H1427" t="s">
        <v>10</v>
      </c>
    </row>
    <row r="1428" spans="1:8" x14ac:dyDescent="0.25">
      <c r="A1428">
        <v>112609</v>
      </c>
      <c r="B1428">
        <v>3842</v>
      </c>
      <c r="C1428" s="3">
        <v>44408.884004629632</v>
      </c>
      <c r="D1428" s="3">
        <v>44408.885393518518</v>
      </c>
      <c r="E1428" s="3">
        <v>44408.89303240741</v>
      </c>
      <c r="F1428" s="3">
        <v>44408.915254629632</v>
      </c>
      <c r="G1428" t="s">
        <v>9</v>
      </c>
      <c r="H1428" t="s">
        <v>8</v>
      </c>
    </row>
    <row r="1429" spans="1:8" x14ac:dyDescent="0.25">
      <c r="A1429">
        <v>110268</v>
      </c>
      <c r="B1429">
        <v>3201</v>
      </c>
      <c r="C1429" s="3">
        <v>44408.88585648148</v>
      </c>
      <c r="D1429" s="3">
        <v>44408.890023148146</v>
      </c>
      <c r="E1429" s="3">
        <v>44408.894884259258</v>
      </c>
      <c r="F1429" s="3">
        <v>44408.921967592592</v>
      </c>
      <c r="G1429" t="s">
        <v>11</v>
      </c>
      <c r="H1429" t="s">
        <v>8</v>
      </c>
    </row>
    <row r="1430" spans="1:8" x14ac:dyDescent="0.25">
      <c r="A1430">
        <v>111372</v>
      </c>
      <c r="B1430">
        <v>4655</v>
      </c>
      <c r="C1430" s="3">
        <v>44408.890520833331</v>
      </c>
      <c r="D1430" s="3">
        <v>44408.89329861111</v>
      </c>
      <c r="E1430" s="3">
        <v>44408.898159722223</v>
      </c>
      <c r="F1430" s="3">
        <v>44408.948854166665</v>
      </c>
      <c r="G1430" t="s">
        <v>9</v>
      </c>
      <c r="H1430" t="s">
        <v>10</v>
      </c>
    </row>
    <row r="1431" spans="1:8" x14ac:dyDescent="0.25">
      <c r="A1431">
        <v>112607</v>
      </c>
      <c r="B1431">
        <v>2064</v>
      </c>
      <c r="C1431" s="3">
        <v>44408.920266203706</v>
      </c>
      <c r="D1431" s="3">
        <v>44408.922349537039</v>
      </c>
      <c r="G1431" t="s">
        <v>9</v>
      </c>
      <c r="H1431" t="s">
        <v>8</v>
      </c>
    </row>
    <row r="1432" spans="1:8" x14ac:dyDescent="0.25">
      <c r="A1432">
        <v>113893</v>
      </c>
      <c r="B1432">
        <v>4072</v>
      </c>
      <c r="C1432" s="3">
        <v>44408.924432870372</v>
      </c>
      <c r="D1432" s="3">
        <v>44408.926516203705</v>
      </c>
      <c r="E1432" s="3">
        <v>44408.929293981484</v>
      </c>
      <c r="F1432" s="3">
        <v>44408.970266203702</v>
      </c>
      <c r="G1432" t="s">
        <v>9</v>
      </c>
      <c r="H1432" t="s">
        <v>8</v>
      </c>
    </row>
    <row r="1433" spans="1:8" x14ac:dyDescent="0.25">
      <c r="A1433">
        <v>110175</v>
      </c>
      <c r="B1433">
        <v>3952</v>
      </c>
      <c r="C1433" s="3">
        <v>44408.932708333334</v>
      </c>
      <c r="D1433" s="3">
        <v>44408.93409722222</v>
      </c>
      <c r="E1433" s="3">
        <v>44408.939652777779</v>
      </c>
      <c r="F1433" s="3">
        <v>44408.96465277778</v>
      </c>
      <c r="G1433" t="s">
        <v>9</v>
      </c>
      <c r="H1433" t="s">
        <v>10</v>
      </c>
    </row>
    <row r="1434" spans="1:8" x14ac:dyDescent="0.25">
      <c r="A1434">
        <v>113759</v>
      </c>
      <c r="B1434">
        <v>2831</v>
      </c>
      <c r="C1434" s="3">
        <v>44408.943553240744</v>
      </c>
      <c r="D1434" s="3">
        <v>44408.945636574077</v>
      </c>
      <c r="E1434" s="3">
        <v>44408.953275462962</v>
      </c>
      <c r="F1434" s="3">
        <v>44408.968553240738</v>
      </c>
      <c r="G1434" t="s">
        <v>9</v>
      </c>
      <c r="H1434" t="s">
        <v>10</v>
      </c>
    </row>
  </sheetData>
  <conditionalFormatting sqref="P5:P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D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:AE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:AF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:P7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Q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:R7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S7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3:AB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3:AC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D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3:AE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:AF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P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Q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:R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:S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1:T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dimension ref="A1:AF2019"/>
  <sheetViews>
    <sheetView topLeftCell="H1" workbookViewId="0">
      <selection activeCell="R116" sqref="R116"/>
    </sheetView>
  </sheetViews>
  <sheetFormatPr defaultRowHeight="15" x14ac:dyDescent="0.25"/>
  <cols>
    <col min="1" max="1" width="8.5703125" bestFit="1" customWidth="1"/>
    <col min="2" max="2" width="9" bestFit="1" customWidth="1"/>
    <col min="3" max="4" width="13.28515625" bestFit="1" customWidth="1"/>
    <col min="5" max="5" width="20.42578125" bestFit="1" customWidth="1"/>
    <col min="6" max="6" width="17.28515625" bestFit="1" customWidth="1"/>
    <col min="7" max="7" width="9.140625" bestFit="1" customWidth="1"/>
    <col min="8" max="8" width="16.5703125" bestFit="1" customWidth="1"/>
    <col min="10" max="10" width="11.85546875" bestFit="1" customWidth="1"/>
    <col min="11" max="11" width="16.5703125" bestFit="1" customWidth="1"/>
    <col min="12" max="12" width="5.7109375" bestFit="1" customWidth="1"/>
    <col min="13" max="13" width="6.7109375" bestFit="1" customWidth="1"/>
    <col min="14" max="14" width="6.85546875" bestFit="1" customWidth="1"/>
    <col min="15" max="15" width="5" bestFit="1" customWidth="1"/>
    <col min="16" max="16" width="11.85546875" bestFit="1" customWidth="1"/>
    <col min="17" max="17" width="12.42578125" bestFit="1" customWidth="1"/>
    <col min="18" max="18" width="13.7109375" bestFit="1" customWidth="1"/>
    <col min="19" max="19" width="14" customWidth="1"/>
    <col min="20" max="20" width="11.140625" bestFit="1" customWidth="1"/>
    <col min="22" max="22" width="11.85546875" bestFit="1" customWidth="1"/>
    <col min="23" max="23" width="18.85546875" bestFit="1" customWidth="1"/>
    <col min="24" max="24" width="5.7109375" bestFit="1" customWidth="1"/>
    <col min="25" max="25" width="6.7109375" bestFit="1" customWidth="1"/>
    <col min="26" max="26" width="6.85546875" bestFit="1" customWidth="1"/>
    <col min="27" max="27" width="5" bestFit="1" customWidth="1"/>
    <col min="28" max="28" width="11.85546875" bestFit="1" customWidth="1"/>
    <col min="29" max="29" width="12.42578125" bestFit="1" customWidth="1"/>
    <col min="30" max="30" width="13.7109375" bestFit="1" customWidth="1"/>
    <col min="31" max="31" width="11.85546875" bestFit="1" customWidth="1"/>
    <col min="32" max="32" width="11.140625" bestFit="1" customWidth="1"/>
  </cols>
  <sheetData>
    <row r="1" spans="1:32" x14ac:dyDescent="0.25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4" t="s">
        <v>6</v>
      </c>
      <c r="K1" t="s" vm="10">
        <v>8</v>
      </c>
      <c r="V1" s="4" t="s">
        <v>6</v>
      </c>
      <c r="W1" t="s" vm="9">
        <v>10</v>
      </c>
    </row>
    <row r="2" spans="1:32" x14ac:dyDescent="0.25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t="s">
        <v>8</v>
      </c>
      <c r="H2" t="s">
        <v>9</v>
      </c>
      <c r="J2" s="4" t="s">
        <v>7</v>
      </c>
      <c r="K2" t="s" vm="11">
        <v>9</v>
      </c>
      <c r="V2" s="4" t="s">
        <v>7</v>
      </c>
      <c r="W2" t="s" vm="11">
        <v>9</v>
      </c>
    </row>
    <row r="3" spans="1:32" x14ac:dyDescent="0.25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t="s">
        <v>10</v>
      </c>
      <c r="H3" t="s">
        <v>9</v>
      </c>
    </row>
    <row r="4" spans="1:32" x14ac:dyDescent="0.25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t="s">
        <v>10</v>
      </c>
      <c r="H4" t="s">
        <v>9</v>
      </c>
      <c r="J4" s="4" t="s">
        <v>58</v>
      </c>
      <c r="K4" t="s">
        <v>59</v>
      </c>
      <c r="L4" t="s">
        <v>60</v>
      </c>
      <c r="M4" t="s">
        <v>61</v>
      </c>
      <c r="N4" t="s">
        <v>62</v>
      </c>
      <c r="O4" t="s">
        <v>63</v>
      </c>
      <c r="P4" s="7" t="s">
        <v>65</v>
      </c>
      <c r="Q4" s="7" t="s">
        <v>66</v>
      </c>
      <c r="R4" s="7" t="s">
        <v>67</v>
      </c>
      <c r="S4" s="7" t="s">
        <v>68</v>
      </c>
      <c r="T4" s="7" t="s">
        <v>69</v>
      </c>
      <c r="V4" s="4" t="s">
        <v>58</v>
      </c>
      <c r="W4" t="s">
        <v>59</v>
      </c>
      <c r="X4" t="s">
        <v>60</v>
      </c>
      <c r="Y4" t="s">
        <v>61</v>
      </c>
      <c r="Z4" t="s">
        <v>62</v>
      </c>
      <c r="AA4" t="s">
        <v>63</v>
      </c>
      <c r="AB4" s="7" t="s">
        <v>65</v>
      </c>
      <c r="AC4" s="7" t="s">
        <v>66</v>
      </c>
      <c r="AD4" s="7" t="s">
        <v>67</v>
      </c>
      <c r="AE4" s="7" t="s">
        <v>68</v>
      </c>
      <c r="AF4" s="7" t="s">
        <v>69</v>
      </c>
    </row>
    <row r="5" spans="1:32" x14ac:dyDescent="0.25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t="s">
        <v>10</v>
      </c>
      <c r="H5" t="s">
        <v>9</v>
      </c>
      <c r="J5" s="5" t="s">
        <v>70</v>
      </c>
      <c r="K5" s="6">
        <v>32</v>
      </c>
      <c r="L5" s="6">
        <v>26</v>
      </c>
      <c r="M5" s="6">
        <v>25</v>
      </c>
      <c r="N5" s="6">
        <v>19</v>
      </c>
      <c r="O5" s="6">
        <v>19</v>
      </c>
      <c r="P5" s="9">
        <f>IFERROR(L5/K5,0)</f>
        <v>0.8125</v>
      </c>
      <c r="Q5" s="9">
        <f t="shared" ref="Q5:S20" si="0">IFERROR(M5/L5,0)</f>
        <v>0.96153846153846156</v>
      </c>
      <c r="R5" s="9">
        <f t="shared" si="0"/>
        <v>0.76</v>
      </c>
      <c r="S5" s="9">
        <f t="shared" si="0"/>
        <v>1</v>
      </c>
      <c r="T5" s="9">
        <f>IFERROR(O5/K5,0)</f>
        <v>0.59375</v>
      </c>
      <c r="V5" s="5" t="s">
        <v>70</v>
      </c>
      <c r="W5" s="6">
        <v>13</v>
      </c>
      <c r="X5" s="6">
        <v>9</v>
      </c>
      <c r="Y5" s="6">
        <v>7</v>
      </c>
      <c r="Z5" s="6">
        <v>5</v>
      </c>
      <c r="AA5" s="6">
        <v>4</v>
      </c>
      <c r="AB5" s="9">
        <f>IFERROR(X5/W5,0)</f>
        <v>0.69230769230769229</v>
      </c>
      <c r="AC5" s="9">
        <f t="shared" ref="AC5:AC35" si="1">IFERROR(Y5/X5,0)</f>
        <v>0.77777777777777779</v>
      </c>
      <c r="AD5" s="9">
        <f t="shared" ref="AD5:AD35" si="2">IFERROR(Z5/Y5,0)</f>
        <v>0.7142857142857143</v>
      </c>
      <c r="AE5" s="9">
        <f t="shared" ref="AE5:AE35" si="3">IFERROR(AA5/Z5,0)</f>
        <v>0.8</v>
      </c>
      <c r="AF5" s="9">
        <f>IFERROR(AA5/W5,0)</f>
        <v>0.30769230769230771</v>
      </c>
    </row>
    <row r="6" spans="1:32" x14ac:dyDescent="0.25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t="s">
        <v>10</v>
      </c>
      <c r="H6" t="s">
        <v>9</v>
      </c>
      <c r="J6" s="5" t="s">
        <v>71</v>
      </c>
      <c r="K6" s="6">
        <v>29</v>
      </c>
      <c r="L6" s="6">
        <v>27</v>
      </c>
      <c r="M6" s="6">
        <v>25</v>
      </c>
      <c r="N6" s="6">
        <v>18</v>
      </c>
      <c r="O6" s="6">
        <v>15</v>
      </c>
      <c r="P6" s="9">
        <f t="shared" ref="P6:S35" si="4">IFERROR(L6/K6,0)</f>
        <v>0.93103448275862066</v>
      </c>
      <c r="Q6" s="9">
        <f t="shared" si="0"/>
        <v>0.92592592592592593</v>
      </c>
      <c r="R6" s="9">
        <f t="shared" si="0"/>
        <v>0.72</v>
      </c>
      <c r="S6" s="9">
        <f t="shared" si="0"/>
        <v>0.83333333333333337</v>
      </c>
      <c r="T6" s="9">
        <f t="shared" ref="T6:T35" si="5">IFERROR(O6/K6,0)</f>
        <v>0.51724137931034486</v>
      </c>
      <c r="V6" s="5" t="s">
        <v>71</v>
      </c>
      <c r="W6" s="6">
        <v>17</v>
      </c>
      <c r="X6" s="6">
        <v>12</v>
      </c>
      <c r="Y6" s="6">
        <v>11</v>
      </c>
      <c r="Z6" s="6">
        <v>9</v>
      </c>
      <c r="AA6" s="6">
        <v>9</v>
      </c>
      <c r="AB6" s="9">
        <f t="shared" ref="AB6:AB35" si="6">IFERROR(X6/W6,0)</f>
        <v>0.70588235294117652</v>
      </c>
      <c r="AC6" s="9">
        <f t="shared" si="1"/>
        <v>0.91666666666666663</v>
      </c>
      <c r="AD6" s="9">
        <f t="shared" si="2"/>
        <v>0.81818181818181823</v>
      </c>
      <c r="AE6" s="9">
        <f t="shared" si="3"/>
        <v>1</v>
      </c>
      <c r="AF6" s="9">
        <f t="shared" ref="AF6:AF35" si="7">IFERROR(AA6/W6,0)</f>
        <v>0.52941176470588236</v>
      </c>
    </row>
    <row r="7" spans="1:32" x14ac:dyDescent="0.25">
      <c r="A7">
        <v>118541</v>
      </c>
      <c r="C7" s="2">
        <v>44435.635416666664</v>
      </c>
      <c r="G7" t="s">
        <v>10</v>
      </c>
      <c r="H7" t="s">
        <v>9</v>
      </c>
      <c r="J7" s="5" t="s">
        <v>72</v>
      </c>
      <c r="K7" s="6">
        <v>27</v>
      </c>
      <c r="L7" s="6">
        <v>17</v>
      </c>
      <c r="M7" s="6">
        <v>17</v>
      </c>
      <c r="N7" s="6">
        <v>14</v>
      </c>
      <c r="O7" s="6">
        <v>12</v>
      </c>
      <c r="P7" s="9">
        <f t="shared" si="4"/>
        <v>0.62962962962962965</v>
      </c>
      <c r="Q7" s="9">
        <f t="shared" si="0"/>
        <v>1</v>
      </c>
      <c r="R7" s="9">
        <f t="shared" si="0"/>
        <v>0.82352941176470584</v>
      </c>
      <c r="S7" s="9">
        <f t="shared" si="0"/>
        <v>0.8571428571428571</v>
      </c>
      <c r="T7" s="9">
        <f t="shared" si="5"/>
        <v>0.44444444444444442</v>
      </c>
      <c r="V7" s="5" t="s">
        <v>72</v>
      </c>
      <c r="W7" s="6">
        <v>7</v>
      </c>
      <c r="X7" s="6">
        <v>7</v>
      </c>
      <c r="Y7" s="6">
        <v>6</v>
      </c>
      <c r="Z7" s="6">
        <v>6</v>
      </c>
      <c r="AA7" s="6">
        <v>6</v>
      </c>
      <c r="AB7" s="9">
        <f t="shared" si="6"/>
        <v>1</v>
      </c>
      <c r="AC7" s="9">
        <f t="shared" si="1"/>
        <v>0.8571428571428571</v>
      </c>
      <c r="AD7" s="9">
        <f t="shared" si="2"/>
        <v>1</v>
      </c>
      <c r="AE7" s="9">
        <f t="shared" si="3"/>
        <v>1</v>
      </c>
      <c r="AF7" s="9">
        <f t="shared" si="7"/>
        <v>0.8571428571428571</v>
      </c>
    </row>
    <row r="8" spans="1:32" x14ac:dyDescent="0.25">
      <c r="A8">
        <v>117214</v>
      </c>
      <c r="B8">
        <v>404</v>
      </c>
      <c r="C8" s="2">
        <v>44410.729861111111</v>
      </c>
      <c r="D8" s="2">
        <v>44410.738888888889</v>
      </c>
      <c r="E8" s="2"/>
      <c r="G8" t="s">
        <v>8</v>
      </c>
      <c r="H8" t="s">
        <v>9</v>
      </c>
      <c r="J8" s="5" t="s">
        <v>73</v>
      </c>
      <c r="K8" s="6">
        <v>22</v>
      </c>
      <c r="L8" s="6">
        <v>14</v>
      </c>
      <c r="M8" s="6">
        <v>14</v>
      </c>
      <c r="N8" s="6">
        <v>11</v>
      </c>
      <c r="O8" s="6">
        <v>11</v>
      </c>
      <c r="P8" s="9">
        <f t="shared" si="4"/>
        <v>0.63636363636363635</v>
      </c>
      <c r="Q8" s="9">
        <f t="shared" si="0"/>
        <v>1</v>
      </c>
      <c r="R8" s="9">
        <f t="shared" si="0"/>
        <v>0.7857142857142857</v>
      </c>
      <c r="S8" s="9">
        <f t="shared" si="0"/>
        <v>1</v>
      </c>
      <c r="T8" s="9">
        <f t="shared" si="5"/>
        <v>0.5</v>
      </c>
      <c r="V8" s="5" t="s">
        <v>73</v>
      </c>
      <c r="W8" s="6">
        <v>19</v>
      </c>
      <c r="X8" s="6">
        <v>16</v>
      </c>
      <c r="Y8" s="6">
        <v>12</v>
      </c>
      <c r="Z8" s="6">
        <v>11</v>
      </c>
      <c r="AA8" s="6">
        <v>11</v>
      </c>
      <c r="AB8" s="9">
        <f t="shared" si="6"/>
        <v>0.84210526315789469</v>
      </c>
      <c r="AC8" s="9">
        <f t="shared" si="1"/>
        <v>0.75</v>
      </c>
      <c r="AD8" s="9">
        <f t="shared" si="2"/>
        <v>0.91666666666666663</v>
      </c>
      <c r="AE8" s="9">
        <f t="shared" si="3"/>
        <v>1</v>
      </c>
      <c r="AF8" s="9">
        <f t="shared" si="7"/>
        <v>0.57894736842105265</v>
      </c>
    </row>
    <row r="9" spans="1:32" x14ac:dyDescent="0.25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t="s">
        <v>8</v>
      </c>
      <c r="H9" t="s">
        <v>9</v>
      </c>
      <c r="J9" s="5" t="s">
        <v>74</v>
      </c>
      <c r="K9" s="6">
        <v>35</v>
      </c>
      <c r="L9" s="6">
        <v>28</v>
      </c>
      <c r="M9" s="6">
        <v>26</v>
      </c>
      <c r="N9" s="6">
        <v>21</v>
      </c>
      <c r="O9" s="6">
        <v>19</v>
      </c>
      <c r="P9" s="9">
        <f t="shared" si="4"/>
        <v>0.8</v>
      </c>
      <c r="Q9" s="9">
        <f t="shared" si="0"/>
        <v>0.9285714285714286</v>
      </c>
      <c r="R9" s="9">
        <f t="shared" si="0"/>
        <v>0.80769230769230771</v>
      </c>
      <c r="S9" s="9">
        <f t="shared" si="0"/>
        <v>0.90476190476190477</v>
      </c>
      <c r="T9" s="9">
        <f t="shared" si="5"/>
        <v>0.54285714285714282</v>
      </c>
      <c r="V9" s="5" t="s">
        <v>74</v>
      </c>
      <c r="W9" s="6">
        <v>21</v>
      </c>
      <c r="X9" s="6">
        <v>17</v>
      </c>
      <c r="Y9" s="6">
        <v>14</v>
      </c>
      <c r="Z9" s="6">
        <v>11</v>
      </c>
      <c r="AA9" s="6">
        <v>8</v>
      </c>
      <c r="AB9" s="9">
        <f t="shared" si="6"/>
        <v>0.80952380952380953</v>
      </c>
      <c r="AC9" s="9">
        <f t="shared" si="1"/>
        <v>0.82352941176470584</v>
      </c>
      <c r="AD9" s="9">
        <f t="shared" si="2"/>
        <v>0.7857142857142857</v>
      </c>
      <c r="AE9" s="9">
        <f t="shared" si="3"/>
        <v>0.72727272727272729</v>
      </c>
      <c r="AF9" s="9">
        <f t="shared" si="7"/>
        <v>0.38095238095238093</v>
      </c>
    </row>
    <row r="10" spans="1:32" x14ac:dyDescent="0.25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t="s">
        <v>10</v>
      </c>
      <c r="H10" t="s">
        <v>9</v>
      </c>
      <c r="J10" s="5" t="s">
        <v>75</v>
      </c>
      <c r="K10" s="6">
        <v>28</v>
      </c>
      <c r="L10" s="6">
        <v>25</v>
      </c>
      <c r="M10" s="6">
        <v>25</v>
      </c>
      <c r="N10" s="6">
        <v>21</v>
      </c>
      <c r="O10" s="6">
        <v>17</v>
      </c>
      <c r="P10" s="9">
        <f t="shared" si="4"/>
        <v>0.8928571428571429</v>
      </c>
      <c r="Q10" s="9">
        <f t="shared" si="0"/>
        <v>1</v>
      </c>
      <c r="R10" s="9">
        <f t="shared" si="0"/>
        <v>0.84</v>
      </c>
      <c r="S10" s="9">
        <f t="shared" si="0"/>
        <v>0.80952380952380953</v>
      </c>
      <c r="T10" s="9">
        <f t="shared" si="5"/>
        <v>0.6071428571428571</v>
      </c>
      <c r="V10" s="5" t="s">
        <v>75</v>
      </c>
      <c r="W10" s="6">
        <v>16</v>
      </c>
      <c r="X10" s="6">
        <v>13</v>
      </c>
      <c r="Y10" s="6">
        <v>12</v>
      </c>
      <c r="Z10" s="6">
        <v>10</v>
      </c>
      <c r="AA10" s="6">
        <v>10</v>
      </c>
      <c r="AB10" s="9">
        <f t="shared" si="6"/>
        <v>0.8125</v>
      </c>
      <c r="AC10" s="9">
        <f t="shared" si="1"/>
        <v>0.92307692307692313</v>
      </c>
      <c r="AD10" s="9">
        <f t="shared" si="2"/>
        <v>0.83333333333333337</v>
      </c>
      <c r="AE10" s="9">
        <f t="shared" si="3"/>
        <v>1</v>
      </c>
      <c r="AF10" s="9">
        <f t="shared" si="7"/>
        <v>0.625</v>
      </c>
    </row>
    <row r="11" spans="1:32" x14ac:dyDescent="0.25">
      <c r="A11">
        <v>117900</v>
      </c>
      <c r="C11" s="2">
        <v>44414.195833333331</v>
      </c>
      <c r="G11" t="s">
        <v>10</v>
      </c>
      <c r="H11" t="s">
        <v>11</v>
      </c>
      <c r="J11" s="5" t="s">
        <v>76</v>
      </c>
      <c r="K11" s="6">
        <v>37</v>
      </c>
      <c r="L11" s="6">
        <v>31</v>
      </c>
      <c r="M11" s="6">
        <v>29</v>
      </c>
      <c r="N11" s="6">
        <v>23</v>
      </c>
      <c r="O11" s="6">
        <v>23</v>
      </c>
      <c r="P11" s="9">
        <f t="shared" si="4"/>
        <v>0.83783783783783783</v>
      </c>
      <c r="Q11" s="9">
        <f t="shared" si="0"/>
        <v>0.93548387096774188</v>
      </c>
      <c r="R11" s="9">
        <f t="shared" si="0"/>
        <v>0.7931034482758621</v>
      </c>
      <c r="S11" s="9">
        <f t="shared" si="0"/>
        <v>1</v>
      </c>
      <c r="T11" s="9">
        <f t="shared" si="5"/>
        <v>0.6216216216216216</v>
      </c>
      <c r="V11" s="5" t="s">
        <v>76</v>
      </c>
      <c r="W11" s="6">
        <v>14</v>
      </c>
      <c r="X11" s="6">
        <v>13</v>
      </c>
      <c r="Y11" s="6">
        <v>8</v>
      </c>
      <c r="Z11" s="6">
        <v>5</v>
      </c>
      <c r="AA11" s="6">
        <v>4</v>
      </c>
      <c r="AB11" s="9">
        <f t="shared" si="6"/>
        <v>0.9285714285714286</v>
      </c>
      <c r="AC11" s="9">
        <f t="shared" si="1"/>
        <v>0.61538461538461542</v>
      </c>
      <c r="AD11" s="9">
        <f t="shared" si="2"/>
        <v>0.625</v>
      </c>
      <c r="AE11" s="9">
        <f t="shared" si="3"/>
        <v>0.8</v>
      </c>
      <c r="AF11" s="9">
        <f t="shared" si="7"/>
        <v>0.2857142857142857</v>
      </c>
    </row>
    <row r="12" spans="1:32" x14ac:dyDescent="0.25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t="s">
        <v>8</v>
      </c>
      <c r="H12" t="s">
        <v>9</v>
      </c>
      <c r="J12" s="5" t="s">
        <v>77</v>
      </c>
      <c r="K12" s="6">
        <v>17</v>
      </c>
      <c r="L12" s="6">
        <v>11</v>
      </c>
      <c r="M12" s="6">
        <v>11</v>
      </c>
      <c r="N12" s="6">
        <v>11</v>
      </c>
      <c r="O12" s="6">
        <v>11</v>
      </c>
      <c r="P12" s="9">
        <f t="shared" si="4"/>
        <v>0.6470588235294118</v>
      </c>
      <c r="Q12" s="9">
        <f t="shared" si="0"/>
        <v>1</v>
      </c>
      <c r="R12" s="9">
        <f t="shared" si="0"/>
        <v>1</v>
      </c>
      <c r="S12" s="9">
        <f t="shared" si="0"/>
        <v>1</v>
      </c>
      <c r="T12" s="9">
        <f t="shared" si="5"/>
        <v>0.6470588235294118</v>
      </c>
      <c r="V12" s="5" t="s">
        <v>77</v>
      </c>
      <c r="W12" s="6">
        <v>17</v>
      </c>
      <c r="X12" s="6">
        <v>14</v>
      </c>
      <c r="Y12" s="6">
        <v>13</v>
      </c>
      <c r="Z12" s="6">
        <v>13</v>
      </c>
      <c r="AA12" s="6">
        <v>13</v>
      </c>
      <c r="AB12" s="9">
        <f t="shared" si="6"/>
        <v>0.82352941176470584</v>
      </c>
      <c r="AC12" s="9">
        <f t="shared" si="1"/>
        <v>0.9285714285714286</v>
      </c>
      <c r="AD12" s="9">
        <f t="shared" si="2"/>
        <v>1</v>
      </c>
      <c r="AE12" s="9">
        <f t="shared" si="3"/>
        <v>1</v>
      </c>
      <c r="AF12" s="9">
        <f t="shared" si="7"/>
        <v>0.76470588235294112</v>
      </c>
    </row>
    <row r="13" spans="1:32" x14ac:dyDescent="0.25">
      <c r="A13">
        <v>118757</v>
      </c>
      <c r="C13" s="2">
        <v>44432.783333333333</v>
      </c>
      <c r="G13" t="s">
        <v>8</v>
      </c>
      <c r="H13" t="s">
        <v>9</v>
      </c>
      <c r="J13" s="5" t="s">
        <v>78</v>
      </c>
      <c r="K13" s="6">
        <v>26</v>
      </c>
      <c r="L13" s="6">
        <v>22</v>
      </c>
      <c r="M13" s="6">
        <v>22</v>
      </c>
      <c r="N13" s="6">
        <v>17</v>
      </c>
      <c r="O13" s="6">
        <v>14</v>
      </c>
      <c r="P13" s="9">
        <f t="shared" si="4"/>
        <v>0.84615384615384615</v>
      </c>
      <c r="Q13" s="9">
        <f t="shared" si="0"/>
        <v>1</v>
      </c>
      <c r="R13" s="9">
        <f t="shared" si="0"/>
        <v>0.77272727272727271</v>
      </c>
      <c r="S13" s="9">
        <f t="shared" si="0"/>
        <v>0.82352941176470584</v>
      </c>
      <c r="T13" s="9">
        <f t="shared" si="5"/>
        <v>0.53846153846153844</v>
      </c>
      <c r="V13" s="5" t="s">
        <v>78</v>
      </c>
      <c r="W13" s="6">
        <v>14</v>
      </c>
      <c r="X13" s="6">
        <v>10</v>
      </c>
      <c r="Y13" s="6">
        <v>8</v>
      </c>
      <c r="Z13" s="6">
        <v>7</v>
      </c>
      <c r="AA13" s="6">
        <v>6</v>
      </c>
      <c r="AB13" s="9">
        <f t="shared" si="6"/>
        <v>0.7142857142857143</v>
      </c>
      <c r="AC13" s="9">
        <f t="shared" si="1"/>
        <v>0.8</v>
      </c>
      <c r="AD13" s="9">
        <f t="shared" si="2"/>
        <v>0.875</v>
      </c>
      <c r="AE13" s="9">
        <f t="shared" si="3"/>
        <v>0.8571428571428571</v>
      </c>
      <c r="AF13" s="9">
        <f t="shared" si="7"/>
        <v>0.42857142857142855</v>
      </c>
    </row>
    <row r="14" spans="1:32" x14ac:dyDescent="0.25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t="s">
        <v>8</v>
      </c>
      <c r="H14" t="s">
        <v>11</v>
      </c>
      <c r="J14" s="5" t="s">
        <v>79</v>
      </c>
      <c r="K14" s="6">
        <v>37</v>
      </c>
      <c r="L14" s="6">
        <v>30</v>
      </c>
      <c r="M14" s="6">
        <v>30</v>
      </c>
      <c r="N14" s="6">
        <v>25</v>
      </c>
      <c r="O14" s="6">
        <v>18</v>
      </c>
      <c r="P14" s="9">
        <f t="shared" si="4"/>
        <v>0.81081081081081086</v>
      </c>
      <c r="Q14" s="9">
        <f t="shared" si="0"/>
        <v>1</v>
      </c>
      <c r="R14" s="9">
        <f t="shared" si="0"/>
        <v>0.83333333333333337</v>
      </c>
      <c r="S14" s="9">
        <f t="shared" si="0"/>
        <v>0.72</v>
      </c>
      <c r="T14" s="9">
        <f t="shared" si="5"/>
        <v>0.48648648648648651</v>
      </c>
      <c r="V14" s="5" t="s">
        <v>79</v>
      </c>
      <c r="W14" s="6">
        <v>13</v>
      </c>
      <c r="X14" s="6">
        <v>11</v>
      </c>
      <c r="Y14" s="6">
        <v>6</v>
      </c>
      <c r="Z14" s="6">
        <v>5</v>
      </c>
      <c r="AA14" s="6">
        <v>5</v>
      </c>
      <c r="AB14" s="9">
        <f t="shared" si="6"/>
        <v>0.84615384615384615</v>
      </c>
      <c r="AC14" s="9">
        <f t="shared" si="1"/>
        <v>0.54545454545454541</v>
      </c>
      <c r="AD14" s="9">
        <f t="shared" si="2"/>
        <v>0.83333333333333337</v>
      </c>
      <c r="AE14" s="9">
        <f t="shared" si="3"/>
        <v>1</v>
      </c>
      <c r="AF14" s="9">
        <f t="shared" si="7"/>
        <v>0.38461538461538464</v>
      </c>
    </row>
    <row r="15" spans="1:32" x14ac:dyDescent="0.25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t="s">
        <v>8</v>
      </c>
      <c r="H15" t="s">
        <v>9</v>
      </c>
      <c r="J15" s="5" t="s">
        <v>80</v>
      </c>
      <c r="K15" s="6">
        <v>28</v>
      </c>
      <c r="L15" s="6">
        <v>19</v>
      </c>
      <c r="M15" s="6">
        <v>18</v>
      </c>
      <c r="N15" s="6">
        <v>15</v>
      </c>
      <c r="O15" s="6">
        <v>14</v>
      </c>
      <c r="P15" s="9">
        <f t="shared" si="4"/>
        <v>0.6785714285714286</v>
      </c>
      <c r="Q15" s="9">
        <f t="shared" si="0"/>
        <v>0.94736842105263153</v>
      </c>
      <c r="R15" s="9">
        <f t="shared" si="0"/>
        <v>0.83333333333333337</v>
      </c>
      <c r="S15" s="9">
        <f t="shared" si="0"/>
        <v>0.93333333333333335</v>
      </c>
      <c r="T15" s="9">
        <f t="shared" si="5"/>
        <v>0.5</v>
      </c>
      <c r="V15" s="5" t="s">
        <v>80</v>
      </c>
      <c r="W15" s="6">
        <v>15</v>
      </c>
      <c r="X15" s="6">
        <v>12</v>
      </c>
      <c r="Y15" s="6">
        <v>12</v>
      </c>
      <c r="Z15" s="6">
        <v>12</v>
      </c>
      <c r="AA15" s="6">
        <v>12</v>
      </c>
      <c r="AB15" s="9">
        <f t="shared" si="6"/>
        <v>0.8</v>
      </c>
      <c r="AC15" s="9">
        <f t="shared" si="1"/>
        <v>1</v>
      </c>
      <c r="AD15" s="9">
        <f t="shared" si="2"/>
        <v>1</v>
      </c>
      <c r="AE15" s="9">
        <f t="shared" si="3"/>
        <v>1</v>
      </c>
      <c r="AF15" s="9">
        <f t="shared" si="7"/>
        <v>0.8</v>
      </c>
    </row>
    <row r="16" spans="1:32" x14ac:dyDescent="0.25">
      <c r="A16">
        <v>118042</v>
      </c>
      <c r="C16" s="2">
        <v>44412.179861111108</v>
      </c>
      <c r="G16" t="s">
        <v>10</v>
      </c>
      <c r="H16" t="s">
        <v>9</v>
      </c>
      <c r="J16" s="5" t="s">
        <v>81</v>
      </c>
      <c r="K16" s="6">
        <v>28</v>
      </c>
      <c r="L16" s="6">
        <v>22</v>
      </c>
      <c r="M16" s="6">
        <v>21</v>
      </c>
      <c r="N16" s="6">
        <v>15</v>
      </c>
      <c r="O16" s="6">
        <v>14</v>
      </c>
      <c r="P16" s="9">
        <f t="shared" si="4"/>
        <v>0.7857142857142857</v>
      </c>
      <c r="Q16" s="9">
        <f t="shared" si="0"/>
        <v>0.95454545454545459</v>
      </c>
      <c r="R16" s="9">
        <f t="shared" si="0"/>
        <v>0.7142857142857143</v>
      </c>
      <c r="S16" s="9">
        <f t="shared" si="0"/>
        <v>0.93333333333333335</v>
      </c>
      <c r="T16" s="9">
        <f t="shared" si="5"/>
        <v>0.5</v>
      </c>
      <c r="V16" s="5" t="s">
        <v>81</v>
      </c>
      <c r="W16" s="6">
        <v>25</v>
      </c>
      <c r="X16" s="6">
        <v>21</v>
      </c>
      <c r="Y16" s="6">
        <v>17</v>
      </c>
      <c r="Z16" s="6">
        <v>16</v>
      </c>
      <c r="AA16" s="6">
        <v>12</v>
      </c>
      <c r="AB16" s="9">
        <f t="shared" si="6"/>
        <v>0.84</v>
      </c>
      <c r="AC16" s="9">
        <f t="shared" si="1"/>
        <v>0.80952380952380953</v>
      </c>
      <c r="AD16" s="9">
        <f t="shared" si="2"/>
        <v>0.94117647058823528</v>
      </c>
      <c r="AE16" s="9">
        <f t="shared" si="3"/>
        <v>0.75</v>
      </c>
      <c r="AF16" s="9">
        <f t="shared" si="7"/>
        <v>0.48</v>
      </c>
    </row>
    <row r="17" spans="1:32" x14ac:dyDescent="0.25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t="s">
        <v>8</v>
      </c>
      <c r="H17" t="s">
        <v>9</v>
      </c>
      <c r="J17" s="5" t="s">
        <v>82</v>
      </c>
      <c r="K17" s="6">
        <v>34</v>
      </c>
      <c r="L17" s="6">
        <v>29</v>
      </c>
      <c r="M17" s="6">
        <v>27</v>
      </c>
      <c r="N17" s="6">
        <v>17</v>
      </c>
      <c r="O17" s="6">
        <v>16</v>
      </c>
      <c r="P17" s="9">
        <f t="shared" si="4"/>
        <v>0.8529411764705882</v>
      </c>
      <c r="Q17" s="9">
        <f t="shared" si="0"/>
        <v>0.93103448275862066</v>
      </c>
      <c r="R17" s="9">
        <f t="shared" si="0"/>
        <v>0.62962962962962965</v>
      </c>
      <c r="S17" s="9">
        <f t="shared" si="0"/>
        <v>0.94117647058823528</v>
      </c>
      <c r="T17" s="9">
        <f t="shared" si="5"/>
        <v>0.47058823529411764</v>
      </c>
      <c r="V17" s="5" t="s">
        <v>82</v>
      </c>
      <c r="W17" s="6">
        <v>23</v>
      </c>
      <c r="X17" s="6">
        <v>20</v>
      </c>
      <c r="Y17" s="6">
        <v>16</v>
      </c>
      <c r="Z17" s="6">
        <v>12</v>
      </c>
      <c r="AA17" s="6">
        <v>11</v>
      </c>
      <c r="AB17" s="9">
        <f t="shared" si="6"/>
        <v>0.86956521739130432</v>
      </c>
      <c r="AC17" s="9">
        <f t="shared" si="1"/>
        <v>0.8</v>
      </c>
      <c r="AD17" s="9">
        <f t="shared" si="2"/>
        <v>0.75</v>
      </c>
      <c r="AE17" s="9">
        <f t="shared" si="3"/>
        <v>0.91666666666666663</v>
      </c>
      <c r="AF17" s="9">
        <f t="shared" si="7"/>
        <v>0.47826086956521741</v>
      </c>
    </row>
    <row r="18" spans="1:32" x14ac:dyDescent="0.25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t="s">
        <v>8</v>
      </c>
      <c r="H18" t="s">
        <v>9</v>
      </c>
      <c r="J18" s="5" t="s">
        <v>83</v>
      </c>
      <c r="K18" s="6">
        <v>38</v>
      </c>
      <c r="L18" s="6">
        <v>29</v>
      </c>
      <c r="M18" s="6">
        <v>27</v>
      </c>
      <c r="N18" s="6">
        <v>22</v>
      </c>
      <c r="O18" s="6">
        <v>19</v>
      </c>
      <c r="P18" s="9">
        <f t="shared" si="4"/>
        <v>0.76315789473684215</v>
      </c>
      <c r="Q18" s="9">
        <f t="shared" si="0"/>
        <v>0.93103448275862066</v>
      </c>
      <c r="R18" s="9">
        <f t="shared" si="0"/>
        <v>0.81481481481481477</v>
      </c>
      <c r="S18" s="9">
        <f t="shared" si="0"/>
        <v>0.86363636363636365</v>
      </c>
      <c r="T18" s="9">
        <f t="shared" si="5"/>
        <v>0.5</v>
      </c>
      <c r="V18" s="5" t="s">
        <v>83</v>
      </c>
      <c r="W18" s="6">
        <v>25</v>
      </c>
      <c r="X18" s="6">
        <v>24</v>
      </c>
      <c r="Y18" s="6">
        <v>23</v>
      </c>
      <c r="Z18" s="6">
        <v>16</v>
      </c>
      <c r="AA18" s="6">
        <v>15</v>
      </c>
      <c r="AB18" s="9">
        <f t="shared" si="6"/>
        <v>0.96</v>
      </c>
      <c r="AC18" s="9">
        <f t="shared" si="1"/>
        <v>0.95833333333333337</v>
      </c>
      <c r="AD18" s="9">
        <f t="shared" si="2"/>
        <v>0.69565217391304346</v>
      </c>
      <c r="AE18" s="9">
        <f t="shared" si="3"/>
        <v>0.9375</v>
      </c>
      <c r="AF18" s="9">
        <f t="shared" si="7"/>
        <v>0.6</v>
      </c>
    </row>
    <row r="19" spans="1:32" x14ac:dyDescent="0.25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t="s">
        <v>8</v>
      </c>
      <c r="H19" t="s">
        <v>9</v>
      </c>
      <c r="J19" s="5" t="s">
        <v>84</v>
      </c>
      <c r="K19" s="6">
        <v>30</v>
      </c>
      <c r="L19" s="6">
        <v>29</v>
      </c>
      <c r="M19" s="6">
        <v>29</v>
      </c>
      <c r="N19" s="6">
        <v>26</v>
      </c>
      <c r="O19" s="6">
        <v>25</v>
      </c>
      <c r="P19" s="9">
        <f t="shared" si="4"/>
        <v>0.96666666666666667</v>
      </c>
      <c r="Q19" s="9">
        <f t="shared" si="0"/>
        <v>1</v>
      </c>
      <c r="R19" s="9">
        <f t="shared" si="0"/>
        <v>0.89655172413793105</v>
      </c>
      <c r="S19" s="9">
        <f t="shared" si="0"/>
        <v>0.96153846153846156</v>
      </c>
      <c r="T19" s="9">
        <f t="shared" si="5"/>
        <v>0.83333333333333337</v>
      </c>
      <c r="V19" s="5" t="s">
        <v>84</v>
      </c>
      <c r="W19" s="6">
        <v>14</v>
      </c>
      <c r="X19" s="6">
        <v>11</v>
      </c>
      <c r="Y19" s="6">
        <v>11</v>
      </c>
      <c r="Z19" s="6">
        <v>9</v>
      </c>
      <c r="AA19" s="6">
        <v>9</v>
      </c>
      <c r="AB19" s="9">
        <f t="shared" si="6"/>
        <v>0.7857142857142857</v>
      </c>
      <c r="AC19" s="9">
        <f t="shared" si="1"/>
        <v>1</v>
      </c>
      <c r="AD19" s="9">
        <f t="shared" si="2"/>
        <v>0.81818181818181823</v>
      </c>
      <c r="AE19" s="9">
        <f t="shared" si="3"/>
        <v>1</v>
      </c>
      <c r="AF19" s="9">
        <f t="shared" si="7"/>
        <v>0.6428571428571429</v>
      </c>
    </row>
    <row r="20" spans="1:32" x14ac:dyDescent="0.25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t="s">
        <v>8</v>
      </c>
      <c r="H20" t="s">
        <v>9</v>
      </c>
      <c r="J20" s="5" t="s">
        <v>85</v>
      </c>
      <c r="K20" s="6">
        <v>33</v>
      </c>
      <c r="L20" s="6">
        <v>25</v>
      </c>
      <c r="M20" s="6">
        <v>24</v>
      </c>
      <c r="N20" s="6">
        <v>16</v>
      </c>
      <c r="O20" s="6">
        <v>14</v>
      </c>
      <c r="P20" s="9">
        <f t="shared" si="4"/>
        <v>0.75757575757575757</v>
      </c>
      <c r="Q20" s="9">
        <f t="shared" si="0"/>
        <v>0.96</v>
      </c>
      <c r="R20" s="9">
        <f t="shared" si="0"/>
        <v>0.66666666666666663</v>
      </c>
      <c r="S20" s="9">
        <f t="shared" si="0"/>
        <v>0.875</v>
      </c>
      <c r="T20" s="9">
        <f t="shared" si="5"/>
        <v>0.42424242424242425</v>
      </c>
      <c r="V20" s="5" t="s">
        <v>85</v>
      </c>
      <c r="W20" s="6">
        <v>16</v>
      </c>
      <c r="X20" s="6">
        <v>10</v>
      </c>
      <c r="Y20" s="6">
        <v>8</v>
      </c>
      <c r="Z20" s="6">
        <v>7</v>
      </c>
      <c r="AA20" s="6">
        <v>7</v>
      </c>
      <c r="AB20" s="9">
        <f t="shared" si="6"/>
        <v>0.625</v>
      </c>
      <c r="AC20" s="9">
        <f t="shared" si="1"/>
        <v>0.8</v>
      </c>
      <c r="AD20" s="9">
        <f t="shared" si="2"/>
        <v>0.875</v>
      </c>
      <c r="AE20" s="9">
        <f t="shared" si="3"/>
        <v>1</v>
      </c>
      <c r="AF20" s="9">
        <f t="shared" si="7"/>
        <v>0.4375</v>
      </c>
    </row>
    <row r="21" spans="1:32" x14ac:dyDescent="0.25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t="s">
        <v>10</v>
      </c>
      <c r="H21" t="s">
        <v>9</v>
      </c>
      <c r="J21" s="5" t="s">
        <v>86</v>
      </c>
      <c r="K21" s="6">
        <v>22</v>
      </c>
      <c r="L21" s="6">
        <v>18</v>
      </c>
      <c r="M21" s="6">
        <v>17</v>
      </c>
      <c r="N21" s="6">
        <v>12</v>
      </c>
      <c r="O21" s="6">
        <v>12</v>
      </c>
      <c r="P21" s="9">
        <f t="shared" si="4"/>
        <v>0.81818181818181823</v>
      </c>
      <c r="Q21" s="9">
        <f t="shared" si="4"/>
        <v>0.94444444444444442</v>
      </c>
      <c r="R21" s="9">
        <f t="shared" si="4"/>
        <v>0.70588235294117652</v>
      </c>
      <c r="S21" s="9">
        <f t="shared" si="4"/>
        <v>1</v>
      </c>
      <c r="T21" s="9">
        <f t="shared" si="5"/>
        <v>0.54545454545454541</v>
      </c>
      <c r="V21" s="5" t="s">
        <v>86</v>
      </c>
      <c r="W21" s="6">
        <v>15</v>
      </c>
      <c r="X21" s="6">
        <v>11</v>
      </c>
      <c r="Y21" s="6">
        <v>8</v>
      </c>
      <c r="Z21" s="6">
        <v>8</v>
      </c>
      <c r="AA21" s="6">
        <v>7</v>
      </c>
      <c r="AB21" s="9">
        <f t="shared" si="6"/>
        <v>0.73333333333333328</v>
      </c>
      <c r="AC21" s="9">
        <f t="shared" si="1"/>
        <v>0.72727272727272729</v>
      </c>
      <c r="AD21" s="9">
        <f t="shared" si="2"/>
        <v>1</v>
      </c>
      <c r="AE21" s="9">
        <f t="shared" si="3"/>
        <v>0.875</v>
      </c>
      <c r="AF21" s="9">
        <f t="shared" si="7"/>
        <v>0.46666666666666667</v>
      </c>
    </row>
    <row r="22" spans="1:32" x14ac:dyDescent="0.25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t="s">
        <v>8</v>
      </c>
      <c r="H22" t="s">
        <v>11</v>
      </c>
      <c r="J22" s="5" t="s">
        <v>87</v>
      </c>
      <c r="K22" s="6">
        <v>27</v>
      </c>
      <c r="L22" s="6">
        <v>22</v>
      </c>
      <c r="M22" s="6">
        <v>22</v>
      </c>
      <c r="N22" s="6">
        <v>17</v>
      </c>
      <c r="O22" s="6">
        <v>17</v>
      </c>
      <c r="P22" s="9">
        <f t="shared" si="4"/>
        <v>0.81481481481481477</v>
      </c>
      <c r="Q22" s="9">
        <f t="shared" si="4"/>
        <v>1</v>
      </c>
      <c r="R22" s="9">
        <f t="shared" si="4"/>
        <v>0.77272727272727271</v>
      </c>
      <c r="S22" s="9">
        <f t="shared" si="4"/>
        <v>1</v>
      </c>
      <c r="T22" s="9">
        <f t="shared" si="5"/>
        <v>0.62962962962962965</v>
      </c>
      <c r="V22" s="5" t="s">
        <v>87</v>
      </c>
      <c r="W22" s="6">
        <v>12</v>
      </c>
      <c r="X22" s="6">
        <v>10</v>
      </c>
      <c r="Y22" s="6">
        <v>9</v>
      </c>
      <c r="Z22" s="6">
        <v>7</v>
      </c>
      <c r="AA22" s="6">
        <v>6</v>
      </c>
      <c r="AB22" s="9">
        <f t="shared" si="6"/>
        <v>0.83333333333333337</v>
      </c>
      <c r="AC22" s="9">
        <f t="shared" si="1"/>
        <v>0.9</v>
      </c>
      <c r="AD22" s="9">
        <f t="shared" si="2"/>
        <v>0.77777777777777779</v>
      </c>
      <c r="AE22" s="9">
        <f t="shared" si="3"/>
        <v>0.8571428571428571</v>
      </c>
      <c r="AF22" s="9">
        <f t="shared" si="7"/>
        <v>0.5</v>
      </c>
    </row>
    <row r="23" spans="1:32" x14ac:dyDescent="0.25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t="s">
        <v>8</v>
      </c>
      <c r="H23" t="s">
        <v>9</v>
      </c>
      <c r="J23" s="5" t="s">
        <v>88</v>
      </c>
      <c r="K23" s="6">
        <v>29</v>
      </c>
      <c r="L23" s="6">
        <v>25</v>
      </c>
      <c r="M23" s="6">
        <v>24</v>
      </c>
      <c r="N23" s="6">
        <v>18</v>
      </c>
      <c r="O23" s="6">
        <v>15</v>
      </c>
      <c r="P23" s="9">
        <f t="shared" si="4"/>
        <v>0.86206896551724133</v>
      </c>
      <c r="Q23" s="9">
        <f t="shared" si="4"/>
        <v>0.96</v>
      </c>
      <c r="R23" s="9">
        <f t="shared" si="4"/>
        <v>0.75</v>
      </c>
      <c r="S23" s="9">
        <f t="shared" si="4"/>
        <v>0.83333333333333337</v>
      </c>
      <c r="T23" s="9">
        <f t="shared" si="5"/>
        <v>0.51724137931034486</v>
      </c>
      <c r="V23" s="5" t="s">
        <v>88</v>
      </c>
      <c r="W23" s="6">
        <v>16</v>
      </c>
      <c r="X23" s="6">
        <v>12</v>
      </c>
      <c r="Y23" s="6">
        <v>10</v>
      </c>
      <c r="Z23" s="6">
        <v>10</v>
      </c>
      <c r="AA23" s="6">
        <v>9</v>
      </c>
      <c r="AB23" s="9">
        <f t="shared" si="6"/>
        <v>0.75</v>
      </c>
      <c r="AC23" s="9">
        <f t="shared" si="1"/>
        <v>0.83333333333333337</v>
      </c>
      <c r="AD23" s="9">
        <f t="shared" si="2"/>
        <v>1</v>
      </c>
      <c r="AE23" s="9">
        <f t="shared" si="3"/>
        <v>0.9</v>
      </c>
      <c r="AF23" s="9">
        <f t="shared" si="7"/>
        <v>0.5625</v>
      </c>
    </row>
    <row r="24" spans="1:32" x14ac:dyDescent="0.25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t="s">
        <v>10</v>
      </c>
      <c r="H24" t="s">
        <v>9</v>
      </c>
      <c r="J24" s="5" t="s">
        <v>89</v>
      </c>
      <c r="K24" s="6">
        <v>34</v>
      </c>
      <c r="L24" s="6">
        <v>27</v>
      </c>
      <c r="M24" s="6">
        <v>27</v>
      </c>
      <c r="N24" s="6">
        <v>22</v>
      </c>
      <c r="O24" s="6">
        <v>22</v>
      </c>
      <c r="P24" s="9">
        <f t="shared" si="4"/>
        <v>0.79411764705882348</v>
      </c>
      <c r="Q24" s="9">
        <f t="shared" si="4"/>
        <v>1</v>
      </c>
      <c r="R24" s="9">
        <f t="shared" si="4"/>
        <v>0.81481481481481477</v>
      </c>
      <c r="S24" s="9">
        <f t="shared" si="4"/>
        <v>1</v>
      </c>
      <c r="T24" s="9">
        <f t="shared" si="5"/>
        <v>0.6470588235294118</v>
      </c>
      <c r="V24" s="5" t="s">
        <v>89</v>
      </c>
      <c r="W24" s="6">
        <v>13</v>
      </c>
      <c r="X24" s="6">
        <v>11</v>
      </c>
      <c r="Y24" s="6">
        <v>9</v>
      </c>
      <c r="Z24" s="6">
        <v>7</v>
      </c>
      <c r="AA24" s="6">
        <v>7</v>
      </c>
      <c r="AB24" s="9">
        <f t="shared" si="6"/>
        <v>0.84615384615384615</v>
      </c>
      <c r="AC24" s="9">
        <f t="shared" si="1"/>
        <v>0.81818181818181823</v>
      </c>
      <c r="AD24" s="9">
        <f t="shared" si="2"/>
        <v>0.77777777777777779</v>
      </c>
      <c r="AE24" s="9">
        <f t="shared" si="3"/>
        <v>1</v>
      </c>
      <c r="AF24" s="9">
        <f t="shared" si="7"/>
        <v>0.53846153846153844</v>
      </c>
    </row>
    <row r="25" spans="1:32" x14ac:dyDescent="0.25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t="s">
        <v>10</v>
      </c>
      <c r="H25" t="s">
        <v>9</v>
      </c>
      <c r="J25" s="5" t="s">
        <v>90</v>
      </c>
      <c r="K25" s="6">
        <v>21</v>
      </c>
      <c r="L25" s="6">
        <v>16</v>
      </c>
      <c r="M25" s="6">
        <v>16</v>
      </c>
      <c r="N25" s="6">
        <v>10</v>
      </c>
      <c r="O25" s="6">
        <v>8</v>
      </c>
      <c r="P25" s="9">
        <f t="shared" si="4"/>
        <v>0.76190476190476186</v>
      </c>
      <c r="Q25" s="9">
        <f t="shared" si="4"/>
        <v>1</v>
      </c>
      <c r="R25" s="9">
        <f t="shared" si="4"/>
        <v>0.625</v>
      </c>
      <c r="S25" s="9">
        <f t="shared" si="4"/>
        <v>0.8</v>
      </c>
      <c r="T25" s="9">
        <f t="shared" si="5"/>
        <v>0.38095238095238093</v>
      </c>
      <c r="V25" s="5" t="s">
        <v>90</v>
      </c>
      <c r="W25" s="6">
        <v>23</v>
      </c>
      <c r="X25" s="6">
        <v>17</v>
      </c>
      <c r="Y25" s="6">
        <v>12</v>
      </c>
      <c r="Z25" s="6">
        <v>10</v>
      </c>
      <c r="AA25" s="6">
        <v>10</v>
      </c>
      <c r="AB25" s="9">
        <f t="shared" si="6"/>
        <v>0.73913043478260865</v>
      </c>
      <c r="AC25" s="9">
        <f t="shared" si="1"/>
        <v>0.70588235294117652</v>
      </c>
      <c r="AD25" s="9">
        <f t="shared" si="2"/>
        <v>0.83333333333333337</v>
      </c>
      <c r="AE25" s="9">
        <f t="shared" si="3"/>
        <v>1</v>
      </c>
      <c r="AF25" s="9">
        <f t="shared" si="7"/>
        <v>0.43478260869565216</v>
      </c>
    </row>
    <row r="26" spans="1:32" x14ac:dyDescent="0.25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t="s">
        <v>8</v>
      </c>
      <c r="H26" t="s">
        <v>9</v>
      </c>
      <c r="J26" s="5" t="s">
        <v>91</v>
      </c>
      <c r="K26" s="6">
        <v>23</v>
      </c>
      <c r="L26" s="6">
        <v>20</v>
      </c>
      <c r="M26" s="6">
        <v>18</v>
      </c>
      <c r="N26" s="6">
        <v>14</v>
      </c>
      <c r="O26" s="6">
        <v>13</v>
      </c>
      <c r="P26" s="9">
        <f t="shared" si="4"/>
        <v>0.86956521739130432</v>
      </c>
      <c r="Q26" s="9">
        <f t="shared" si="4"/>
        <v>0.9</v>
      </c>
      <c r="R26" s="9">
        <f t="shared" si="4"/>
        <v>0.77777777777777779</v>
      </c>
      <c r="S26" s="9">
        <f t="shared" si="4"/>
        <v>0.9285714285714286</v>
      </c>
      <c r="T26" s="9">
        <f t="shared" si="5"/>
        <v>0.56521739130434778</v>
      </c>
      <c r="V26" s="5" t="s">
        <v>91</v>
      </c>
      <c r="W26" s="6">
        <v>21</v>
      </c>
      <c r="X26" s="6">
        <v>10</v>
      </c>
      <c r="Y26" s="6">
        <v>9</v>
      </c>
      <c r="Z26" s="6">
        <v>5</v>
      </c>
      <c r="AA26" s="6">
        <v>5</v>
      </c>
      <c r="AB26" s="9">
        <f t="shared" si="6"/>
        <v>0.47619047619047616</v>
      </c>
      <c r="AC26" s="9">
        <f t="shared" si="1"/>
        <v>0.9</v>
      </c>
      <c r="AD26" s="9">
        <f t="shared" si="2"/>
        <v>0.55555555555555558</v>
      </c>
      <c r="AE26" s="9">
        <f t="shared" si="3"/>
        <v>1</v>
      </c>
      <c r="AF26" s="9">
        <f t="shared" si="7"/>
        <v>0.23809523809523808</v>
      </c>
    </row>
    <row r="27" spans="1:32" x14ac:dyDescent="0.25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t="s">
        <v>10</v>
      </c>
      <c r="H27" t="s">
        <v>9</v>
      </c>
      <c r="J27" s="5" t="s">
        <v>92</v>
      </c>
      <c r="K27" s="6">
        <v>26</v>
      </c>
      <c r="L27" s="6">
        <v>22</v>
      </c>
      <c r="M27" s="6">
        <v>20</v>
      </c>
      <c r="N27" s="6">
        <v>15</v>
      </c>
      <c r="O27" s="6">
        <v>15</v>
      </c>
      <c r="P27" s="9">
        <f t="shared" si="4"/>
        <v>0.84615384615384615</v>
      </c>
      <c r="Q27" s="9">
        <f t="shared" si="4"/>
        <v>0.90909090909090906</v>
      </c>
      <c r="R27" s="9">
        <f t="shared" si="4"/>
        <v>0.75</v>
      </c>
      <c r="S27" s="9">
        <f t="shared" si="4"/>
        <v>1</v>
      </c>
      <c r="T27" s="9">
        <f t="shared" si="5"/>
        <v>0.57692307692307687</v>
      </c>
      <c r="V27" s="5" t="s">
        <v>92</v>
      </c>
      <c r="W27" s="6">
        <v>23</v>
      </c>
      <c r="X27" s="6">
        <v>18</v>
      </c>
      <c r="Y27" s="6">
        <v>13</v>
      </c>
      <c r="Z27" s="6">
        <v>11</v>
      </c>
      <c r="AA27" s="6">
        <v>10</v>
      </c>
      <c r="AB27" s="9">
        <f t="shared" si="6"/>
        <v>0.78260869565217395</v>
      </c>
      <c r="AC27" s="9">
        <f t="shared" si="1"/>
        <v>0.72222222222222221</v>
      </c>
      <c r="AD27" s="9">
        <f t="shared" si="2"/>
        <v>0.84615384615384615</v>
      </c>
      <c r="AE27" s="9">
        <f t="shared" si="3"/>
        <v>0.90909090909090906</v>
      </c>
      <c r="AF27" s="9">
        <f t="shared" si="7"/>
        <v>0.43478260869565216</v>
      </c>
    </row>
    <row r="28" spans="1:32" x14ac:dyDescent="0.25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t="s">
        <v>8</v>
      </c>
      <c r="H28" t="s">
        <v>9</v>
      </c>
      <c r="J28" s="5" t="s">
        <v>93</v>
      </c>
      <c r="K28" s="6">
        <v>20</v>
      </c>
      <c r="L28" s="6">
        <v>12</v>
      </c>
      <c r="M28" s="6">
        <v>10</v>
      </c>
      <c r="N28" s="6">
        <v>7</v>
      </c>
      <c r="O28" s="6">
        <v>6</v>
      </c>
      <c r="P28" s="9">
        <f t="shared" si="4"/>
        <v>0.6</v>
      </c>
      <c r="Q28" s="9">
        <f t="shared" si="4"/>
        <v>0.83333333333333337</v>
      </c>
      <c r="R28" s="9">
        <f t="shared" si="4"/>
        <v>0.7</v>
      </c>
      <c r="S28" s="9">
        <f t="shared" si="4"/>
        <v>0.8571428571428571</v>
      </c>
      <c r="T28" s="9">
        <f t="shared" si="5"/>
        <v>0.3</v>
      </c>
      <c r="V28" s="5" t="s">
        <v>93</v>
      </c>
      <c r="W28" s="6">
        <v>20</v>
      </c>
      <c r="X28" s="6">
        <v>16</v>
      </c>
      <c r="Y28" s="6">
        <v>13</v>
      </c>
      <c r="Z28" s="6">
        <v>13</v>
      </c>
      <c r="AA28" s="6">
        <v>12</v>
      </c>
      <c r="AB28" s="9">
        <f t="shared" si="6"/>
        <v>0.8</v>
      </c>
      <c r="AC28" s="9">
        <f t="shared" si="1"/>
        <v>0.8125</v>
      </c>
      <c r="AD28" s="9">
        <f t="shared" si="2"/>
        <v>1</v>
      </c>
      <c r="AE28" s="9">
        <f t="shared" si="3"/>
        <v>0.92307692307692313</v>
      </c>
      <c r="AF28" s="9">
        <f t="shared" si="7"/>
        <v>0.6</v>
      </c>
    </row>
    <row r="29" spans="1:32" x14ac:dyDescent="0.25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t="s">
        <v>8</v>
      </c>
      <c r="H29" t="s">
        <v>9</v>
      </c>
      <c r="J29" s="5" t="s">
        <v>94</v>
      </c>
      <c r="K29" s="6">
        <v>30</v>
      </c>
      <c r="L29" s="6">
        <v>24</v>
      </c>
      <c r="M29" s="6">
        <v>24</v>
      </c>
      <c r="N29" s="6">
        <v>19</v>
      </c>
      <c r="O29" s="6">
        <v>17</v>
      </c>
      <c r="P29" s="9">
        <f t="shared" si="4"/>
        <v>0.8</v>
      </c>
      <c r="Q29" s="9">
        <f t="shared" si="4"/>
        <v>1</v>
      </c>
      <c r="R29" s="9">
        <f t="shared" si="4"/>
        <v>0.79166666666666663</v>
      </c>
      <c r="S29" s="9">
        <f t="shared" si="4"/>
        <v>0.89473684210526316</v>
      </c>
      <c r="T29" s="9">
        <f t="shared" si="5"/>
        <v>0.56666666666666665</v>
      </c>
      <c r="V29" s="5" t="s">
        <v>94</v>
      </c>
      <c r="W29" s="6">
        <v>21</v>
      </c>
      <c r="X29" s="6">
        <v>18</v>
      </c>
      <c r="Y29" s="6">
        <v>12</v>
      </c>
      <c r="Z29" s="6">
        <v>12</v>
      </c>
      <c r="AA29" s="6">
        <v>11</v>
      </c>
      <c r="AB29" s="9">
        <f t="shared" si="6"/>
        <v>0.8571428571428571</v>
      </c>
      <c r="AC29" s="9">
        <f t="shared" si="1"/>
        <v>0.66666666666666663</v>
      </c>
      <c r="AD29" s="9">
        <f t="shared" si="2"/>
        <v>1</v>
      </c>
      <c r="AE29" s="9">
        <f t="shared" si="3"/>
        <v>0.91666666666666663</v>
      </c>
      <c r="AF29" s="9">
        <f t="shared" si="7"/>
        <v>0.52380952380952384</v>
      </c>
    </row>
    <row r="30" spans="1:32" x14ac:dyDescent="0.25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t="s">
        <v>8</v>
      </c>
      <c r="H30" t="s">
        <v>9</v>
      </c>
      <c r="J30" s="5" t="s">
        <v>95</v>
      </c>
      <c r="K30" s="6">
        <v>30</v>
      </c>
      <c r="L30" s="6">
        <v>26</v>
      </c>
      <c r="M30" s="6">
        <v>26</v>
      </c>
      <c r="N30" s="6">
        <v>22</v>
      </c>
      <c r="O30" s="6">
        <v>20</v>
      </c>
      <c r="P30" s="9">
        <f t="shared" si="4"/>
        <v>0.8666666666666667</v>
      </c>
      <c r="Q30" s="9">
        <f t="shared" si="4"/>
        <v>1</v>
      </c>
      <c r="R30" s="9">
        <f t="shared" si="4"/>
        <v>0.84615384615384615</v>
      </c>
      <c r="S30" s="9">
        <f t="shared" si="4"/>
        <v>0.90909090909090906</v>
      </c>
      <c r="T30" s="9">
        <f t="shared" si="5"/>
        <v>0.66666666666666663</v>
      </c>
      <c r="V30" s="5" t="s">
        <v>95</v>
      </c>
      <c r="W30" s="6">
        <v>23</v>
      </c>
      <c r="X30" s="6">
        <v>20</v>
      </c>
      <c r="Y30" s="6">
        <v>14</v>
      </c>
      <c r="Z30" s="6">
        <v>12</v>
      </c>
      <c r="AA30" s="6">
        <v>10</v>
      </c>
      <c r="AB30" s="9">
        <f t="shared" si="6"/>
        <v>0.86956521739130432</v>
      </c>
      <c r="AC30" s="9">
        <f t="shared" si="1"/>
        <v>0.7</v>
      </c>
      <c r="AD30" s="9">
        <f t="shared" si="2"/>
        <v>0.8571428571428571</v>
      </c>
      <c r="AE30" s="9">
        <f t="shared" si="3"/>
        <v>0.83333333333333337</v>
      </c>
      <c r="AF30" s="9">
        <f t="shared" si="7"/>
        <v>0.43478260869565216</v>
      </c>
    </row>
    <row r="31" spans="1:32" x14ac:dyDescent="0.25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t="s">
        <v>8</v>
      </c>
      <c r="H31" t="s">
        <v>11</v>
      </c>
      <c r="J31" s="5" t="s">
        <v>96</v>
      </c>
      <c r="K31" s="6">
        <v>32</v>
      </c>
      <c r="L31" s="6">
        <v>28</v>
      </c>
      <c r="M31" s="6">
        <v>28</v>
      </c>
      <c r="N31" s="6">
        <v>20</v>
      </c>
      <c r="O31" s="6">
        <v>19</v>
      </c>
      <c r="P31" s="9">
        <f t="shared" si="4"/>
        <v>0.875</v>
      </c>
      <c r="Q31" s="9">
        <f t="shared" si="4"/>
        <v>1</v>
      </c>
      <c r="R31" s="9">
        <f t="shared" si="4"/>
        <v>0.7142857142857143</v>
      </c>
      <c r="S31" s="9">
        <f t="shared" si="4"/>
        <v>0.95</v>
      </c>
      <c r="T31" s="9">
        <f t="shared" si="5"/>
        <v>0.59375</v>
      </c>
      <c r="V31" s="5" t="s">
        <v>96</v>
      </c>
      <c r="W31" s="6">
        <v>15</v>
      </c>
      <c r="X31" s="6">
        <v>14</v>
      </c>
      <c r="Y31" s="6">
        <v>13</v>
      </c>
      <c r="Z31" s="6">
        <v>9</v>
      </c>
      <c r="AA31" s="6">
        <v>8</v>
      </c>
      <c r="AB31" s="9">
        <f t="shared" si="6"/>
        <v>0.93333333333333335</v>
      </c>
      <c r="AC31" s="9">
        <f t="shared" si="1"/>
        <v>0.9285714285714286</v>
      </c>
      <c r="AD31" s="9">
        <f t="shared" si="2"/>
        <v>0.69230769230769229</v>
      </c>
      <c r="AE31" s="9">
        <f t="shared" si="3"/>
        <v>0.88888888888888884</v>
      </c>
      <c r="AF31" s="9">
        <f t="shared" si="7"/>
        <v>0.53333333333333333</v>
      </c>
    </row>
    <row r="32" spans="1:32" x14ac:dyDescent="0.25">
      <c r="A32">
        <v>117238</v>
      </c>
      <c r="C32" s="2">
        <v>44429.76458333333</v>
      </c>
      <c r="G32" t="s">
        <v>10</v>
      </c>
      <c r="H32" t="s">
        <v>11</v>
      </c>
      <c r="J32" s="5" t="s">
        <v>97</v>
      </c>
      <c r="K32" s="6">
        <v>38</v>
      </c>
      <c r="L32" s="6">
        <v>31</v>
      </c>
      <c r="M32" s="6">
        <v>30</v>
      </c>
      <c r="N32" s="6">
        <v>21</v>
      </c>
      <c r="O32" s="6">
        <v>21</v>
      </c>
      <c r="P32" s="9">
        <f t="shared" si="4"/>
        <v>0.81578947368421051</v>
      </c>
      <c r="Q32" s="9">
        <f t="shared" si="4"/>
        <v>0.967741935483871</v>
      </c>
      <c r="R32" s="9">
        <f t="shared" si="4"/>
        <v>0.7</v>
      </c>
      <c r="S32" s="9">
        <f t="shared" si="4"/>
        <v>1</v>
      </c>
      <c r="T32" s="9">
        <f t="shared" si="5"/>
        <v>0.55263157894736847</v>
      </c>
      <c r="V32" s="5" t="s">
        <v>97</v>
      </c>
      <c r="W32" s="6">
        <v>11</v>
      </c>
      <c r="X32" s="6">
        <v>6</v>
      </c>
      <c r="Y32" s="6">
        <v>5</v>
      </c>
      <c r="Z32" s="6">
        <v>5</v>
      </c>
      <c r="AA32" s="6">
        <v>4</v>
      </c>
      <c r="AB32" s="9">
        <f t="shared" si="6"/>
        <v>0.54545454545454541</v>
      </c>
      <c r="AC32" s="9">
        <f t="shared" si="1"/>
        <v>0.83333333333333337</v>
      </c>
      <c r="AD32" s="9">
        <f t="shared" si="2"/>
        <v>1</v>
      </c>
      <c r="AE32" s="9">
        <f t="shared" si="3"/>
        <v>0.8</v>
      </c>
      <c r="AF32" s="9">
        <f t="shared" si="7"/>
        <v>0.36363636363636365</v>
      </c>
    </row>
    <row r="33" spans="1:32" x14ac:dyDescent="0.25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t="s">
        <v>10</v>
      </c>
      <c r="H33" t="s">
        <v>11</v>
      </c>
      <c r="J33" s="5" t="s">
        <v>98</v>
      </c>
      <c r="K33" s="6">
        <v>24</v>
      </c>
      <c r="L33" s="6">
        <v>17</v>
      </c>
      <c r="M33" s="6">
        <v>17</v>
      </c>
      <c r="N33" s="6">
        <v>15</v>
      </c>
      <c r="O33" s="6">
        <v>14</v>
      </c>
      <c r="P33" s="9">
        <f t="shared" si="4"/>
        <v>0.70833333333333337</v>
      </c>
      <c r="Q33" s="9">
        <f t="shared" si="4"/>
        <v>1</v>
      </c>
      <c r="R33" s="9">
        <f t="shared" si="4"/>
        <v>0.88235294117647056</v>
      </c>
      <c r="S33" s="9">
        <f t="shared" si="4"/>
        <v>0.93333333333333335</v>
      </c>
      <c r="T33" s="9">
        <f t="shared" si="5"/>
        <v>0.58333333333333337</v>
      </c>
      <c r="V33" s="5" t="s">
        <v>98</v>
      </c>
      <c r="W33" s="6">
        <v>14</v>
      </c>
      <c r="X33" s="6">
        <v>11</v>
      </c>
      <c r="Y33" s="6">
        <v>9</v>
      </c>
      <c r="Z33" s="6">
        <v>7</v>
      </c>
      <c r="AA33" s="6">
        <v>7</v>
      </c>
      <c r="AB33" s="9">
        <f t="shared" si="6"/>
        <v>0.7857142857142857</v>
      </c>
      <c r="AC33" s="9">
        <f t="shared" si="1"/>
        <v>0.81818181818181823</v>
      </c>
      <c r="AD33" s="9">
        <f t="shared" si="2"/>
        <v>0.77777777777777779</v>
      </c>
      <c r="AE33" s="9">
        <f t="shared" si="3"/>
        <v>1</v>
      </c>
      <c r="AF33" s="9">
        <f t="shared" si="7"/>
        <v>0.5</v>
      </c>
    </row>
    <row r="34" spans="1:32" x14ac:dyDescent="0.25">
      <c r="A34">
        <v>118359</v>
      </c>
      <c r="C34" s="2">
        <v>44410.074999999997</v>
      </c>
      <c r="G34" t="s">
        <v>8</v>
      </c>
      <c r="H34" t="s">
        <v>11</v>
      </c>
      <c r="J34" s="5" t="s">
        <v>99</v>
      </c>
      <c r="K34" s="6">
        <v>32</v>
      </c>
      <c r="L34" s="6">
        <v>23</v>
      </c>
      <c r="M34" s="6">
        <v>23</v>
      </c>
      <c r="N34" s="6">
        <v>15</v>
      </c>
      <c r="O34" s="6">
        <v>14</v>
      </c>
      <c r="P34" s="9">
        <f t="shared" si="4"/>
        <v>0.71875</v>
      </c>
      <c r="Q34" s="9">
        <f t="shared" si="4"/>
        <v>1</v>
      </c>
      <c r="R34" s="9">
        <f t="shared" si="4"/>
        <v>0.65217391304347827</v>
      </c>
      <c r="S34" s="9">
        <f t="shared" si="4"/>
        <v>0.93333333333333335</v>
      </c>
      <c r="T34" s="9">
        <f t="shared" si="5"/>
        <v>0.4375</v>
      </c>
      <c r="V34" s="5" t="s">
        <v>99</v>
      </c>
      <c r="W34" s="6">
        <v>22</v>
      </c>
      <c r="X34" s="6">
        <v>18</v>
      </c>
      <c r="Y34" s="6">
        <v>14</v>
      </c>
      <c r="Z34" s="6">
        <v>11</v>
      </c>
      <c r="AA34" s="6">
        <v>10</v>
      </c>
      <c r="AB34" s="9">
        <f t="shared" si="6"/>
        <v>0.81818181818181823</v>
      </c>
      <c r="AC34" s="9">
        <f t="shared" si="1"/>
        <v>0.77777777777777779</v>
      </c>
      <c r="AD34" s="9">
        <f t="shared" si="2"/>
        <v>0.7857142857142857</v>
      </c>
      <c r="AE34" s="9">
        <f t="shared" si="3"/>
        <v>0.90909090909090906</v>
      </c>
      <c r="AF34" s="9">
        <f t="shared" si="7"/>
        <v>0.45454545454545453</v>
      </c>
    </row>
    <row r="35" spans="1:32" x14ac:dyDescent="0.25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t="s">
        <v>8</v>
      </c>
      <c r="H35" t="s">
        <v>9</v>
      </c>
      <c r="J35" s="5" t="s">
        <v>100</v>
      </c>
      <c r="K35" s="6">
        <v>2</v>
      </c>
      <c r="L35" s="6">
        <v>2</v>
      </c>
      <c r="M35" s="6">
        <v>2</v>
      </c>
      <c r="N35" s="6">
        <v>2</v>
      </c>
      <c r="O35" s="6">
        <v>2</v>
      </c>
      <c r="P35" s="9">
        <f t="shared" si="4"/>
        <v>1</v>
      </c>
      <c r="Q35" s="9">
        <f t="shared" si="4"/>
        <v>1</v>
      </c>
      <c r="R35" s="9">
        <f t="shared" si="4"/>
        <v>1</v>
      </c>
      <c r="S35" s="9">
        <f t="shared" si="4"/>
        <v>1</v>
      </c>
      <c r="T35" s="9">
        <f t="shared" si="5"/>
        <v>1</v>
      </c>
      <c r="V35" s="5" t="s">
        <v>100</v>
      </c>
      <c r="W35" s="6">
        <v>3</v>
      </c>
      <c r="X35" s="6">
        <v>3</v>
      </c>
      <c r="Y35" s="6">
        <v>1</v>
      </c>
      <c r="Z35" s="6"/>
      <c r="AA35" s="6"/>
      <c r="AB35" s="9">
        <f t="shared" si="6"/>
        <v>1</v>
      </c>
      <c r="AC35" s="9">
        <f t="shared" si="1"/>
        <v>0.33333333333333331</v>
      </c>
      <c r="AD35" s="9">
        <f t="shared" si="2"/>
        <v>0</v>
      </c>
      <c r="AE35" s="9">
        <f t="shared" si="3"/>
        <v>0</v>
      </c>
      <c r="AF35" s="9">
        <f t="shared" si="7"/>
        <v>0</v>
      </c>
    </row>
    <row r="36" spans="1:32" x14ac:dyDescent="0.25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t="s">
        <v>8</v>
      </c>
      <c r="H36" t="s">
        <v>11</v>
      </c>
      <c r="J36" s="5" t="s">
        <v>16</v>
      </c>
      <c r="K36" s="6">
        <v>871</v>
      </c>
      <c r="L36" s="6">
        <v>697</v>
      </c>
      <c r="M36" s="6">
        <v>674</v>
      </c>
      <c r="N36" s="6">
        <v>520</v>
      </c>
      <c r="O36" s="6">
        <v>476</v>
      </c>
      <c r="P36" s="30">
        <f t="shared" ref="P36" si="8">GEOMEAN(P5:P35)</f>
        <v>0.79423994691072275</v>
      </c>
      <c r="Q36" s="30">
        <f t="shared" ref="Q36" si="9">GEOMEAN(Q5:Q35)</f>
        <v>0.96653811971672632</v>
      </c>
      <c r="R36" s="30">
        <f t="shared" ref="R36" si="10">GEOMEAN(R5:R35)</f>
        <v>0.77479838178307869</v>
      </c>
      <c r="S36" s="30">
        <f t="shared" ref="S36" si="11">GEOMEAN(S5:S35)</f>
        <v>0.91605546152434225</v>
      </c>
      <c r="T36" s="30">
        <f>GEOMEAN(T5:T35)</f>
        <v>0.54485530879974275</v>
      </c>
      <c r="V36" s="5" t="s">
        <v>16</v>
      </c>
      <c r="W36" s="6">
        <v>521</v>
      </c>
      <c r="X36" s="6">
        <v>415</v>
      </c>
      <c r="Y36" s="6">
        <v>335</v>
      </c>
      <c r="Z36" s="6">
        <v>281</v>
      </c>
      <c r="AA36" s="6">
        <v>258</v>
      </c>
      <c r="AB36" s="30">
        <f t="shared" ref="AB36" si="12">GEOMEAN(AB5:AB35)</f>
        <v>0.79175917985051747</v>
      </c>
      <c r="AC36" s="30">
        <f t="shared" ref="AC36" si="13">GEOMEAN(AC5:AC35)</f>
        <v>0.78495208345236678</v>
      </c>
      <c r="AD36" s="30">
        <f>GEOMEAN(AD5:AD34)</f>
        <v>0.83713628500084691</v>
      </c>
      <c r="AE36" s="30">
        <f t="shared" ref="AE36:AF36" si="14">GEOMEAN(AE5:AE34)</f>
        <v>0.91600240508149045</v>
      </c>
      <c r="AF36" s="30">
        <f t="shared" si="14"/>
        <v>0.48657256503998642</v>
      </c>
    </row>
    <row r="37" spans="1:32" x14ac:dyDescent="0.25">
      <c r="A37">
        <v>118290</v>
      </c>
      <c r="B37">
        <v>3756</v>
      </c>
      <c r="C37" s="2">
        <v>44418.308333333334</v>
      </c>
      <c r="D37" s="2"/>
      <c r="G37" t="s">
        <v>10</v>
      </c>
      <c r="H37" t="s">
        <v>9</v>
      </c>
    </row>
    <row r="38" spans="1:32" x14ac:dyDescent="0.25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t="s">
        <v>10</v>
      </c>
      <c r="H38" t="s">
        <v>9</v>
      </c>
      <c r="J38" s="4" t="s">
        <v>6</v>
      </c>
      <c r="K38" t="s" vm="10">
        <v>8</v>
      </c>
      <c r="V38" s="4" t="s">
        <v>6</v>
      </c>
      <c r="W38" t="s" vm="9">
        <v>10</v>
      </c>
    </row>
    <row r="39" spans="1:32" x14ac:dyDescent="0.25">
      <c r="A39">
        <v>118552</v>
      </c>
      <c r="B39">
        <v>1063</v>
      </c>
      <c r="C39" s="2">
        <v>44415.604166666672</v>
      </c>
      <c r="D39" s="2"/>
      <c r="G39" t="s">
        <v>10</v>
      </c>
      <c r="H39" t="s">
        <v>9</v>
      </c>
      <c r="J39" s="4" t="s">
        <v>7</v>
      </c>
      <c r="K39" t="s" vm="12">
        <v>11</v>
      </c>
      <c r="V39" s="4" t="s">
        <v>7</v>
      </c>
      <c r="W39" t="s" vm="12">
        <v>11</v>
      </c>
    </row>
    <row r="40" spans="1:32" x14ac:dyDescent="0.25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t="s">
        <v>8</v>
      </c>
      <c r="H40" t="s">
        <v>9</v>
      </c>
    </row>
    <row r="41" spans="1:32" x14ac:dyDescent="0.25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t="s">
        <v>8</v>
      </c>
      <c r="H41" t="s">
        <v>9</v>
      </c>
      <c r="J41" s="4" t="s">
        <v>58</v>
      </c>
      <c r="K41" t="s">
        <v>59</v>
      </c>
      <c r="L41" t="s">
        <v>60</v>
      </c>
      <c r="M41" t="s">
        <v>61</v>
      </c>
      <c r="N41" t="s">
        <v>62</v>
      </c>
      <c r="O41" t="s">
        <v>63</v>
      </c>
      <c r="P41" s="7" t="s">
        <v>65</v>
      </c>
      <c r="Q41" s="7" t="s">
        <v>66</v>
      </c>
      <c r="R41" s="7" t="s">
        <v>67</v>
      </c>
      <c r="S41" s="7" t="s">
        <v>68</v>
      </c>
      <c r="T41" s="7" t="s">
        <v>69</v>
      </c>
      <c r="V41" s="4" t="s">
        <v>58</v>
      </c>
      <c r="W41" t="s">
        <v>59</v>
      </c>
      <c r="X41" t="s">
        <v>60</v>
      </c>
      <c r="Y41" t="s">
        <v>61</v>
      </c>
      <c r="Z41" t="s">
        <v>62</v>
      </c>
      <c r="AA41" t="s">
        <v>63</v>
      </c>
      <c r="AB41" s="7" t="s">
        <v>65</v>
      </c>
      <c r="AC41" s="7" t="s">
        <v>66</v>
      </c>
      <c r="AD41" s="7" t="s">
        <v>67</v>
      </c>
      <c r="AE41" s="7" t="s">
        <v>68</v>
      </c>
      <c r="AF41" s="7" t="s">
        <v>69</v>
      </c>
    </row>
    <row r="42" spans="1:32" x14ac:dyDescent="0.25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t="s">
        <v>8</v>
      </c>
      <c r="H42" t="s">
        <v>9</v>
      </c>
      <c r="J42" s="5" t="s">
        <v>70</v>
      </c>
      <c r="K42" s="6">
        <v>12</v>
      </c>
      <c r="L42" s="6">
        <v>11</v>
      </c>
      <c r="M42" s="6">
        <v>11</v>
      </c>
      <c r="N42" s="6">
        <v>8</v>
      </c>
      <c r="O42" s="6">
        <v>7</v>
      </c>
      <c r="P42" s="9">
        <f>IFERROR(L42/K42,0)</f>
        <v>0.91666666666666663</v>
      </c>
      <c r="Q42" s="9">
        <f t="shared" ref="Q42:Q72" si="15">IFERROR(M42/L42,0)</f>
        <v>1</v>
      </c>
      <c r="R42" s="9">
        <f t="shared" ref="R42:R72" si="16">IFERROR(N42/M42,0)</f>
        <v>0.72727272727272729</v>
      </c>
      <c r="S42" s="9">
        <f t="shared" ref="S42:S72" si="17">IFERROR(O42/N42,0)</f>
        <v>0.875</v>
      </c>
      <c r="T42" s="9">
        <f>IFERROR(O42/K42,0)</f>
        <v>0.58333333333333337</v>
      </c>
      <c r="V42" s="5" t="s">
        <v>70</v>
      </c>
      <c r="W42" s="6">
        <v>6</v>
      </c>
      <c r="X42" s="6">
        <v>6</v>
      </c>
      <c r="Y42" s="6">
        <v>6</v>
      </c>
      <c r="Z42" s="6">
        <v>4</v>
      </c>
      <c r="AA42" s="6">
        <v>4</v>
      </c>
      <c r="AB42" s="9">
        <f>IFERROR(X42/W42,0)</f>
        <v>1</v>
      </c>
      <c r="AC42" s="9">
        <f t="shared" ref="AC42:AC72" si="18">IFERROR(Y42/X42,0)</f>
        <v>1</v>
      </c>
      <c r="AD42" s="9">
        <f t="shared" ref="AD42:AD72" si="19">IFERROR(Z42/Y42,0)</f>
        <v>0.66666666666666663</v>
      </c>
      <c r="AE42" s="9">
        <f t="shared" ref="AE42:AE72" si="20">IFERROR(AA42/Z42,0)</f>
        <v>1</v>
      </c>
      <c r="AF42" s="9">
        <f>IFERROR(AA42/W42,0)</f>
        <v>0.66666666666666663</v>
      </c>
    </row>
    <row r="43" spans="1:32" x14ac:dyDescent="0.25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t="s">
        <v>8</v>
      </c>
      <c r="H43" t="s">
        <v>11</v>
      </c>
      <c r="J43" s="5" t="s">
        <v>71</v>
      </c>
      <c r="K43" s="6">
        <v>19</v>
      </c>
      <c r="L43" s="6">
        <v>13</v>
      </c>
      <c r="M43" s="6">
        <v>13</v>
      </c>
      <c r="N43" s="6">
        <v>12</v>
      </c>
      <c r="O43" s="6">
        <v>10</v>
      </c>
      <c r="P43" s="9">
        <f t="shared" ref="P43:P72" si="21">IFERROR(L43/K43,0)</f>
        <v>0.68421052631578949</v>
      </c>
      <c r="Q43" s="9">
        <f t="shared" si="15"/>
        <v>1</v>
      </c>
      <c r="R43" s="9">
        <f t="shared" si="16"/>
        <v>0.92307692307692313</v>
      </c>
      <c r="S43" s="9">
        <f t="shared" si="17"/>
        <v>0.83333333333333337</v>
      </c>
      <c r="T43" s="9">
        <f t="shared" ref="T43:T72" si="22">IFERROR(O43/K43,0)</f>
        <v>0.52631578947368418</v>
      </c>
      <c r="V43" s="5" t="s">
        <v>71</v>
      </c>
      <c r="W43" s="6">
        <v>11</v>
      </c>
      <c r="X43" s="6">
        <v>11</v>
      </c>
      <c r="Y43" s="6">
        <v>7</v>
      </c>
      <c r="Z43" s="6">
        <v>6</v>
      </c>
      <c r="AA43" s="6">
        <v>6</v>
      </c>
      <c r="AB43" s="9">
        <f t="shared" ref="AB43:AB72" si="23">IFERROR(X43/W43,0)</f>
        <v>1</v>
      </c>
      <c r="AC43" s="9">
        <f t="shared" si="18"/>
        <v>0.63636363636363635</v>
      </c>
      <c r="AD43" s="9">
        <f t="shared" si="19"/>
        <v>0.8571428571428571</v>
      </c>
      <c r="AE43" s="9">
        <f t="shared" si="20"/>
        <v>1</v>
      </c>
      <c r="AF43" s="9">
        <f t="shared" ref="AF43:AF72" si="24">IFERROR(AA43/W43,0)</f>
        <v>0.54545454545454541</v>
      </c>
    </row>
    <row r="44" spans="1:32" x14ac:dyDescent="0.25">
      <c r="A44">
        <v>117617</v>
      </c>
      <c r="C44" s="2">
        <v>44422.989583333336</v>
      </c>
      <c r="G44" t="s">
        <v>8</v>
      </c>
      <c r="H44" t="s">
        <v>9</v>
      </c>
      <c r="J44" s="5" t="s">
        <v>72</v>
      </c>
      <c r="K44" s="6">
        <v>12</v>
      </c>
      <c r="L44" s="6">
        <v>9</v>
      </c>
      <c r="M44" s="6">
        <v>8</v>
      </c>
      <c r="N44" s="6">
        <v>7</v>
      </c>
      <c r="O44" s="6">
        <v>6</v>
      </c>
      <c r="P44" s="9">
        <f t="shared" si="21"/>
        <v>0.75</v>
      </c>
      <c r="Q44" s="9">
        <f t="shared" si="15"/>
        <v>0.88888888888888884</v>
      </c>
      <c r="R44" s="9">
        <f t="shared" si="16"/>
        <v>0.875</v>
      </c>
      <c r="S44" s="9">
        <f t="shared" si="17"/>
        <v>0.8571428571428571</v>
      </c>
      <c r="T44" s="9">
        <f t="shared" si="22"/>
        <v>0.5</v>
      </c>
      <c r="V44" s="5" t="s">
        <v>72</v>
      </c>
      <c r="W44" s="6">
        <v>7</v>
      </c>
      <c r="X44" s="6">
        <v>6</v>
      </c>
      <c r="Y44" s="6">
        <v>6</v>
      </c>
      <c r="Z44" s="6">
        <v>4</v>
      </c>
      <c r="AA44" s="6">
        <v>3</v>
      </c>
      <c r="AB44" s="9">
        <f t="shared" si="23"/>
        <v>0.8571428571428571</v>
      </c>
      <c r="AC44" s="9">
        <f t="shared" si="18"/>
        <v>1</v>
      </c>
      <c r="AD44" s="9">
        <f t="shared" si="19"/>
        <v>0.66666666666666663</v>
      </c>
      <c r="AE44" s="9">
        <f t="shared" si="20"/>
        <v>0.75</v>
      </c>
      <c r="AF44" s="9">
        <f t="shared" si="24"/>
        <v>0.42857142857142855</v>
      </c>
    </row>
    <row r="45" spans="1:32" x14ac:dyDescent="0.25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t="s">
        <v>10</v>
      </c>
      <c r="H45" t="s">
        <v>9</v>
      </c>
      <c r="J45" s="5" t="s">
        <v>73</v>
      </c>
      <c r="K45" s="6">
        <v>14</v>
      </c>
      <c r="L45" s="6">
        <v>14</v>
      </c>
      <c r="M45" s="6">
        <v>13</v>
      </c>
      <c r="N45" s="6">
        <v>6</v>
      </c>
      <c r="O45" s="6">
        <v>6</v>
      </c>
      <c r="P45" s="9">
        <f t="shared" si="21"/>
        <v>1</v>
      </c>
      <c r="Q45" s="9">
        <f t="shared" si="15"/>
        <v>0.9285714285714286</v>
      </c>
      <c r="R45" s="9">
        <f t="shared" si="16"/>
        <v>0.46153846153846156</v>
      </c>
      <c r="S45" s="9">
        <f t="shared" si="17"/>
        <v>1</v>
      </c>
      <c r="T45" s="9">
        <f t="shared" si="22"/>
        <v>0.42857142857142855</v>
      </c>
      <c r="V45" s="5" t="s">
        <v>73</v>
      </c>
      <c r="W45" s="6">
        <v>8</v>
      </c>
      <c r="X45" s="6">
        <v>5</v>
      </c>
      <c r="Y45" s="6">
        <v>5</v>
      </c>
      <c r="Z45" s="6">
        <v>5</v>
      </c>
      <c r="AA45" s="6">
        <v>4</v>
      </c>
      <c r="AB45" s="9">
        <f t="shared" si="23"/>
        <v>0.625</v>
      </c>
      <c r="AC45" s="9">
        <f t="shared" si="18"/>
        <v>1</v>
      </c>
      <c r="AD45" s="9">
        <f t="shared" si="19"/>
        <v>1</v>
      </c>
      <c r="AE45" s="9">
        <f t="shared" si="20"/>
        <v>0.8</v>
      </c>
      <c r="AF45" s="9">
        <f t="shared" si="24"/>
        <v>0.5</v>
      </c>
    </row>
    <row r="46" spans="1:32" x14ac:dyDescent="0.25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t="s">
        <v>8</v>
      </c>
      <c r="H46" t="s">
        <v>9</v>
      </c>
      <c r="J46" s="5" t="s">
        <v>74</v>
      </c>
      <c r="K46" s="6">
        <v>14</v>
      </c>
      <c r="L46" s="6">
        <v>13</v>
      </c>
      <c r="M46" s="6">
        <v>13</v>
      </c>
      <c r="N46" s="6">
        <v>8</v>
      </c>
      <c r="O46" s="6">
        <v>8</v>
      </c>
      <c r="P46" s="9">
        <f t="shared" si="21"/>
        <v>0.9285714285714286</v>
      </c>
      <c r="Q46" s="9">
        <f t="shared" si="15"/>
        <v>1</v>
      </c>
      <c r="R46" s="9">
        <f t="shared" si="16"/>
        <v>0.61538461538461542</v>
      </c>
      <c r="S46" s="9">
        <f t="shared" si="17"/>
        <v>1</v>
      </c>
      <c r="T46" s="9">
        <f t="shared" si="22"/>
        <v>0.5714285714285714</v>
      </c>
      <c r="V46" s="5" t="s">
        <v>74</v>
      </c>
      <c r="W46" s="6">
        <v>4</v>
      </c>
      <c r="X46" s="6">
        <v>3</v>
      </c>
      <c r="Y46" s="6">
        <v>3</v>
      </c>
      <c r="Z46" s="6">
        <v>3</v>
      </c>
      <c r="AA46" s="6">
        <v>3</v>
      </c>
      <c r="AB46" s="9">
        <f t="shared" si="23"/>
        <v>0.75</v>
      </c>
      <c r="AC46" s="9">
        <f t="shared" si="18"/>
        <v>1</v>
      </c>
      <c r="AD46" s="9">
        <f t="shared" si="19"/>
        <v>1</v>
      </c>
      <c r="AE46" s="9">
        <f t="shared" si="20"/>
        <v>1</v>
      </c>
      <c r="AF46" s="9">
        <f t="shared" si="24"/>
        <v>0.75</v>
      </c>
    </row>
    <row r="47" spans="1:32" x14ac:dyDescent="0.25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t="s">
        <v>10</v>
      </c>
      <c r="H47" t="s">
        <v>11</v>
      </c>
      <c r="J47" s="5" t="s">
        <v>75</v>
      </c>
      <c r="K47" s="6">
        <v>14</v>
      </c>
      <c r="L47" s="6">
        <v>11</v>
      </c>
      <c r="M47" s="6">
        <v>11</v>
      </c>
      <c r="N47" s="6">
        <v>7</v>
      </c>
      <c r="O47" s="6">
        <v>7</v>
      </c>
      <c r="P47" s="9">
        <f t="shared" si="21"/>
        <v>0.7857142857142857</v>
      </c>
      <c r="Q47" s="9">
        <f t="shared" si="15"/>
        <v>1</v>
      </c>
      <c r="R47" s="9">
        <f t="shared" si="16"/>
        <v>0.63636363636363635</v>
      </c>
      <c r="S47" s="9">
        <f t="shared" si="17"/>
        <v>1</v>
      </c>
      <c r="T47" s="9">
        <f t="shared" si="22"/>
        <v>0.5</v>
      </c>
      <c r="V47" s="5" t="s">
        <v>75</v>
      </c>
      <c r="W47" s="6">
        <v>3</v>
      </c>
      <c r="X47" s="6">
        <v>2</v>
      </c>
      <c r="Y47" s="6">
        <v>2</v>
      </c>
      <c r="Z47" s="6">
        <v>2</v>
      </c>
      <c r="AA47" s="6">
        <v>2</v>
      </c>
      <c r="AB47" s="9">
        <f t="shared" si="23"/>
        <v>0.66666666666666663</v>
      </c>
      <c r="AC47" s="9">
        <f t="shared" si="18"/>
        <v>1</v>
      </c>
      <c r="AD47" s="9">
        <f t="shared" si="19"/>
        <v>1</v>
      </c>
      <c r="AE47" s="9">
        <f t="shared" si="20"/>
        <v>1</v>
      </c>
      <c r="AF47" s="9">
        <f t="shared" si="24"/>
        <v>0.66666666666666663</v>
      </c>
    </row>
    <row r="48" spans="1:32" x14ac:dyDescent="0.25">
      <c r="A48">
        <v>117325</v>
      </c>
      <c r="C48" s="2">
        <v>44428.533333333333</v>
      </c>
      <c r="G48" t="s">
        <v>8</v>
      </c>
      <c r="H48" t="s">
        <v>9</v>
      </c>
      <c r="J48" s="5" t="s">
        <v>76</v>
      </c>
      <c r="K48" s="6">
        <v>12</v>
      </c>
      <c r="L48" s="6">
        <v>12</v>
      </c>
      <c r="M48" s="6">
        <v>12</v>
      </c>
      <c r="N48" s="6">
        <v>9</v>
      </c>
      <c r="O48" s="6">
        <v>7</v>
      </c>
      <c r="P48" s="9">
        <f t="shared" si="21"/>
        <v>1</v>
      </c>
      <c r="Q48" s="9">
        <f t="shared" si="15"/>
        <v>1</v>
      </c>
      <c r="R48" s="9">
        <f t="shared" si="16"/>
        <v>0.75</v>
      </c>
      <c r="S48" s="9">
        <f t="shared" si="17"/>
        <v>0.77777777777777779</v>
      </c>
      <c r="T48" s="9">
        <f t="shared" si="22"/>
        <v>0.58333333333333337</v>
      </c>
      <c r="V48" s="5" t="s">
        <v>76</v>
      </c>
      <c r="W48" s="6">
        <v>6</v>
      </c>
      <c r="X48" s="6">
        <v>4</v>
      </c>
      <c r="Y48" s="6">
        <v>4</v>
      </c>
      <c r="Z48" s="6">
        <v>3</v>
      </c>
      <c r="AA48" s="6">
        <v>3</v>
      </c>
      <c r="AB48" s="9">
        <f t="shared" si="23"/>
        <v>0.66666666666666663</v>
      </c>
      <c r="AC48" s="9">
        <f t="shared" si="18"/>
        <v>1</v>
      </c>
      <c r="AD48" s="9">
        <f t="shared" si="19"/>
        <v>0.75</v>
      </c>
      <c r="AE48" s="9">
        <f t="shared" si="20"/>
        <v>1</v>
      </c>
      <c r="AF48" s="9">
        <f t="shared" si="24"/>
        <v>0.5</v>
      </c>
    </row>
    <row r="49" spans="1:32" x14ac:dyDescent="0.25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t="s">
        <v>8</v>
      </c>
      <c r="H49" t="s">
        <v>9</v>
      </c>
      <c r="J49" s="5" t="s">
        <v>77</v>
      </c>
      <c r="K49" s="6">
        <v>17</v>
      </c>
      <c r="L49" s="6">
        <v>13</v>
      </c>
      <c r="M49" s="6">
        <v>13</v>
      </c>
      <c r="N49" s="6">
        <v>12</v>
      </c>
      <c r="O49" s="6">
        <v>10</v>
      </c>
      <c r="P49" s="9">
        <f t="shared" si="21"/>
        <v>0.76470588235294112</v>
      </c>
      <c r="Q49" s="9">
        <f t="shared" si="15"/>
        <v>1</v>
      </c>
      <c r="R49" s="9">
        <f t="shared" si="16"/>
        <v>0.92307692307692313</v>
      </c>
      <c r="S49" s="9">
        <f t="shared" si="17"/>
        <v>0.83333333333333337</v>
      </c>
      <c r="T49" s="9">
        <f t="shared" si="22"/>
        <v>0.58823529411764708</v>
      </c>
      <c r="V49" s="5" t="s">
        <v>77</v>
      </c>
      <c r="W49" s="6">
        <v>8</v>
      </c>
      <c r="X49" s="6">
        <v>8</v>
      </c>
      <c r="Y49" s="6">
        <v>8</v>
      </c>
      <c r="Z49" s="6">
        <v>6</v>
      </c>
      <c r="AA49" s="6">
        <v>4</v>
      </c>
      <c r="AB49" s="9">
        <f t="shared" si="23"/>
        <v>1</v>
      </c>
      <c r="AC49" s="9">
        <f t="shared" si="18"/>
        <v>1</v>
      </c>
      <c r="AD49" s="9">
        <f t="shared" si="19"/>
        <v>0.75</v>
      </c>
      <c r="AE49" s="9">
        <f t="shared" si="20"/>
        <v>0.66666666666666663</v>
      </c>
      <c r="AF49" s="9">
        <f t="shared" si="24"/>
        <v>0.5</v>
      </c>
    </row>
    <row r="50" spans="1:32" x14ac:dyDescent="0.25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t="s">
        <v>8</v>
      </c>
      <c r="H50" t="s">
        <v>11</v>
      </c>
      <c r="J50" s="5" t="s">
        <v>78</v>
      </c>
      <c r="K50" s="6">
        <v>17</v>
      </c>
      <c r="L50" s="6">
        <v>13</v>
      </c>
      <c r="M50" s="6">
        <v>13</v>
      </c>
      <c r="N50" s="6">
        <v>7</v>
      </c>
      <c r="O50" s="6">
        <v>6</v>
      </c>
      <c r="P50" s="9">
        <f t="shared" si="21"/>
        <v>0.76470588235294112</v>
      </c>
      <c r="Q50" s="9">
        <f t="shared" si="15"/>
        <v>1</v>
      </c>
      <c r="R50" s="9">
        <f t="shared" si="16"/>
        <v>0.53846153846153844</v>
      </c>
      <c r="S50" s="9">
        <f t="shared" si="17"/>
        <v>0.8571428571428571</v>
      </c>
      <c r="T50" s="9">
        <f t="shared" si="22"/>
        <v>0.35294117647058826</v>
      </c>
      <c r="V50" s="5" t="s">
        <v>78</v>
      </c>
      <c r="W50" s="6">
        <v>11</v>
      </c>
      <c r="X50" s="6">
        <v>10</v>
      </c>
      <c r="Y50" s="6">
        <v>7</v>
      </c>
      <c r="Z50" s="6">
        <v>6</v>
      </c>
      <c r="AA50" s="6">
        <v>4</v>
      </c>
      <c r="AB50" s="9">
        <f t="shared" si="23"/>
        <v>0.90909090909090906</v>
      </c>
      <c r="AC50" s="9">
        <f t="shared" si="18"/>
        <v>0.7</v>
      </c>
      <c r="AD50" s="9">
        <f t="shared" si="19"/>
        <v>0.8571428571428571</v>
      </c>
      <c r="AE50" s="9">
        <f t="shared" si="20"/>
        <v>0.66666666666666663</v>
      </c>
      <c r="AF50" s="9">
        <f t="shared" si="24"/>
        <v>0.36363636363636365</v>
      </c>
    </row>
    <row r="51" spans="1:32" x14ac:dyDescent="0.25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t="s">
        <v>8</v>
      </c>
      <c r="H51" t="s">
        <v>11</v>
      </c>
      <c r="J51" s="5" t="s">
        <v>79</v>
      </c>
      <c r="K51" s="6">
        <v>12</v>
      </c>
      <c r="L51" s="6">
        <v>6</v>
      </c>
      <c r="M51" s="6">
        <v>6</v>
      </c>
      <c r="N51" s="6">
        <v>5</v>
      </c>
      <c r="O51" s="6">
        <v>5</v>
      </c>
      <c r="P51" s="9">
        <f t="shared" si="21"/>
        <v>0.5</v>
      </c>
      <c r="Q51" s="9">
        <f t="shared" si="15"/>
        <v>1</v>
      </c>
      <c r="R51" s="9">
        <f t="shared" si="16"/>
        <v>0.83333333333333337</v>
      </c>
      <c r="S51" s="9">
        <f t="shared" si="17"/>
        <v>1</v>
      </c>
      <c r="T51" s="9">
        <f t="shared" si="22"/>
        <v>0.41666666666666669</v>
      </c>
      <c r="V51" s="5" t="s">
        <v>79</v>
      </c>
      <c r="W51" s="6">
        <v>6</v>
      </c>
      <c r="X51" s="6">
        <v>5</v>
      </c>
      <c r="Y51" s="6">
        <v>5</v>
      </c>
      <c r="Z51" s="6">
        <v>4</v>
      </c>
      <c r="AA51" s="6">
        <v>3</v>
      </c>
      <c r="AB51" s="9">
        <f t="shared" si="23"/>
        <v>0.83333333333333337</v>
      </c>
      <c r="AC51" s="9">
        <f t="shared" si="18"/>
        <v>1</v>
      </c>
      <c r="AD51" s="9">
        <f t="shared" si="19"/>
        <v>0.8</v>
      </c>
      <c r="AE51" s="9">
        <f t="shared" si="20"/>
        <v>0.75</v>
      </c>
      <c r="AF51" s="9">
        <f t="shared" si="24"/>
        <v>0.5</v>
      </c>
    </row>
    <row r="52" spans="1:32" x14ac:dyDescent="0.25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t="s">
        <v>8</v>
      </c>
      <c r="H52" t="s">
        <v>11</v>
      </c>
      <c r="J52" s="5" t="s">
        <v>80</v>
      </c>
      <c r="K52" s="6">
        <v>9</v>
      </c>
      <c r="L52" s="6">
        <v>9</v>
      </c>
      <c r="M52" s="6">
        <v>9</v>
      </c>
      <c r="N52" s="6">
        <v>7</v>
      </c>
      <c r="O52" s="6">
        <v>6</v>
      </c>
      <c r="P52" s="9">
        <f t="shared" si="21"/>
        <v>1</v>
      </c>
      <c r="Q52" s="9">
        <f t="shared" si="15"/>
        <v>1</v>
      </c>
      <c r="R52" s="9">
        <f t="shared" si="16"/>
        <v>0.77777777777777779</v>
      </c>
      <c r="S52" s="9">
        <f t="shared" si="17"/>
        <v>0.8571428571428571</v>
      </c>
      <c r="T52" s="9">
        <f t="shared" si="22"/>
        <v>0.66666666666666663</v>
      </c>
      <c r="V52" s="5" t="s">
        <v>80</v>
      </c>
      <c r="W52" s="6">
        <v>9</v>
      </c>
      <c r="X52" s="6">
        <v>8</v>
      </c>
      <c r="Y52" s="6">
        <v>7</v>
      </c>
      <c r="Z52" s="6">
        <v>5</v>
      </c>
      <c r="AA52" s="6">
        <v>5</v>
      </c>
      <c r="AB52" s="9">
        <f t="shared" si="23"/>
        <v>0.88888888888888884</v>
      </c>
      <c r="AC52" s="9">
        <f t="shared" si="18"/>
        <v>0.875</v>
      </c>
      <c r="AD52" s="9">
        <f t="shared" si="19"/>
        <v>0.7142857142857143</v>
      </c>
      <c r="AE52" s="9">
        <f t="shared" si="20"/>
        <v>1</v>
      </c>
      <c r="AF52" s="9">
        <f t="shared" si="24"/>
        <v>0.55555555555555558</v>
      </c>
    </row>
    <row r="53" spans="1:32" x14ac:dyDescent="0.25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t="s">
        <v>8</v>
      </c>
      <c r="H53" t="s">
        <v>11</v>
      </c>
      <c r="J53" s="5" t="s">
        <v>81</v>
      </c>
      <c r="K53" s="6">
        <v>13</v>
      </c>
      <c r="L53" s="6">
        <v>9</v>
      </c>
      <c r="M53" s="6">
        <v>9</v>
      </c>
      <c r="N53" s="6">
        <v>5</v>
      </c>
      <c r="O53" s="6">
        <v>5</v>
      </c>
      <c r="P53" s="9">
        <f t="shared" si="21"/>
        <v>0.69230769230769229</v>
      </c>
      <c r="Q53" s="9">
        <f t="shared" si="15"/>
        <v>1</v>
      </c>
      <c r="R53" s="9">
        <f t="shared" si="16"/>
        <v>0.55555555555555558</v>
      </c>
      <c r="S53" s="9">
        <f t="shared" si="17"/>
        <v>1</v>
      </c>
      <c r="T53" s="9">
        <f t="shared" si="22"/>
        <v>0.38461538461538464</v>
      </c>
      <c r="V53" s="5" t="s">
        <v>81</v>
      </c>
      <c r="W53" s="6">
        <v>9</v>
      </c>
      <c r="X53" s="6">
        <v>9</v>
      </c>
      <c r="Y53" s="6">
        <v>9</v>
      </c>
      <c r="Z53" s="6">
        <v>5</v>
      </c>
      <c r="AA53" s="6">
        <v>5</v>
      </c>
      <c r="AB53" s="9">
        <f t="shared" si="23"/>
        <v>1</v>
      </c>
      <c r="AC53" s="9">
        <f t="shared" si="18"/>
        <v>1</v>
      </c>
      <c r="AD53" s="9">
        <f t="shared" si="19"/>
        <v>0.55555555555555558</v>
      </c>
      <c r="AE53" s="9">
        <f t="shared" si="20"/>
        <v>1</v>
      </c>
      <c r="AF53" s="9">
        <f t="shared" si="24"/>
        <v>0.55555555555555558</v>
      </c>
    </row>
    <row r="54" spans="1:32" x14ac:dyDescent="0.25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t="s">
        <v>8</v>
      </c>
      <c r="H54" t="s">
        <v>11</v>
      </c>
      <c r="J54" s="5" t="s">
        <v>82</v>
      </c>
      <c r="K54" s="6">
        <v>18</v>
      </c>
      <c r="L54" s="6">
        <v>14</v>
      </c>
      <c r="M54" s="6">
        <v>14</v>
      </c>
      <c r="N54" s="6">
        <v>13</v>
      </c>
      <c r="O54" s="6">
        <v>13</v>
      </c>
      <c r="P54" s="9">
        <f t="shared" si="21"/>
        <v>0.77777777777777779</v>
      </c>
      <c r="Q54" s="9">
        <f t="shared" si="15"/>
        <v>1</v>
      </c>
      <c r="R54" s="9">
        <f t="shared" si="16"/>
        <v>0.9285714285714286</v>
      </c>
      <c r="S54" s="9">
        <f t="shared" si="17"/>
        <v>1</v>
      </c>
      <c r="T54" s="9">
        <f t="shared" si="22"/>
        <v>0.72222222222222221</v>
      </c>
      <c r="V54" s="5" t="s">
        <v>82</v>
      </c>
      <c r="W54" s="6">
        <v>8</v>
      </c>
      <c r="X54" s="6">
        <v>7</v>
      </c>
      <c r="Y54" s="6">
        <v>5</v>
      </c>
      <c r="Z54" s="6">
        <v>5</v>
      </c>
      <c r="AA54" s="6">
        <v>5</v>
      </c>
      <c r="AB54" s="9">
        <f t="shared" si="23"/>
        <v>0.875</v>
      </c>
      <c r="AC54" s="9">
        <f t="shared" si="18"/>
        <v>0.7142857142857143</v>
      </c>
      <c r="AD54" s="9">
        <f t="shared" si="19"/>
        <v>1</v>
      </c>
      <c r="AE54" s="9">
        <f t="shared" si="20"/>
        <v>1</v>
      </c>
      <c r="AF54" s="9">
        <f t="shared" si="24"/>
        <v>0.625</v>
      </c>
    </row>
    <row r="55" spans="1:32" x14ac:dyDescent="0.25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t="s">
        <v>8</v>
      </c>
      <c r="H55" t="s">
        <v>9</v>
      </c>
      <c r="J55" s="5" t="s">
        <v>83</v>
      </c>
      <c r="K55" s="6">
        <v>10</v>
      </c>
      <c r="L55" s="6">
        <v>7</v>
      </c>
      <c r="M55" s="6">
        <v>7</v>
      </c>
      <c r="N55" s="6">
        <v>6</v>
      </c>
      <c r="O55" s="6">
        <v>6</v>
      </c>
      <c r="P55" s="9">
        <f t="shared" si="21"/>
        <v>0.7</v>
      </c>
      <c r="Q55" s="9">
        <f t="shared" si="15"/>
        <v>1</v>
      </c>
      <c r="R55" s="9">
        <f t="shared" si="16"/>
        <v>0.8571428571428571</v>
      </c>
      <c r="S55" s="9">
        <f t="shared" si="17"/>
        <v>1</v>
      </c>
      <c r="T55" s="9">
        <f t="shared" si="22"/>
        <v>0.6</v>
      </c>
      <c r="V55" s="5" t="s">
        <v>83</v>
      </c>
      <c r="W55" s="6">
        <v>9</v>
      </c>
      <c r="X55" s="6">
        <v>6</v>
      </c>
      <c r="Y55" s="6">
        <v>6</v>
      </c>
      <c r="Z55" s="6">
        <v>6</v>
      </c>
      <c r="AA55" s="6">
        <v>6</v>
      </c>
      <c r="AB55" s="9">
        <f t="shared" si="23"/>
        <v>0.66666666666666663</v>
      </c>
      <c r="AC55" s="9">
        <f t="shared" si="18"/>
        <v>1</v>
      </c>
      <c r="AD55" s="9">
        <f t="shared" si="19"/>
        <v>1</v>
      </c>
      <c r="AE55" s="9">
        <f t="shared" si="20"/>
        <v>1</v>
      </c>
      <c r="AF55" s="9">
        <f t="shared" si="24"/>
        <v>0.66666666666666663</v>
      </c>
    </row>
    <row r="56" spans="1:32" x14ac:dyDescent="0.25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t="s">
        <v>8</v>
      </c>
      <c r="H56" t="s">
        <v>11</v>
      </c>
      <c r="J56" s="5" t="s">
        <v>84</v>
      </c>
      <c r="K56" s="6">
        <v>11</v>
      </c>
      <c r="L56" s="6">
        <v>9</v>
      </c>
      <c r="M56" s="6">
        <v>9</v>
      </c>
      <c r="N56" s="6">
        <v>7</v>
      </c>
      <c r="O56" s="6">
        <v>7</v>
      </c>
      <c r="P56" s="9">
        <f t="shared" si="21"/>
        <v>0.81818181818181823</v>
      </c>
      <c r="Q56" s="9">
        <f t="shared" si="15"/>
        <v>1</v>
      </c>
      <c r="R56" s="9">
        <f t="shared" si="16"/>
        <v>0.77777777777777779</v>
      </c>
      <c r="S56" s="9">
        <f t="shared" si="17"/>
        <v>1</v>
      </c>
      <c r="T56" s="9">
        <f t="shared" si="22"/>
        <v>0.63636363636363635</v>
      </c>
      <c r="V56" s="5" t="s">
        <v>84</v>
      </c>
      <c r="W56" s="6">
        <v>3</v>
      </c>
      <c r="X56" s="6">
        <v>2</v>
      </c>
      <c r="Y56" s="6">
        <v>1</v>
      </c>
      <c r="Z56" s="6"/>
      <c r="AA56" s="6"/>
      <c r="AB56" s="9">
        <f t="shared" si="23"/>
        <v>0.66666666666666663</v>
      </c>
      <c r="AC56" s="9">
        <f t="shared" si="18"/>
        <v>0.5</v>
      </c>
      <c r="AD56" s="9">
        <f t="shared" si="19"/>
        <v>0</v>
      </c>
      <c r="AE56" s="9">
        <f t="shared" si="20"/>
        <v>0</v>
      </c>
      <c r="AF56" s="9">
        <f t="shared" si="24"/>
        <v>0</v>
      </c>
    </row>
    <row r="57" spans="1:32" x14ac:dyDescent="0.25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t="s">
        <v>10</v>
      </c>
      <c r="H57" t="s">
        <v>9</v>
      </c>
      <c r="J57" s="5" t="s">
        <v>85</v>
      </c>
      <c r="K57" s="6">
        <v>14</v>
      </c>
      <c r="L57" s="6">
        <v>13</v>
      </c>
      <c r="M57" s="6">
        <v>13</v>
      </c>
      <c r="N57" s="6">
        <v>10</v>
      </c>
      <c r="O57" s="6">
        <v>8</v>
      </c>
      <c r="P57" s="9">
        <f t="shared" si="21"/>
        <v>0.9285714285714286</v>
      </c>
      <c r="Q57" s="9">
        <f t="shared" si="15"/>
        <v>1</v>
      </c>
      <c r="R57" s="9">
        <f t="shared" si="16"/>
        <v>0.76923076923076927</v>
      </c>
      <c r="S57" s="9">
        <f t="shared" si="17"/>
        <v>0.8</v>
      </c>
      <c r="T57" s="9">
        <f t="shared" si="22"/>
        <v>0.5714285714285714</v>
      </c>
      <c r="V57" s="5" t="s">
        <v>85</v>
      </c>
      <c r="W57" s="6">
        <v>5</v>
      </c>
      <c r="X57" s="6">
        <v>5</v>
      </c>
      <c r="Y57" s="6">
        <v>4</v>
      </c>
      <c r="Z57" s="6">
        <v>3</v>
      </c>
      <c r="AA57" s="6">
        <v>3</v>
      </c>
      <c r="AB57" s="9">
        <f t="shared" si="23"/>
        <v>1</v>
      </c>
      <c r="AC57" s="9">
        <f t="shared" si="18"/>
        <v>0.8</v>
      </c>
      <c r="AD57" s="9">
        <f t="shared" si="19"/>
        <v>0.75</v>
      </c>
      <c r="AE57" s="9">
        <f t="shared" si="20"/>
        <v>1</v>
      </c>
      <c r="AF57" s="9">
        <f t="shared" si="24"/>
        <v>0.6</v>
      </c>
    </row>
    <row r="58" spans="1:32" x14ac:dyDescent="0.25">
      <c r="A58">
        <v>118270</v>
      </c>
      <c r="C58" s="2">
        <v>44426.590972222228</v>
      </c>
      <c r="G58" t="s">
        <v>10</v>
      </c>
      <c r="H58" t="s">
        <v>11</v>
      </c>
      <c r="J58" s="5" t="s">
        <v>86</v>
      </c>
      <c r="K58" s="6">
        <v>13</v>
      </c>
      <c r="L58" s="6">
        <v>12</v>
      </c>
      <c r="M58" s="6">
        <v>12</v>
      </c>
      <c r="N58" s="6">
        <v>10</v>
      </c>
      <c r="O58" s="6">
        <v>9</v>
      </c>
      <c r="P58" s="9">
        <f t="shared" si="21"/>
        <v>0.92307692307692313</v>
      </c>
      <c r="Q58" s="9">
        <f t="shared" si="15"/>
        <v>1</v>
      </c>
      <c r="R58" s="9">
        <f t="shared" si="16"/>
        <v>0.83333333333333337</v>
      </c>
      <c r="S58" s="9">
        <f t="shared" si="17"/>
        <v>0.9</v>
      </c>
      <c r="T58" s="9">
        <f t="shared" si="22"/>
        <v>0.69230769230769229</v>
      </c>
      <c r="V58" s="5" t="s">
        <v>86</v>
      </c>
      <c r="W58" s="6">
        <v>10</v>
      </c>
      <c r="X58" s="6">
        <v>7</v>
      </c>
      <c r="Y58" s="6">
        <v>7</v>
      </c>
      <c r="Z58" s="6">
        <v>4</v>
      </c>
      <c r="AA58" s="6">
        <v>4</v>
      </c>
      <c r="AB58" s="9">
        <f t="shared" si="23"/>
        <v>0.7</v>
      </c>
      <c r="AC58" s="9">
        <f t="shared" si="18"/>
        <v>1</v>
      </c>
      <c r="AD58" s="9">
        <f t="shared" si="19"/>
        <v>0.5714285714285714</v>
      </c>
      <c r="AE58" s="9">
        <f t="shared" si="20"/>
        <v>1</v>
      </c>
      <c r="AF58" s="9">
        <f t="shared" si="24"/>
        <v>0.4</v>
      </c>
    </row>
    <row r="59" spans="1:32" x14ac:dyDescent="0.25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t="s">
        <v>8</v>
      </c>
      <c r="H59" t="s">
        <v>9</v>
      </c>
      <c r="J59" s="5" t="s">
        <v>87</v>
      </c>
      <c r="K59" s="6">
        <v>12</v>
      </c>
      <c r="L59" s="6">
        <v>12</v>
      </c>
      <c r="M59" s="6">
        <v>12</v>
      </c>
      <c r="N59" s="6">
        <v>10</v>
      </c>
      <c r="O59" s="6">
        <v>9</v>
      </c>
      <c r="P59" s="9">
        <f t="shared" si="21"/>
        <v>1</v>
      </c>
      <c r="Q59" s="9">
        <f t="shared" si="15"/>
        <v>1</v>
      </c>
      <c r="R59" s="9">
        <f t="shared" si="16"/>
        <v>0.83333333333333337</v>
      </c>
      <c r="S59" s="9">
        <f t="shared" si="17"/>
        <v>0.9</v>
      </c>
      <c r="T59" s="9">
        <f t="shared" si="22"/>
        <v>0.75</v>
      </c>
      <c r="V59" s="5" t="s">
        <v>87</v>
      </c>
      <c r="W59" s="6">
        <v>9</v>
      </c>
      <c r="X59" s="6">
        <v>4</v>
      </c>
      <c r="Y59" s="6">
        <v>3</v>
      </c>
      <c r="Z59" s="6">
        <v>3</v>
      </c>
      <c r="AA59" s="6">
        <v>3</v>
      </c>
      <c r="AB59" s="9">
        <f t="shared" si="23"/>
        <v>0.44444444444444442</v>
      </c>
      <c r="AC59" s="9">
        <f t="shared" si="18"/>
        <v>0.75</v>
      </c>
      <c r="AD59" s="9">
        <f t="shared" si="19"/>
        <v>1</v>
      </c>
      <c r="AE59" s="9">
        <f t="shared" si="20"/>
        <v>1</v>
      </c>
      <c r="AF59" s="9">
        <f t="shared" si="24"/>
        <v>0.33333333333333331</v>
      </c>
    </row>
    <row r="60" spans="1:32" x14ac:dyDescent="0.25">
      <c r="A60">
        <v>118212</v>
      </c>
      <c r="B60">
        <v>441</v>
      </c>
      <c r="C60" s="2">
        <v>44428.057638888888</v>
      </c>
      <c r="D60" s="2"/>
      <c r="G60" t="s">
        <v>10</v>
      </c>
      <c r="H60" t="s">
        <v>11</v>
      </c>
      <c r="J60" s="5" t="s">
        <v>88</v>
      </c>
      <c r="K60" s="6">
        <v>14</v>
      </c>
      <c r="L60" s="6">
        <v>11</v>
      </c>
      <c r="M60" s="6">
        <v>11</v>
      </c>
      <c r="N60" s="6">
        <v>8</v>
      </c>
      <c r="O60" s="6">
        <v>6</v>
      </c>
      <c r="P60" s="9">
        <f t="shared" si="21"/>
        <v>0.7857142857142857</v>
      </c>
      <c r="Q60" s="9">
        <f t="shared" si="15"/>
        <v>1</v>
      </c>
      <c r="R60" s="9">
        <f t="shared" si="16"/>
        <v>0.72727272727272729</v>
      </c>
      <c r="S60" s="9">
        <f t="shared" si="17"/>
        <v>0.75</v>
      </c>
      <c r="T60" s="9">
        <f t="shared" si="22"/>
        <v>0.42857142857142855</v>
      </c>
      <c r="V60" s="5" t="s">
        <v>88</v>
      </c>
      <c r="W60" s="6">
        <v>5</v>
      </c>
      <c r="X60" s="6">
        <v>2</v>
      </c>
      <c r="Y60" s="6">
        <v>1</v>
      </c>
      <c r="Z60" s="6">
        <v>1</v>
      </c>
      <c r="AA60" s="6">
        <v>1</v>
      </c>
      <c r="AB60" s="9">
        <f t="shared" si="23"/>
        <v>0.4</v>
      </c>
      <c r="AC60" s="9">
        <f t="shared" si="18"/>
        <v>0.5</v>
      </c>
      <c r="AD60" s="9">
        <f t="shared" si="19"/>
        <v>1</v>
      </c>
      <c r="AE60" s="9">
        <f t="shared" si="20"/>
        <v>1</v>
      </c>
      <c r="AF60" s="9">
        <f t="shared" si="24"/>
        <v>0.2</v>
      </c>
    </row>
    <row r="61" spans="1:32" x14ac:dyDescent="0.25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t="s">
        <v>8</v>
      </c>
      <c r="H61" t="s">
        <v>9</v>
      </c>
      <c r="J61" s="5" t="s">
        <v>89</v>
      </c>
      <c r="K61" s="6">
        <v>18</v>
      </c>
      <c r="L61" s="6">
        <v>16</v>
      </c>
      <c r="M61" s="6">
        <v>15</v>
      </c>
      <c r="N61" s="6">
        <v>12</v>
      </c>
      <c r="O61" s="6">
        <v>12</v>
      </c>
      <c r="P61" s="9">
        <f t="shared" si="21"/>
        <v>0.88888888888888884</v>
      </c>
      <c r="Q61" s="9">
        <f t="shared" si="15"/>
        <v>0.9375</v>
      </c>
      <c r="R61" s="9">
        <f t="shared" si="16"/>
        <v>0.8</v>
      </c>
      <c r="S61" s="9">
        <f t="shared" si="17"/>
        <v>1</v>
      </c>
      <c r="T61" s="9">
        <f t="shared" si="22"/>
        <v>0.66666666666666663</v>
      </c>
      <c r="V61" s="5" t="s">
        <v>89</v>
      </c>
      <c r="W61" s="6">
        <v>12</v>
      </c>
      <c r="X61" s="6">
        <v>12</v>
      </c>
      <c r="Y61" s="6">
        <v>9</v>
      </c>
      <c r="Z61" s="6">
        <v>8</v>
      </c>
      <c r="AA61" s="6">
        <v>7</v>
      </c>
      <c r="AB61" s="9">
        <f t="shared" si="23"/>
        <v>1</v>
      </c>
      <c r="AC61" s="9">
        <f t="shared" si="18"/>
        <v>0.75</v>
      </c>
      <c r="AD61" s="9">
        <f t="shared" si="19"/>
        <v>0.88888888888888884</v>
      </c>
      <c r="AE61" s="9">
        <f t="shared" si="20"/>
        <v>0.875</v>
      </c>
      <c r="AF61" s="9">
        <f t="shared" si="24"/>
        <v>0.58333333333333337</v>
      </c>
    </row>
    <row r="62" spans="1:32" x14ac:dyDescent="0.25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t="s">
        <v>8</v>
      </c>
      <c r="H62" t="s">
        <v>11</v>
      </c>
      <c r="J62" s="5" t="s">
        <v>90</v>
      </c>
      <c r="K62" s="6">
        <v>15</v>
      </c>
      <c r="L62" s="6">
        <v>13</v>
      </c>
      <c r="M62" s="6">
        <v>13</v>
      </c>
      <c r="N62" s="6">
        <v>11</v>
      </c>
      <c r="O62" s="6">
        <v>11</v>
      </c>
      <c r="P62" s="9">
        <f t="shared" si="21"/>
        <v>0.8666666666666667</v>
      </c>
      <c r="Q62" s="9">
        <f t="shared" si="15"/>
        <v>1</v>
      </c>
      <c r="R62" s="9">
        <f t="shared" si="16"/>
        <v>0.84615384615384615</v>
      </c>
      <c r="S62" s="9">
        <f t="shared" si="17"/>
        <v>1</v>
      </c>
      <c r="T62" s="9">
        <f t="shared" si="22"/>
        <v>0.73333333333333328</v>
      </c>
      <c r="V62" s="5" t="s">
        <v>90</v>
      </c>
      <c r="W62" s="6">
        <v>9</v>
      </c>
      <c r="X62" s="6">
        <v>5</v>
      </c>
      <c r="Y62" s="6">
        <v>5</v>
      </c>
      <c r="Z62" s="6">
        <v>5</v>
      </c>
      <c r="AA62" s="6">
        <v>5</v>
      </c>
      <c r="AB62" s="9">
        <f t="shared" si="23"/>
        <v>0.55555555555555558</v>
      </c>
      <c r="AC62" s="9">
        <f t="shared" si="18"/>
        <v>1</v>
      </c>
      <c r="AD62" s="9">
        <f t="shared" si="19"/>
        <v>1</v>
      </c>
      <c r="AE62" s="9">
        <f t="shared" si="20"/>
        <v>1</v>
      </c>
      <c r="AF62" s="9">
        <f t="shared" si="24"/>
        <v>0.55555555555555558</v>
      </c>
    </row>
    <row r="63" spans="1:32" x14ac:dyDescent="0.25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t="s">
        <v>8</v>
      </c>
      <c r="H63" t="s">
        <v>9</v>
      </c>
      <c r="J63" s="5" t="s">
        <v>91</v>
      </c>
      <c r="K63" s="6">
        <v>17</v>
      </c>
      <c r="L63" s="6">
        <v>15</v>
      </c>
      <c r="M63" s="6">
        <v>14</v>
      </c>
      <c r="N63" s="6">
        <v>13</v>
      </c>
      <c r="O63" s="6">
        <v>12</v>
      </c>
      <c r="P63" s="9">
        <f t="shared" si="21"/>
        <v>0.88235294117647056</v>
      </c>
      <c r="Q63" s="9">
        <f t="shared" si="15"/>
        <v>0.93333333333333335</v>
      </c>
      <c r="R63" s="9">
        <f t="shared" si="16"/>
        <v>0.9285714285714286</v>
      </c>
      <c r="S63" s="9">
        <f t="shared" si="17"/>
        <v>0.92307692307692313</v>
      </c>
      <c r="T63" s="9">
        <f t="shared" si="22"/>
        <v>0.70588235294117652</v>
      </c>
      <c r="V63" s="5" t="s">
        <v>91</v>
      </c>
      <c r="W63" s="6">
        <v>6</v>
      </c>
      <c r="X63" s="6">
        <v>4</v>
      </c>
      <c r="Y63" s="6">
        <v>2</v>
      </c>
      <c r="Z63" s="6">
        <v>2</v>
      </c>
      <c r="AA63" s="6">
        <v>2</v>
      </c>
      <c r="AB63" s="9">
        <f t="shared" si="23"/>
        <v>0.66666666666666663</v>
      </c>
      <c r="AC63" s="9">
        <f t="shared" si="18"/>
        <v>0.5</v>
      </c>
      <c r="AD63" s="9">
        <f t="shared" si="19"/>
        <v>1</v>
      </c>
      <c r="AE63" s="9">
        <f t="shared" si="20"/>
        <v>1</v>
      </c>
      <c r="AF63" s="9">
        <f t="shared" si="24"/>
        <v>0.33333333333333331</v>
      </c>
    </row>
    <row r="64" spans="1:32" x14ac:dyDescent="0.25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t="s">
        <v>8</v>
      </c>
      <c r="H64" t="s">
        <v>9</v>
      </c>
      <c r="J64" s="5" t="s">
        <v>92</v>
      </c>
      <c r="K64" s="6">
        <v>12</v>
      </c>
      <c r="L64" s="6">
        <v>9</v>
      </c>
      <c r="M64" s="6">
        <v>9</v>
      </c>
      <c r="N64" s="6">
        <v>8</v>
      </c>
      <c r="O64" s="6">
        <v>8</v>
      </c>
      <c r="P64" s="9">
        <f t="shared" si="21"/>
        <v>0.75</v>
      </c>
      <c r="Q64" s="9">
        <f t="shared" si="15"/>
        <v>1</v>
      </c>
      <c r="R64" s="9">
        <f t="shared" si="16"/>
        <v>0.88888888888888884</v>
      </c>
      <c r="S64" s="9">
        <f t="shared" si="17"/>
        <v>1</v>
      </c>
      <c r="T64" s="9">
        <f t="shared" si="22"/>
        <v>0.66666666666666663</v>
      </c>
      <c r="V64" s="5" t="s">
        <v>92</v>
      </c>
      <c r="W64" s="6">
        <v>10</v>
      </c>
      <c r="X64" s="6">
        <v>8</v>
      </c>
      <c r="Y64" s="6">
        <v>7</v>
      </c>
      <c r="Z64" s="6">
        <v>7</v>
      </c>
      <c r="AA64" s="6">
        <v>7</v>
      </c>
      <c r="AB64" s="9">
        <f t="shared" si="23"/>
        <v>0.8</v>
      </c>
      <c r="AC64" s="9">
        <f t="shared" si="18"/>
        <v>0.875</v>
      </c>
      <c r="AD64" s="9">
        <f t="shared" si="19"/>
        <v>1</v>
      </c>
      <c r="AE64" s="9">
        <f t="shared" si="20"/>
        <v>1</v>
      </c>
      <c r="AF64" s="9">
        <f t="shared" si="24"/>
        <v>0.7</v>
      </c>
    </row>
    <row r="65" spans="1:32" x14ac:dyDescent="0.25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t="s">
        <v>8</v>
      </c>
      <c r="H65" t="s">
        <v>9</v>
      </c>
      <c r="J65" s="5" t="s">
        <v>93</v>
      </c>
      <c r="K65" s="6">
        <v>11</v>
      </c>
      <c r="L65" s="6">
        <v>10</v>
      </c>
      <c r="M65" s="6">
        <v>10</v>
      </c>
      <c r="N65" s="6">
        <v>8</v>
      </c>
      <c r="O65" s="6">
        <v>8</v>
      </c>
      <c r="P65" s="9">
        <f t="shared" si="21"/>
        <v>0.90909090909090906</v>
      </c>
      <c r="Q65" s="9">
        <f t="shared" si="15"/>
        <v>1</v>
      </c>
      <c r="R65" s="9">
        <f t="shared" si="16"/>
        <v>0.8</v>
      </c>
      <c r="S65" s="9">
        <f t="shared" si="17"/>
        <v>1</v>
      </c>
      <c r="T65" s="9">
        <f t="shared" si="22"/>
        <v>0.72727272727272729</v>
      </c>
      <c r="V65" s="5" t="s">
        <v>93</v>
      </c>
      <c r="W65" s="6">
        <v>5</v>
      </c>
      <c r="X65" s="6">
        <v>5</v>
      </c>
      <c r="Y65" s="6">
        <v>3</v>
      </c>
      <c r="Z65" s="6">
        <v>3</v>
      </c>
      <c r="AA65" s="6">
        <v>3</v>
      </c>
      <c r="AB65" s="9">
        <f t="shared" si="23"/>
        <v>1</v>
      </c>
      <c r="AC65" s="9">
        <f t="shared" si="18"/>
        <v>0.6</v>
      </c>
      <c r="AD65" s="9">
        <f t="shared" si="19"/>
        <v>1</v>
      </c>
      <c r="AE65" s="9">
        <f t="shared" si="20"/>
        <v>1</v>
      </c>
      <c r="AF65" s="9">
        <f t="shared" si="24"/>
        <v>0.6</v>
      </c>
    </row>
    <row r="66" spans="1:32" x14ac:dyDescent="0.25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t="s">
        <v>8</v>
      </c>
      <c r="H66" t="s">
        <v>9</v>
      </c>
      <c r="J66" s="5" t="s">
        <v>94</v>
      </c>
      <c r="K66" s="6">
        <v>14</v>
      </c>
      <c r="L66" s="6">
        <v>11</v>
      </c>
      <c r="M66" s="6">
        <v>11</v>
      </c>
      <c r="N66" s="6">
        <v>11</v>
      </c>
      <c r="O66" s="6">
        <v>10</v>
      </c>
      <c r="P66" s="9">
        <f t="shared" si="21"/>
        <v>0.7857142857142857</v>
      </c>
      <c r="Q66" s="9">
        <f t="shared" si="15"/>
        <v>1</v>
      </c>
      <c r="R66" s="9">
        <f t="shared" si="16"/>
        <v>1</v>
      </c>
      <c r="S66" s="9">
        <f t="shared" si="17"/>
        <v>0.90909090909090906</v>
      </c>
      <c r="T66" s="9">
        <f t="shared" si="22"/>
        <v>0.7142857142857143</v>
      </c>
      <c r="V66" s="5" t="s">
        <v>94</v>
      </c>
      <c r="W66" s="6">
        <v>6</v>
      </c>
      <c r="X66" s="6">
        <v>4</v>
      </c>
      <c r="Y66" s="6">
        <v>3</v>
      </c>
      <c r="Z66" s="6">
        <v>3</v>
      </c>
      <c r="AA66" s="6">
        <v>3</v>
      </c>
      <c r="AB66" s="9">
        <f t="shared" si="23"/>
        <v>0.66666666666666663</v>
      </c>
      <c r="AC66" s="9">
        <f t="shared" si="18"/>
        <v>0.75</v>
      </c>
      <c r="AD66" s="9">
        <f t="shared" si="19"/>
        <v>1</v>
      </c>
      <c r="AE66" s="9">
        <f t="shared" si="20"/>
        <v>1</v>
      </c>
      <c r="AF66" s="9">
        <f t="shared" si="24"/>
        <v>0.5</v>
      </c>
    </row>
    <row r="67" spans="1:32" x14ac:dyDescent="0.25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t="s">
        <v>10</v>
      </c>
      <c r="H67" t="s">
        <v>9</v>
      </c>
      <c r="J67" s="5" t="s">
        <v>95</v>
      </c>
      <c r="K67" s="6">
        <v>14</v>
      </c>
      <c r="L67" s="6">
        <v>13</v>
      </c>
      <c r="M67" s="6">
        <v>12</v>
      </c>
      <c r="N67" s="6">
        <v>11</v>
      </c>
      <c r="O67" s="6">
        <v>9</v>
      </c>
      <c r="P67" s="9">
        <f t="shared" si="21"/>
        <v>0.9285714285714286</v>
      </c>
      <c r="Q67" s="9">
        <f t="shared" si="15"/>
        <v>0.92307692307692313</v>
      </c>
      <c r="R67" s="9">
        <f t="shared" si="16"/>
        <v>0.91666666666666663</v>
      </c>
      <c r="S67" s="9">
        <f t="shared" si="17"/>
        <v>0.81818181818181823</v>
      </c>
      <c r="T67" s="9">
        <f t="shared" si="22"/>
        <v>0.6428571428571429</v>
      </c>
      <c r="V67" s="5" t="s">
        <v>95</v>
      </c>
      <c r="W67" s="6">
        <v>9</v>
      </c>
      <c r="X67" s="6">
        <v>8</v>
      </c>
      <c r="Y67" s="6">
        <v>6</v>
      </c>
      <c r="Z67" s="6">
        <v>5</v>
      </c>
      <c r="AA67" s="6">
        <v>5</v>
      </c>
      <c r="AB67" s="9">
        <f t="shared" si="23"/>
        <v>0.88888888888888884</v>
      </c>
      <c r="AC67" s="9">
        <f t="shared" si="18"/>
        <v>0.75</v>
      </c>
      <c r="AD67" s="9">
        <f t="shared" si="19"/>
        <v>0.83333333333333337</v>
      </c>
      <c r="AE67" s="9">
        <f t="shared" si="20"/>
        <v>1</v>
      </c>
      <c r="AF67" s="9">
        <f t="shared" si="24"/>
        <v>0.55555555555555558</v>
      </c>
    </row>
    <row r="68" spans="1:32" x14ac:dyDescent="0.25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t="s">
        <v>8</v>
      </c>
      <c r="H68" t="s">
        <v>9</v>
      </c>
      <c r="J68" s="5" t="s">
        <v>96</v>
      </c>
      <c r="K68" s="6">
        <v>6</v>
      </c>
      <c r="L68" s="6">
        <v>4</v>
      </c>
      <c r="M68" s="6">
        <v>3</v>
      </c>
      <c r="N68" s="6">
        <v>2</v>
      </c>
      <c r="O68" s="6">
        <v>2</v>
      </c>
      <c r="P68" s="9">
        <f t="shared" si="21"/>
        <v>0.66666666666666663</v>
      </c>
      <c r="Q68" s="9">
        <f t="shared" si="15"/>
        <v>0.75</v>
      </c>
      <c r="R68" s="9">
        <f t="shared" si="16"/>
        <v>0.66666666666666663</v>
      </c>
      <c r="S68" s="9">
        <f t="shared" si="17"/>
        <v>1</v>
      </c>
      <c r="T68" s="9">
        <f t="shared" si="22"/>
        <v>0.33333333333333331</v>
      </c>
      <c r="V68" s="5" t="s">
        <v>96</v>
      </c>
      <c r="W68" s="6">
        <v>9</v>
      </c>
      <c r="X68" s="6">
        <v>8</v>
      </c>
      <c r="Y68" s="6">
        <v>6</v>
      </c>
      <c r="Z68" s="6">
        <v>6</v>
      </c>
      <c r="AA68" s="6">
        <v>5</v>
      </c>
      <c r="AB68" s="9">
        <f t="shared" si="23"/>
        <v>0.88888888888888884</v>
      </c>
      <c r="AC68" s="9">
        <f t="shared" si="18"/>
        <v>0.75</v>
      </c>
      <c r="AD68" s="9">
        <f t="shared" si="19"/>
        <v>1</v>
      </c>
      <c r="AE68" s="9">
        <f t="shared" si="20"/>
        <v>0.83333333333333337</v>
      </c>
      <c r="AF68" s="9">
        <f t="shared" si="24"/>
        <v>0.55555555555555558</v>
      </c>
    </row>
    <row r="69" spans="1:32" x14ac:dyDescent="0.25">
      <c r="A69">
        <v>117715</v>
      </c>
      <c r="C69" s="2">
        <v>44424.080555555556</v>
      </c>
      <c r="G69" t="s">
        <v>10</v>
      </c>
      <c r="H69" t="s">
        <v>9</v>
      </c>
      <c r="J69" s="5" t="s">
        <v>97</v>
      </c>
      <c r="K69" s="6">
        <v>12</v>
      </c>
      <c r="L69" s="6">
        <v>8</v>
      </c>
      <c r="M69" s="6">
        <v>8</v>
      </c>
      <c r="N69" s="6">
        <v>8</v>
      </c>
      <c r="O69" s="6">
        <v>7</v>
      </c>
      <c r="P69" s="9">
        <f t="shared" si="21"/>
        <v>0.66666666666666663</v>
      </c>
      <c r="Q69" s="9">
        <f t="shared" si="15"/>
        <v>1</v>
      </c>
      <c r="R69" s="9">
        <f t="shared" si="16"/>
        <v>1</v>
      </c>
      <c r="S69" s="9">
        <f t="shared" si="17"/>
        <v>0.875</v>
      </c>
      <c r="T69" s="9">
        <f t="shared" si="22"/>
        <v>0.58333333333333337</v>
      </c>
      <c r="V69" s="5" t="s">
        <v>97</v>
      </c>
      <c r="W69" s="6">
        <v>8</v>
      </c>
      <c r="X69" s="6">
        <v>7</v>
      </c>
      <c r="Y69" s="6">
        <v>5</v>
      </c>
      <c r="Z69" s="6">
        <v>4</v>
      </c>
      <c r="AA69" s="6">
        <v>4</v>
      </c>
      <c r="AB69" s="9">
        <f t="shared" si="23"/>
        <v>0.875</v>
      </c>
      <c r="AC69" s="9">
        <f t="shared" si="18"/>
        <v>0.7142857142857143</v>
      </c>
      <c r="AD69" s="9">
        <f t="shared" si="19"/>
        <v>0.8</v>
      </c>
      <c r="AE69" s="9">
        <f t="shared" si="20"/>
        <v>1</v>
      </c>
      <c r="AF69" s="9">
        <f t="shared" si="24"/>
        <v>0.5</v>
      </c>
    </row>
    <row r="70" spans="1:32" x14ac:dyDescent="0.25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t="s">
        <v>10</v>
      </c>
      <c r="H70" t="s">
        <v>9</v>
      </c>
      <c r="J70" s="5" t="s">
        <v>98</v>
      </c>
      <c r="K70" s="6">
        <v>18</v>
      </c>
      <c r="L70" s="6">
        <v>15</v>
      </c>
      <c r="M70" s="6">
        <v>14</v>
      </c>
      <c r="N70" s="6">
        <v>14</v>
      </c>
      <c r="O70" s="6">
        <v>12</v>
      </c>
      <c r="P70" s="9">
        <f t="shared" si="21"/>
        <v>0.83333333333333337</v>
      </c>
      <c r="Q70" s="9">
        <f t="shared" si="15"/>
        <v>0.93333333333333335</v>
      </c>
      <c r="R70" s="9">
        <f t="shared" si="16"/>
        <v>1</v>
      </c>
      <c r="S70" s="9">
        <f t="shared" si="17"/>
        <v>0.8571428571428571</v>
      </c>
      <c r="T70" s="9">
        <f t="shared" si="22"/>
        <v>0.66666666666666663</v>
      </c>
      <c r="V70" s="5" t="s">
        <v>98</v>
      </c>
      <c r="W70" s="6">
        <v>3</v>
      </c>
      <c r="X70" s="6">
        <v>3</v>
      </c>
      <c r="Y70" s="6">
        <v>1</v>
      </c>
      <c r="Z70" s="6">
        <v>1</v>
      </c>
      <c r="AA70" s="6">
        <v>1</v>
      </c>
      <c r="AB70" s="9">
        <f t="shared" si="23"/>
        <v>1</v>
      </c>
      <c r="AC70" s="9">
        <f t="shared" si="18"/>
        <v>0.33333333333333331</v>
      </c>
      <c r="AD70" s="9">
        <f t="shared" si="19"/>
        <v>1</v>
      </c>
      <c r="AE70" s="9">
        <f t="shared" si="20"/>
        <v>1</v>
      </c>
      <c r="AF70" s="9">
        <f t="shared" si="24"/>
        <v>0.33333333333333331</v>
      </c>
    </row>
    <row r="71" spans="1:32" x14ac:dyDescent="0.25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t="s">
        <v>10</v>
      </c>
      <c r="H71" t="s">
        <v>11</v>
      </c>
      <c r="J71" s="5" t="s">
        <v>99</v>
      </c>
      <c r="K71" s="6">
        <v>12</v>
      </c>
      <c r="L71" s="6">
        <v>8</v>
      </c>
      <c r="M71" s="6">
        <v>8</v>
      </c>
      <c r="N71" s="6">
        <v>7</v>
      </c>
      <c r="O71" s="6">
        <v>6</v>
      </c>
      <c r="P71" s="9">
        <f t="shared" si="21"/>
        <v>0.66666666666666663</v>
      </c>
      <c r="Q71" s="9">
        <f t="shared" si="15"/>
        <v>1</v>
      </c>
      <c r="R71" s="9">
        <f t="shared" si="16"/>
        <v>0.875</v>
      </c>
      <c r="S71" s="9">
        <f t="shared" si="17"/>
        <v>0.8571428571428571</v>
      </c>
      <c r="T71" s="9">
        <f t="shared" si="22"/>
        <v>0.5</v>
      </c>
      <c r="V71" s="5" t="s">
        <v>99</v>
      </c>
      <c r="W71" s="6">
        <v>6</v>
      </c>
      <c r="X71" s="6">
        <v>4</v>
      </c>
      <c r="Y71" s="6">
        <v>2</v>
      </c>
      <c r="Z71" s="6">
        <v>2</v>
      </c>
      <c r="AA71" s="6">
        <v>2</v>
      </c>
      <c r="AB71" s="9">
        <f t="shared" si="23"/>
        <v>0.66666666666666663</v>
      </c>
      <c r="AC71" s="9">
        <f t="shared" si="18"/>
        <v>0.5</v>
      </c>
      <c r="AD71" s="9">
        <f t="shared" si="19"/>
        <v>1</v>
      </c>
      <c r="AE71" s="9">
        <f t="shared" si="20"/>
        <v>1</v>
      </c>
      <c r="AF71" s="9">
        <f t="shared" si="24"/>
        <v>0.33333333333333331</v>
      </c>
    </row>
    <row r="72" spans="1:32" x14ac:dyDescent="0.25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t="s">
        <v>8</v>
      </c>
      <c r="H72" t="s">
        <v>9</v>
      </c>
      <c r="J72" s="5" t="s">
        <v>16</v>
      </c>
      <c r="K72" s="6">
        <v>406</v>
      </c>
      <c r="L72" s="6">
        <v>333</v>
      </c>
      <c r="M72" s="6">
        <v>326</v>
      </c>
      <c r="N72" s="6">
        <v>262</v>
      </c>
      <c r="O72" s="6">
        <v>238</v>
      </c>
      <c r="P72" s="30">
        <f t="shared" ref="P72" si="25">GEOMEAN(P41:P71)</f>
        <v>0.80913049776899226</v>
      </c>
      <c r="Q72" s="30">
        <f t="shared" ref="Q72" si="26">GEOMEAN(Q41:Q71)</f>
        <v>0.97491531477110893</v>
      </c>
      <c r="R72" s="30">
        <f t="shared" ref="R72" si="27">GEOMEAN(R41:R71)</f>
        <v>0.78906567867649691</v>
      </c>
      <c r="S72" s="30">
        <f t="shared" ref="S72" si="28">GEOMEAN(S41:S71)</f>
        <v>0.91236836134139898</v>
      </c>
      <c r="T72" s="30">
        <f>GEOMEAN(T41:T71)</f>
        <v>0.56789603160027591</v>
      </c>
      <c r="V72" s="5" t="s">
        <v>16</v>
      </c>
      <c r="W72" s="6">
        <v>220</v>
      </c>
      <c r="X72" s="6">
        <v>178</v>
      </c>
      <c r="Y72" s="6">
        <v>145</v>
      </c>
      <c r="Z72" s="6">
        <v>121</v>
      </c>
      <c r="AA72" s="6">
        <v>112</v>
      </c>
      <c r="AB72" s="30">
        <f t="shared" ref="AB72" si="29">GEOMEAN(AB41:AB71)</f>
        <v>0.77768628986850352</v>
      </c>
      <c r="AC72" s="30">
        <f t="shared" ref="AC72" si="30">GEOMEAN(AC41:AC71)</f>
        <v>0.77125085450577779</v>
      </c>
      <c r="AD72" s="30">
        <f>GEOMEAN(AD42:AD55,AD57:AD71)</f>
        <v>0.86479729196633859</v>
      </c>
      <c r="AE72" s="30">
        <f t="shared" ref="AE72:AF72" si="31">GEOMEAN(AE42:AE55,AE57:AE71)</f>
        <v>0.93576646198392577</v>
      </c>
      <c r="AF72" s="30">
        <f t="shared" si="31"/>
        <v>0.49531238336424127</v>
      </c>
    </row>
    <row r="73" spans="1:32" x14ac:dyDescent="0.25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t="s">
        <v>10</v>
      </c>
      <c r="H73" t="s">
        <v>9</v>
      </c>
    </row>
    <row r="74" spans="1:32" x14ac:dyDescent="0.25">
      <c r="A74">
        <v>118579</v>
      </c>
      <c r="C74" s="2">
        <v>44413.157638888886</v>
      </c>
      <c r="G74" t="s">
        <v>8</v>
      </c>
      <c r="H74" t="s">
        <v>9</v>
      </c>
    </row>
    <row r="75" spans="1:32" x14ac:dyDescent="0.25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t="s">
        <v>8</v>
      </c>
      <c r="H75" t="s">
        <v>11</v>
      </c>
      <c r="J75" s="4" t="s">
        <v>6</v>
      </c>
      <c r="K75" t="s" vm="7">
        <v>64</v>
      </c>
    </row>
    <row r="76" spans="1:32" x14ac:dyDescent="0.25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t="s">
        <v>8</v>
      </c>
      <c r="H76" t="s">
        <v>9</v>
      </c>
      <c r="J76" s="4" t="s">
        <v>7</v>
      </c>
      <c r="K76" t="s" vm="8">
        <v>64</v>
      </c>
    </row>
    <row r="77" spans="1:32" x14ac:dyDescent="0.25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t="s">
        <v>8</v>
      </c>
      <c r="H77" t="s">
        <v>9</v>
      </c>
    </row>
    <row r="78" spans="1:32" x14ac:dyDescent="0.25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t="s">
        <v>10</v>
      </c>
      <c r="H78" t="s">
        <v>9</v>
      </c>
      <c r="J78" s="4" t="s">
        <v>58</v>
      </c>
      <c r="K78" t="s">
        <v>59</v>
      </c>
      <c r="L78" t="s">
        <v>60</v>
      </c>
      <c r="M78" t="s">
        <v>61</v>
      </c>
      <c r="N78" t="s">
        <v>62</v>
      </c>
      <c r="O78" t="s">
        <v>63</v>
      </c>
      <c r="P78" s="26" t="s">
        <v>65</v>
      </c>
      <c r="Q78" s="26" t="s">
        <v>66</v>
      </c>
      <c r="R78" s="26" t="s">
        <v>67</v>
      </c>
      <c r="S78" s="26" t="s">
        <v>68</v>
      </c>
      <c r="T78" s="26" t="s">
        <v>69</v>
      </c>
    </row>
    <row r="79" spans="1:32" x14ac:dyDescent="0.25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t="s">
        <v>10</v>
      </c>
      <c r="H79" t="s">
        <v>11</v>
      </c>
      <c r="J79" s="27" t="s">
        <v>70</v>
      </c>
      <c r="K79" s="22">
        <v>63</v>
      </c>
      <c r="L79" s="22">
        <v>52</v>
      </c>
      <c r="M79" s="22">
        <v>49</v>
      </c>
      <c r="N79" s="22">
        <v>36</v>
      </c>
      <c r="O79" s="22">
        <v>34</v>
      </c>
      <c r="P79" s="23">
        <f>IFERROR(L79/K79,0)</f>
        <v>0.82539682539682535</v>
      </c>
      <c r="Q79" s="23">
        <f t="shared" ref="Q79:Q109" si="32">IFERROR(M79/L79,0)</f>
        <v>0.94230769230769229</v>
      </c>
      <c r="R79" s="23">
        <f t="shared" ref="R79:R109" si="33">IFERROR(N79/M79,0)</f>
        <v>0.73469387755102045</v>
      </c>
      <c r="S79" s="23">
        <f t="shared" ref="S79:S109" si="34">IFERROR(O79/N79,0)</f>
        <v>0.94444444444444442</v>
      </c>
      <c r="T79" s="24">
        <f>IFERROR(O79/K79,0)</f>
        <v>0.53968253968253965</v>
      </c>
    </row>
    <row r="80" spans="1:32" x14ac:dyDescent="0.25">
      <c r="A80">
        <v>117787</v>
      </c>
      <c r="B80">
        <v>944</v>
      </c>
      <c r="C80" s="2">
        <v>44424.59652777778</v>
      </c>
      <c r="D80" s="2"/>
      <c r="G80" t="s">
        <v>10</v>
      </c>
      <c r="H80" t="s">
        <v>9</v>
      </c>
      <c r="J80" s="25" t="s">
        <v>71</v>
      </c>
      <c r="K80" s="6">
        <v>76</v>
      </c>
      <c r="L80" s="6">
        <v>63</v>
      </c>
      <c r="M80" s="6">
        <v>56</v>
      </c>
      <c r="N80" s="6">
        <v>45</v>
      </c>
      <c r="O80" s="6">
        <v>40</v>
      </c>
      <c r="P80" s="9">
        <f t="shared" ref="P80:P109" si="35">IFERROR(L80/K80,0)</f>
        <v>0.82894736842105265</v>
      </c>
      <c r="Q80" s="9">
        <f t="shared" si="32"/>
        <v>0.88888888888888884</v>
      </c>
      <c r="R80" s="9">
        <f t="shared" si="33"/>
        <v>0.8035714285714286</v>
      </c>
      <c r="S80" s="9">
        <f t="shared" si="34"/>
        <v>0.88888888888888884</v>
      </c>
      <c r="T80" s="9">
        <f t="shared" ref="T80:T109" si="36">IFERROR(O80/K80,0)</f>
        <v>0.52631578947368418</v>
      </c>
    </row>
    <row r="81" spans="1:20" x14ac:dyDescent="0.25">
      <c r="A81">
        <v>118511</v>
      </c>
      <c r="C81" s="2">
        <v>44437.815972222219</v>
      </c>
      <c r="G81" t="s">
        <v>10</v>
      </c>
      <c r="H81" t="s">
        <v>9</v>
      </c>
      <c r="J81" s="25" t="s">
        <v>72</v>
      </c>
      <c r="K81" s="6">
        <v>53</v>
      </c>
      <c r="L81" s="6">
        <v>39</v>
      </c>
      <c r="M81" s="6">
        <v>37</v>
      </c>
      <c r="N81" s="6">
        <v>31</v>
      </c>
      <c r="O81" s="6">
        <v>27</v>
      </c>
      <c r="P81" s="9">
        <f t="shared" si="35"/>
        <v>0.73584905660377353</v>
      </c>
      <c r="Q81" s="9">
        <f t="shared" si="32"/>
        <v>0.94871794871794868</v>
      </c>
      <c r="R81" s="9">
        <f t="shared" si="33"/>
        <v>0.83783783783783783</v>
      </c>
      <c r="S81" s="9">
        <f t="shared" si="34"/>
        <v>0.87096774193548387</v>
      </c>
      <c r="T81" s="9">
        <f t="shared" si="36"/>
        <v>0.50943396226415094</v>
      </c>
    </row>
    <row r="82" spans="1:20" x14ac:dyDescent="0.25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t="s">
        <v>8</v>
      </c>
      <c r="H82" t="s">
        <v>9</v>
      </c>
      <c r="J82" s="25" t="s">
        <v>73</v>
      </c>
      <c r="K82" s="6">
        <v>63</v>
      </c>
      <c r="L82" s="6">
        <v>49</v>
      </c>
      <c r="M82" s="6">
        <v>44</v>
      </c>
      <c r="N82" s="6">
        <v>33</v>
      </c>
      <c r="O82" s="6">
        <v>32</v>
      </c>
      <c r="P82" s="9">
        <f t="shared" si="35"/>
        <v>0.77777777777777779</v>
      </c>
      <c r="Q82" s="9">
        <f t="shared" si="32"/>
        <v>0.89795918367346939</v>
      </c>
      <c r="R82" s="9">
        <f t="shared" si="33"/>
        <v>0.75</v>
      </c>
      <c r="S82" s="9">
        <f t="shared" si="34"/>
        <v>0.96969696969696972</v>
      </c>
      <c r="T82" s="9">
        <f t="shared" si="36"/>
        <v>0.50793650793650791</v>
      </c>
    </row>
    <row r="83" spans="1:20" x14ac:dyDescent="0.25">
      <c r="A83">
        <v>118637</v>
      </c>
      <c r="C83" s="2">
        <v>44419.052083333328</v>
      </c>
      <c r="G83" t="s">
        <v>10</v>
      </c>
      <c r="H83" t="s">
        <v>11</v>
      </c>
      <c r="J83" s="25" t="s">
        <v>74</v>
      </c>
      <c r="K83" s="6">
        <v>74</v>
      </c>
      <c r="L83" s="6">
        <v>61</v>
      </c>
      <c r="M83" s="6">
        <v>56</v>
      </c>
      <c r="N83" s="6">
        <v>43</v>
      </c>
      <c r="O83" s="6">
        <v>38</v>
      </c>
      <c r="P83" s="9">
        <f t="shared" si="35"/>
        <v>0.82432432432432434</v>
      </c>
      <c r="Q83" s="9">
        <f t="shared" si="32"/>
        <v>0.91803278688524592</v>
      </c>
      <c r="R83" s="9">
        <f t="shared" si="33"/>
        <v>0.7678571428571429</v>
      </c>
      <c r="S83" s="9">
        <f t="shared" si="34"/>
        <v>0.88372093023255816</v>
      </c>
      <c r="T83" s="9">
        <f t="shared" si="36"/>
        <v>0.51351351351351349</v>
      </c>
    </row>
    <row r="84" spans="1:20" x14ac:dyDescent="0.25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t="s">
        <v>8</v>
      </c>
      <c r="H84" t="s">
        <v>9</v>
      </c>
      <c r="J84" s="25" t="s">
        <v>75</v>
      </c>
      <c r="K84" s="6">
        <v>61</v>
      </c>
      <c r="L84" s="6">
        <v>51</v>
      </c>
      <c r="M84" s="6">
        <v>50</v>
      </c>
      <c r="N84" s="6">
        <v>40</v>
      </c>
      <c r="O84" s="6">
        <v>36</v>
      </c>
      <c r="P84" s="9">
        <f t="shared" si="35"/>
        <v>0.83606557377049184</v>
      </c>
      <c r="Q84" s="9">
        <f t="shared" si="32"/>
        <v>0.98039215686274506</v>
      </c>
      <c r="R84" s="9">
        <f t="shared" si="33"/>
        <v>0.8</v>
      </c>
      <c r="S84" s="9">
        <f t="shared" si="34"/>
        <v>0.9</v>
      </c>
      <c r="T84" s="9">
        <f t="shared" si="36"/>
        <v>0.5901639344262295</v>
      </c>
    </row>
    <row r="85" spans="1:20" x14ac:dyDescent="0.25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t="s">
        <v>8</v>
      </c>
      <c r="H85" t="s">
        <v>9</v>
      </c>
      <c r="J85" s="28" t="s">
        <v>76</v>
      </c>
      <c r="K85" s="14">
        <v>69</v>
      </c>
      <c r="L85" s="14">
        <v>60</v>
      </c>
      <c r="M85" s="14">
        <v>53</v>
      </c>
      <c r="N85" s="14">
        <v>40</v>
      </c>
      <c r="O85" s="14">
        <v>37</v>
      </c>
      <c r="P85" s="15">
        <f t="shared" si="35"/>
        <v>0.86956521739130432</v>
      </c>
      <c r="Q85" s="15">
        <f t="shared" si="32"/>
        <v>0.8833333333333333</v>
      </c>
      <c r="R85" s="15">
        <f t="shared" si="33"/>
        <v>0.75471698113207553</v>
      </c>
      <c r="S85" s="15">
        <f t="shared" si="34"/>
        <v>0.92500000000000004</v>
      </c>
      <c r="T85" s="16">
        <f t="shared" si="36"/>
        <v>0.53623188405797106</v>
      </c>
    </row>
    <row r="86" spans="1:20" x14ac:dyDescent="0.25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t="s">
        <v>8</v>
      </c>
      <c r="H86" t="s">
        <v>11</v>
      </c>
      <c r="J86" s="29" t="s">
        <v>77</v>
      </c>
      <c r="K86" s="18">
        <v>59</v>
      </c>
      <c r="L86" s="18">
        <v>46</v>
      </c>
      <c r="M86" s="18">
        <v>45</v>
      </c>
      <c r="N86" s="18">
        <v>42</v>
      </c>
      <c r="O86" s="18">
        <v>38</v>
      </c>
      <c r="P86" s="19">
        <f t="shared" si="35"/>
        <v>0.77966101694915257</v>
      </c>
      <c r="Q86" s="19">
        <f t="shared" si="32"/>
        <v>0.97826086956521741</v>
      </c>
      <c r="R86" s="19">
        <f t="shared" si="33"/>
        <v>0.93333333333333335</v>
      </c>
      <c r="S86" s="19">
        <f t="shared" si="34"/>
        <v>0.90476190476190477</v>
      </c>
      <c r="T86" s="20">
        <f t="shared" si="36"/>
        <v>0.64406779661016944</v>
      </c>
    </row>
    <row r="87" spans="1:20" x14ac:dyDescent="0.25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t="s">
        <v>8</v>
      </c>
      <c r="H87" t="s">
        <v>9</v>
      </c>
      <c r="J87" s="25" t="s">
        <v>78</v>
      </c>
      <c r="K87" s="6">
        <v>68</v>
      </c>
      <c r="L87" s="6">
        <v>55</v>
      </c>
      <c r="M87" s="6">
        <v>50</v>
      </c>
      <c r="N87" s="6">
        <v>37</v>
      </c>
      <c r="O87" s="6">
        <v>30</v>
      </c>
      <c r="P87" s="9">
        <f t="shared" si="35"/>
        <v>0.80882352941176472</v>
      </c>
      <c r="Q87" s="9">
        <f t="shared" si="32"/>
        <v>0.90909090909090906</v>
      </c>
      <c r="R87" s="9">
        <f t="shared" si="33"/>
        <v>0.74</v>
      </c>
      <c r="S87" s="9">
        <f t="shared" si="34"/>
        <v>0.81081081081081086</v>
      </c>
      <c r="T87" s="9">
        <f t="shared" si="36"/>
        <v>0.44117647058823528</v>
      </c>
    </row>
    <row r="88" spans="1:20" x14ac:dyDescent="0.25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t="s">
        <v>8</v>
      </c>
      <c r="H88" t="s">
        <v>9</v>
      </c>
      <c r="J88" s="25" t="s">
        <v>79</v>
      </c>
      <c r="K88" s="6">
        <v>68</v>
      </c>
      <c r="L88" s="6">
        <v>52</v>
      </c>
      <c r="M88" s="6">
        <v>47</v>
      </c>
      <c r="N88" s="6">
        <v>39</v>
      </c>
      <c r="O88" s="6">
        <v>31</v>
      </c>
      <c r="P88" s="9">
        <f t="shared" si="35"/>
        <v>0.76470588235294112</v>
      </c>
      <c r="Q88" s="9">
        <f t="shared" si="32"/>
        <v>0.90384615384615385</v>
      </c>
      <c r="R88" s="9">
        <f t="shared" si="33"/>
        <v>0.82978723404255317</v>
      </c>
      <c r="S88" s="9">
        <f t="shared" si="34"/>
        <v>0.79487179487179482</v>
      </c>
      <c r="T88" s="9">
        <f t="shared" si="36"/>
        <v>0.45588235294117646</v>
      </c>
    </row>
    <row r="89" spans="1:20" x14ac:dyDescent="0.25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t="s">
        <v>8</v>
      </c>
      <c r="H89" t="s">
        <v>11</v>
      </c>
      <c r="J89" s="25" t="s">
        <v>80</v>
      </c>
      <c r="K89" s="6">
        <v>61</v>
      </c>
      <c r="L89" s="6">
        <v>48</v>
      </c>
      <c r="M89" s="6">
        <v>46</v>
      </c>
      <c r="N89" s="6">
        <v>39</v>
      </c>
      <c r="O89" s="6">
        <v>37</v>
      </c>
      <c r="P89" s="9">
        <f t="shared" si="35"/>
        <v>0.78688524590163933</v>
      </c>
      <c r="Q89" s="9">
        <f t="shared" si="32"/>
        <v>0.95833333333333337</v>
      </c>
      <c r="R89" s="9">
        <f t="shared" si="33"/>
        <v>0.84782608695652173</v>
      </c>
      <c r="S89" s="9">
        <f t="shared" si="34"/>
        <v>0.94871794871794868</v>
      </c>
      <c r="T89" s="9">
        <f t="shared" si="36"/>
        <v>0.60655737704918034</v>
      </c>
    </row>
    <row r="90" spans="1:20" x14ac:dyDescent="0.25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t="s">
        <v>8</v>
      </c>
      <c r="H90" t="s">
        <v>9</v>
      </c>
      <c r="J90" s="25" t="s">
        <v>81</v>
      </c>
      <c r="K90" s="6">
        <v>75</v>
      </c>
      <c r="L90" s="6">
        <v>61</v>
      </c>
      <c r="M90" s="6">
        <v>56</v>
      </c>
      <c r="N90" s="6">
        <v>41</v>
      </c>
      <c r="O90" s="6">
        <v>36</v>
      </c>
      <c r="P90" s="9">
        <f t="shared" si="35"/>
        <v>0.81333333333333335</v>
      </c>
      <c r="Q90" s="9">
        <f t="shared" si="32"/>
        <v>0.91803278688524592</v>
      </c>
      <c r="R90" s="9">
        <f t="shared" si="33"/>
        <v>0.7321428571428571</v>
      </c>
      <c r="S90" s="9">
        <f t="shared" si="34"/>
        <v>0.87804878048780488</v>
      </c>
      <c r="T90" s="9">
        <f t="shared" si="36"/>
        <v>0.48</v>
      </c>
    </row>
    <row r="91" spans="1:20" x14ac:dyDescent="0.25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t="s">
        <v>8</v>
      </c>
      <c r="H91" t="s">
        <v>9</v>
      </c>
      <c r="J91" s="25" t="s">
        <v>82</v>
      </c>
      <c r="K91" s="6">
        <v>83</v>
      </c>
      <c r="L91" s="6">
        <v>70</v>
      </c>
      <c r="M91" s="6">
        <v>62</v>
      </c>
      <c r="N91" s="6">
        <v>47</v>
      </c>
      <c r="O91" s="6">
        <v>45</v>
      </c>
      <c r="P91" s="9">
        <f t="shared" si="35"/>
        <v>0.84337349397590367</v>
      </c>
      <c r="Q91" s="9">
        <f t="shared" si="32"/>
        <v>0.88571428571428568</v>
      </c>
      <c r="R91" s="9">
        <f t="shared" si="33"/>
        <v>0.75806451612903225</v>
      </c>
      <c r="S91" s="9">
        <f t="shared" si="34"/>
        <v>0.95744680851063835</v>
      </c>
      <c r="T91" s="9">
        <f t="shared" si="36"/>
        <v>0.54216867469879515</v>
      </c>
    </row>
    <row r="92" spans="1:20" x14ac:dyDescent="0.25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t="s">
        <v>8</v>
      </c>
      <c r="H92" t="s">
        <v>9</v>
      </c>
      <c r="J92" s="28" t="s">
        <v>83</v>
      </c>
      <c r="K92" s="14">
        <v>82</v>
      </c>
      <c r="L92" s="14">
        <v>66</v>
      </c>
      <c r="M92" s="14">
        <v>63</v>
      </c>
      <c r="N92" s="14">
        <v>50</v>
      </c>
      <c r="O92" s="14">
        <v>46</v>
      </c>
      <c r="P92" s="15">
        <f t="shared" si="35"/>
        <v>0.80487804878048785</v>
      </c>
      <c r="Q92" s="15">
        <f t="shared" si="32"/>
        <v>0.95454545454545459</v>
      </c>
      <c r="R92" s="15">
        <f t="shared" si="33"/>
        <v>0.79365079365079361</v>
      </c>
      <c r="S92" s="15">
        <f t="shared" si="34"/>
        <v>0.92</v>
      </c>
      <c r="T92" s="16">
        <f t="shared" si="36"/>
        <v>0.56097560975609762</v>
      </c>
    </row>
    <row r="93" spans="1:20" x14ac:dyDescent="0.25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t="s">
        <v>10</v>
      </c>
      <c r="H93" t="s">
        <v>9</v>
      </c>
      <c r="J93" s="29" t="s">
        <v>84</v>
      </c>
      <c r="K93" s="18">
        <v>58</v>
      </c>
      <c r="L93" s="18">
        <v>51</v>
      </c>
      <c r="M93" s="18">
        <v>50</v>
      </c>
      <c r="N93" s="18">
        <v>42</v>
      </c>
      <c r="O93" s="18">
        <v>41</v>
      </c>
      <c r="P93" s="19">
        <f t="shared" si="35"/>
        <v>0.87931034482758619</v>
      </c>
      <c r="Q93" s="19">
        <f t="shared" si="32"/>
        <v>0.98039215686274506</v>
      </c>
      <c r="R93" s="19">
        <f t="shared" si="33"/>
        <v>0.84</v>
      </c>
      <c r="S93" s="19">
        <f t="shared" si="34"/>
        <v>0.97619047619047616</v>
      </c>
      <c r="T93" s="20">
        <f t="shared" si="36"/>
        <v>0.7068965517241379</v>
      </c>
    </row>
    <row r="94" spans="1:20" x14ac:dyDescent="0.25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t="s">
        <v>8</v>
      </c>
      <c r="H94" t="s">
        <v>9</v>
      </c>
      <c r="J94" s="25" t="s">
        <v>85</v>
      </c>
      <c r="K94" s="6">
        <v>68</v>
      </c>
      <c r="L94" s="6">
        <v>53</v>
      </c>
      <c r="M94" s="6">
        <v>49</v>
      </c>
      <c r="N94" s="6">
        <v>36</v>
      </c>
      <c r="O94" s="6">
        <v>32</v>
      </c>
      <c r="P94" s="9">
        <f t="shared" si="35"/>
        <v>0.77941176470588236</v>
      </c>
      <c r="Q94" s="9">
        <f t="shared" si="32"/>
        <v>0.92452830188679247</v>
      </c>
      <c r="R94" s="9">
        <f t="shared" si="33"/>
        <v>0.73469387755102045</v>
      </c>
      <c r="S94" s="9">
        <f t="shared" si="34"/>
        <v>0.88888888888888884</v>
      </c>
      <c r="T94" s="9">
        <f t="shared" si="36"/>
        <v>0.47058823529411764</v>
      </c>
    </row>
    <row r="95" spans="1:20" x14ac:dyDescent="0.25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t="s">
        <v>8</v>
      </c>
      <c r="H95" t="s">
        <v>9</v>
      </c>
      <c r="J95" s="25" t="s">
        <v>86</v>
      </c>
      <c r="K95" s="6">
        <v>60</v>
      </c>
      <c r="L95" s="6">
        <v>48</v>
      </c>
      <c r="M95" s="6">
        <v>44</v>
      </c>
      <c r="N95" s="6">
        <v>34</v>
      </c>
      <c r="O95" s="6">
        <v>32</v>
      </c>
      <c r="P95" s="9">
        <f t="shared" si="35"/>
        <v>0.8</v>
      </c>
      <c r="Q95" s="9">
        <f t="shared" si="32"/>
        <v>0.91666666666666663</v>
      </c>
      <c r="R95" s="9">
        <f t="shared" si="33"/>
        <v>0.77272727272727271</v>
      </c>
      <c r="S95" s="9">
        <f t="shared" si="34"/>
        <v>0.94117647058823528</v>
      </c>
      <c r="T95" s="9">
        <f t="shared" si="36"/>
        <v>0.53333333333333333</v>
      </c>
    </row>
    <row r="96" spans="1:20" x14ac:dyDescent="0.25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t="s">
        <v>8</v>
      </c>
      <c r="H96" t="s">
        <v>11</v>
      </c>
      <c r="J96" s="25" t="s">
        <v>87</v>
      </c>
      <c r="K96" s="6">
        <v>60</v>
      </c>
      <c r="L96" s="6">
        <v>48</v>
      </c>
      <c r="M96" s="6">
        <v>46</v>
      </c>
      <c r="N96" s="6">
        <v>37</v>
      </c>
      <c r="O96" s="6">
        <v>35</v>
      </c>
      <c r="P96" s="9">
        <f t="shared" si="35"/>
        <v>0.8</v>
      </c>
      <c r="Q96" s="9">
        <f t="shared" si="32"/>
        <v>0.95833333333333337</v>
      </c>
      <c r="R96" s="9">
        <f t="shared" si="33"/>
        <v>0.80434782608695654</v>
      </c>
      <c r="S96" s="9">
        <f t="shared" si="34"/>
        <v>0.94594594594594594</v>
      </c>
      <c r="T96" s="9">
        <f t="shared" si="36"/>
        <v>0.58333333333333337</v>
      </c>
    </row>
    <row r="97" spans="1:20" x14ac:dyDescent="0.25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t="s">
        <v>10</v>
      </c>
      <c r="H97" t="s">
        <v>9</v>
      </c>
      <c r="J97" s="25" t="s">
        <v>88</v>
      </c>
      <c r="K97" s="6">
        <v>64</v>
      </c>
      <c r="L97" s="6">
        <v>50</v>
      </c>
      <c r="M97" s="6">
        <v>46</v>
      </c>
      <c r="N97" s="6">
        <v>37</v>
      </c>
      <c r="O97" s="6">
        <v>31</v>
      </c>
      <c r="P97" s="9">
        <f t="shared" si="35"/>
        <v>0.78125</v>
      </c>
      <c r="Q97" s="9">
        <f t="shared" si="32"/>
        <v>0.92</v>
      </c>
      <c r="R97" s="9">
        <f t="shared" si="33"/>
        <v>0.80434782608695654</v>
      </c>
      <c r="S97" s="9">
        <f t="shared" si="34"/>
        <v>0.83783783783783783</v>
      </c>
      <c r="T97" s="9">
        <f t="shared" si="36"/>
        <v>0.484375</v>
      </c>
    </row>
    <row r="98" spans="1:20" x14ac:dyDescent="0.25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t="s">
        <v>8</v>
      </c>
      <c r="H98" t="s">
        <v>9</v>
      </c>
      <c r="J98" s="25" t="s">
        <v>89</v>
      </c>
      <c r="K98" s="6">
        <v>77</v>
      </c>
      <c r="L98" s="6">
        <v>66</v>
      </c>
      <c r="M98" s="6">
        <v>60</v>
      </c>
      <c r="N98" s="6">
        <v>49</v>
      </c>
      <c r="O98" s="6">
        <v>48</v>
      </c>
      <c r="P98" s="9">
        <f t="shared" si="35"/>
        <v>0.8571428571428571</v>
      </c>
      <c r="Q98" s="9">
        <f t="shared" si="32"/>
        <v>0.90909090909090906</v>
      </c>
      <c r="R98" s="9">
        <f t="shared" si="33"/>
        <v>0.81666666666666665</v>
      </c>
      <c r="S98" s="9">
        <f t="shared" si="34"/>
        <v>0.97959183673469385</v>
      </c>
      <c r="T98" s="9">
        <f t="shared" si="36"/>
        <v>0.62337662337662336</v>
      </c>
    </row>
    <row r="99" spans="1:20" x14ac:dyDescent="0.25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t="s">
        <v>8</v>
      </c>
      <c r="H99" t="s">
        <v>9</v>
      </c>
      <c r="J99" s="28" t="s">
        <v>90</v>
      </c>
      <c r="K99" s="14">
        <v>68</v>
      </c>
      <c r="L99" s="14">
        <v>51</v>
      </c>
      <c r="M99" s="14">
        <v>46</v>
      </c>
      <c r="N99" s="14">
        <v>36</v>
      </c>
      <c r="O99" s="14">
        <v>34</v>
      </c>
      <c r="P99" s="15">
        <f t="shared" si="35"/>
        <v>0.75</v>
      </c>
      <c r="Q99" s="15">
        <f t="shared" si="32"/>
        <v>0.90196078431372551</v>
      </c>
      <c r="R99" s="15">
        <f t="shared" si="33"/>
        <v>0.78260869565217395</v>
      </c>
      <c r="S99" s="15">
        <f t="shared" si="34"/>
        <v>0.94444444444444442</v>
      </c>
      <c r="T99" s="16">
        <f t="shared" si="36"/>
        <v>0.5</v>
      </c>
    </row>
    <row r="100" spans="1:20" x14ac:dyDescent="0.25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t="s">
        <v>8</v>
      </c>
      <c r="H100" t="s">
        <v>11</v>
      </c>
      <c r="J100" s="29" t="s">
        <v>91</v>
      </c>
      <c r="K100" s="18">
        <v>67</v>
      </c>
      <c r="L100" s="18">
        <v>49</v>
      </c>
      <c r="M100" s="18">
        <v>43</v>
      </c>
      <c r="N100" s="18">
        <v>34</v>
      </c>
      <c r="O100" s="18">
        <v>32</v>
      </c>
      <c r="P100" s="19">
        <f t="shared" si="35"/>
        <v>0.73134328358208955</v>
      </c>
      <c r="Q100" s="19">
        <f t="shared" si="32"/>
        <v>0.87755102040816324</v>
      </c>
      <c r="R100" s="19">
        <f t="shared" si="33"/>
        <v>0.79069767441860461</v>
      </c>
      <c r="S100" s="19">
        <f t="shared" si="34"/>
        <v>0.94117647058823528</v>
      </c>
      <c r="T100" s="20">
        <f t="shared" si="36"/>
        <v>0.47761194029850745</v>
      </c>
    </row>
    <row r="101" spans="1:20" x14ac:dyDescent="0.25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t="s">
        <v>10</v>
      </c>
      <c r="H101" t="s">
        <v>9</v>
      </c>
      <c r="J101" s="25" t="s">
        <v>92</v>
      </c>
      <c r="K101" s="6">
        <v>71</v>
      </c>
      <c r="L101" s="6">
        <v>57</v>
      </c>
      <c r="M101" s="6">
        <v>49</v>
      </c>
      <c r="N101" s="6">
        <v>41</v>
      </c>
      <c r="O101" s="6">
        <v>40</v>
      </c>
      <c r="P101" s="9">
        <f t="shared" si="35"/>
        <v>0.80281690140845074</v>
      </c>
      <c r="Q101" s="9">
        <f t="shared" si="32"/>
        <v>0.85964912280701755</v>
      </c>
      <c r="R101" s="9">
        <f t="shared" si="33"/>
        <v>0.83673469387755106</v>
      </c>
      <c r="S101" s="9">
        <f t="shared" si="34"/>
        <v>0.97560975609756095</v>
      </c>
      <c r="T101" s="9">
        <f t="shared" si="36"/>
        <v>0.56338028169014087</v>
      </c>
    </row>
    <row r="102" spans="1:20" x14ac:dyDescent="0.25">
      <c r="A102">
        <v>116835</v>
      </c>
      <c r="C102" s="2">
        <v>44416.45</v>
      </c>
      <c r="G102" t="s">
        <v>10</v>
      </c>
      <c r="H102" t="s">
        <v>9</v>
      </c>
      <c r="J102" s="25" t="s">
        <v>93</v>
      </c>
      <c r="K102" s="6">
        <v>56</v>
      </c>
      <c r="L102" s="6">
        <v>43</v>
      </c>
      <c r="M102" s="6">
        <v>36</v>
      </c>
      <c r="N102" s="6">
        <v>31</v>
      </c>
      <c r="O102" s="6">
        <v>29</v>
      </c>
      <c r="P102" s="9">
        <f t="shared" si="35"/>
        <v>0.7678571428571429</v>
      </c>
      <c r="Q102" s="9">
        <f t="shared" si="32"/>
        <v>0.83720930232558144</v>
      </c>
      <c r="R102" s="9">
        <f t="shared" si="33"/>
        <v>0.86111111111111116</v>
      </c>
      <c r="S102" s="9">
        <f t="shared" si="34"/>
        <v>0.93548387096774188</v>
      </c>
      <c r="T102" s="9">
        <f t="shared" si="36"/>
        <v>0.5178571428571429</v>
      </c>
    </row>
    <row r="103" spans="1:20" x14ac:dyDescent="0.25">
      <c r="A103">
        <v>117300</v>
      </c>
      <c r="C103" s="2">
        <v>44419.697916666664</v>
      </c>
      <c r="G103" t="s">
        <v>8</v>
      </c>
      <c r="H103" t="s">
        <v>9</v>
      </c>
      <c r="J103" s="25" t="s">
        <v>94</v>
      </c>
      <c r="K103" s="6">
        <v>71</v>
      </c>
      <c r="L103" s="6">
        <v>57</v>
      </c>
      <c r="M103" s="6">
        <v>50</v>
      </c>
      <c r="N103" s="6">
        <v>45</v>
      </c>
      <c r="O103" s="6">
        <v>41</v>
      </c>
      <c r="P103" s="9">
        <f t="shared" si="35"/>
        <v>0.80281690140845074</v>
      </c>
      <c r="Q103" s="9">
        <f t="shared" si="32"/>
        <v>0.8771929824561403</v>
      </c>
      <c r="R103" s="9">
        <f t="shared" si="33"/>
        <v>0.9</v>
      </c>
      <c r="S103" s="9">
        <f t="shared" si="34"/>
        <v>0.91111111111111109</v>
      </c>
      <c r="T103" s="9">
        <f t="shared" si="36"/>
        <v>0.57746478873239437</v>
      </c>
    </row>
    <row r="104" spans="1:20" x14ac:dyDescent="0.25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t="s">
        <v>8</v>
      </c>
      <c r="H104" t="s">
        <v>11</v>
      </c>
      <c r="J104" s="25" t="s">
        <v>95</v>
      </c>
      <c r="K104" s="6">
        <v>76</v>
      </c>
      <c r="L104" s="6">
        <v>67</v>
      </c>
      <c r="M104" s="6">
        <v>58</v>
      </c>
      <c r="N104" s="6">
        <v>50</v>
      </c>
      <c r="O104" s="6">
        <v>44</v>
      </c>
      <c r="P104" s="9">
        <f t="shared" si="35"/>
        <v>0.88157894736842102</v>
      </c>
      <c r="Q104" s="9">
        <f t="shared" si="32"/>
        <v>0.86567164179104472</v>
      </c>
      <c r="R104" s="9">
        <f t="shared" si="33"/>
        <v>0.86206896551724133</v>
      </c>
      <c r="S104" s="9">
        <f t="shared" si="34"/>
        <v>0.88</v>
      </c>
      <c r="T104" s="9">
        <f t="shared" si="36"/>
        <v>0.57894736842105265</v>
      </c>
    </row>
    <row r="105" spans="1:20" x14ac:dyDescent="0.25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t="s">
        <v>10</v>
      </c>
      <c r="H105" t="s">
        <v>9</v>
      </c>
      <c r="J105" s="25" t="s">
        <v>96</v>
      </c>
      <c r="K105" s="6">
        <v>62</v>
      </c>
      <c r="L105" s="6">
        <v>54</v>
      </c>
      <c r="M105" s="6">
        <v>50</v>
      </c>
      <c r="N105" s="6">
        <v>37</v>
      </c>
      <c r="O105" s="6">
        <v>34</v>
      </c>
      <c r="P105" s="9">
        <f t="shared" si="35"/>
        <v>0.87096774193548387</v>
      </c>
      <c r="Q105" s="9">
        <f t="shared" si="32"/>
        <v>0.92592592592592593</v>
      </c>
      <c r="R105" s="9">
        <f t="shared" si="33"/>
        <v>0.74</v>
      </c>
      <c r="S105" s="9">
        <f t="shared" si="34"/>
        <v>0.91891891891891897</v>
      </c>
      <c r="T105" s="9">
        <f t="shared" si="36"/>
        <v>0.54838709677419351</v>
      </c>
    </row>
    <row r="106" spans="1:20" x14ac:dyDescent="0.25">
      <c r="A106">
        <v>117596</v>
      </c>
      <c r="C106" s="2">
        <v>44438.772222222222</v>
      </c>
      <c r="G106" t="s">
        <v>10</v>
      </c>
      <c r="H106" t="s">
        <v>9</v>
      </c>
      <c r="J106" s="28" t="s">
        <v>97</v>
      </c>
      <c r="K106" s="14">
        <v>69</v>
      </c>
      <c r="L106" s="14">
        <v>52</v>
      </c>
      <c r="M106" s="14">
        <v>48</v>
      </c>
      <c r="N106" s="14">
        <v>38</v>
      </c>
      <c r="O106" s="14">
        <v>36</v>
      </c>
      <c r="P106" s="15">
        <f t="shared" si="35"/>
        <v>0.75362318840579712</v>
      </c>
      <c r="Q106" s="15">
        <f t="shared" si="32"/>
        <v>0.92307692307692313</v>
      </c>
      <c r="R106" s="15">
        <f t="shared" si="33"/>
        <v>0.79166666666666663</v>
      </c>
      <c r="S106" s="15">
        <f t="shared" si="34"/>
        <v>0.94736842105263153</v>
      </c>
      <c r="T106" s="16">
        <f t="shared" si="36"/>
        <v>0.52173913043478259</v>
      </c>
    </row>
    <row r="107" spans="1:20" x14ac:dyDescent="0.25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t="s">
        <v>10</v>
      </c>
      <c r="H107" t="s">
        <v>9</v>
      </c>
      <c r="J107" s="29" t="s">
        <v>98</v>
      </c>
      <c r="K107" s="18">
        <v>59</v>
      </c>
      <c r="L107" s="18">
        <v>46</v>
      </c>
      <c r="M107" s="18">
        <v>41</v>
      </c>
      <c r="N107" s="18">
        <v>37</v>
      </c>
      <c r="O107" s="18">
        <v>34</v>
      </c>
      <c r="P107" s="19">
        <f t="shared" si="35"/>
        <v>0.77966101694915257</v>
      </c>
      <c r="Q107" s="19">
        <f t="shared" si="32"/>
        <v>0.89130434782608692</v>
      </c>
      <c r="R107" s="19">
        <f t="shared" si="33"/>
        <v>0.90243902439024393</v>
      </c>
      <c r="S107" s="19">
        <f t="shared" si="34"/>
        <v>0.91891891891891897</v>
      </c>
      <c r="T107" s="20">
        <f t="shared" si="36"/>
        <v>0.57627118644067798</v>
      </c>
    </row>
    <row r="108" spans="1:20" x14ac:dyDescent="0.25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t="s">
        <v>10</v>
      </c>
      <c r="H108" t="s">
        <v>11</v>
      </c>
      <c r="J108" s="25" t="s">
        <v>99</v>
      </c>
      <c r="K108" s="6">
        <v>72</v>
      </c>
      <c r="L108" s="6">
        <v>53</v>
      </c>
      <c r="M108" s="6">
        <v>47</v>
      </c>
      <c r="N108" s="6">
        <v>35</v>
      </c>
      <c r="O108" s="6">
        <v>32</v>
      </c>
      <c r="P108" s="9">
        <f t="shared" si="35"/>
        <v>0.73611111111111116</v>
      </c>
      <c r="Q108" s="9">
        <f t="shared" si="32"/>
        <v>0.8867924528301887</v>
      </c>
      <c r="R108" s="9">
        <f t="shared" si="33"/>
        <v>0.74468085106382975</v>
      </c>
      <c r="S108" s="9">
        <f t="shared" si="34"/>
        <v>0.91428571428571426</v>
      </c>
      <c r="T108" s="9">
        <f t="shared" si="36"/>
        <v>0.44444444444444442</v>
      </c>
    </row>
    <row r="109" spans="1:20" x14ac:dyDescent="0.25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t="s">
        <v>10</v>
      </c>
      <c r="H109" t="s">
        <v>9</v>
      </c>
      <c r="J109" s="25" t="s">
        <v>100</v>
      </c>
      <c r="K109" s="6">
        <v>5</v>
      </c>
      <c r="L109" s="6">
        <v>5</v>
      </c>
      <c r="M109" s="6">
        <v>3</v>
      </c>
      <c r="N109" s="6">
        <v>2</v>
      </c>
      <c r="O109" s="6">
        <v>2</v>
      </c>
      <c r="P109" s="9">
        <f t="shared" si="35"/>
        <v>1</v>
      </c>
      <c r="Q109" s="9">
        <f t="shared" si="32"/>
        <v>0.6</v>
      </c>
      <c r="R109" s="9">
        <f t="shared" si="33"/>
        <v>0.66666666666666663</v>
      </c>
      <c r="S109" s="9">
        <f t="shared" si="34"/>
        <v>1</v>
      </c>
      <c r="T109" s="9">
        <f t="shared" si="36"/>
        <v>0.4</v>
      </c>
    </row>
    <row r="110" spans="1:20" x14ac:dyDescent="0.25">
      <c r="A110">
        <v>118007</v>
      </c>
      <c r="C110" s="2">
        <v>44430.144444444442</v>
      </c>
      <c r="G110" t="s">
        <v>10</v>
      </c>
      <c r="H110" t="s">
        <v>9</v>
      </c>
      <c r="J110" s="5" t="s">
        <v>16</v>
      </c>
      <c r="K110" s="6">
        <v>2018</v>
      </c>
      <c r="L110" s="6">
        <v>1623</v>
      </c>
      <c r="M110" s="6">
        <v>1480</v>
      </c>
      <c r="N110" s="6">
        <v>1184</v>
      </c>
      <c r="O110" s="6">
        <v>1084</v>
      </c>
      <c r="P110" s="30">
        <f t="shared" ref="P110:S110" si="37">GEOMEAN(P79:P109)</f>
        <v>0.80708836792642036</v>
      </c>
      <c r="Q110" s="30">
        <f t="shared" si="37"/>
        <v>0.90108632637397545</v>
      </c>
      <c r="R110" s="30">
        <f t="shared" si="37"/>
        <v>0.79582720438954446</v>
      </c>
      <c r="S110" s="30">
        <f t="shared" si="37"/>
        <v>0.91664008916652862</v>
      </c>
      <c r="T110" s="30">
        <f>GEOMEAN(T79:T109)</f>
        <v>0.5305240980317526</v>
      </c>
    </row>
    <row r="111" spans="1:20" x14ac:dyDescent="0.25">
      <c r="A111">
        <v>117333</v>
      </c>
      <c r="C111" s="2">
        <v>44427.809027777774</v>
      </c>
      <c r="G111" t="s">
        <v>8</v>
      </c>
      <c r="H111" t="s">
        <v>11</v>
      </c>
    </row>
    <row r="112" spans="1:20" x14ac:dyDescent="0.25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t="s">
        <v>8</v>
      </c>
      <c r="H112" t="s">
        <v>9</v>
      </c>
    </row>
    <row r="113" spans="1:8" x14ac:dyDescent="0.25">
      <c r="A113">
        <v>117618</v>
      </c>
      <c r="C113" s="2">
        <v>44433.011805555558</v>
      </c>
      <c r="G113" t="s">
        <v>8</v>
      </c>
      <c r="H113" t="s">
        <v>9</v>
      </c>
    </row>
    <row r="114" spans="1:8" x14ac:dyDescent="0.25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t="s">
        <v>8</v>
      </c>
      <c r="H114" t="s">
        <v>11</v>
      </c>
    </row>
    <row r="115" spans="1:8" x14ac:dyDescent="0.25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t="s">
        <v>10</v>
      </c>
      <c r="H115" t="s">
        <v>9</v>
      </c>
    </row>
    <row r="116" spans="1:8" x14ac:dyDescent="0.25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t="s">
        <v>10</v>
      </c>
      <c r="H116" t="s">
        <v>11</v>
      </c>
    </row>
    <row r="117" spans="1:8" x14ac:dyDescent="0.25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t="s">
        <v>8</v>
      </c>
      <c r="H117" t="s">
        <v>9</v>
      </c>
    </row>
    <row r="118" spans="1:8" x14ac:dyDescent="0.25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t="s">
        <v>10</v>
      </c>
      <c r="H118" t="s">
        <v>9</v>
      </c>
    </row>
    <row r="119" spans="1:8" x14ac:dyDescent="0.25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t="s">
        <v>8</v>
      </c>
      <c r="H119" t="s">
        <v>9</v>
      </c>
    </row>
    <row r="120" spans="1:8" x14ac:dyDescent="0.25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t="s">
        <v>8</v>
      </c>
      <c r="H120" t="s">
        <v>9</v>
      </c>
    </row>
    <row r="121" spans="1:8" x14ac:dyDescent="0.25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t="s">
        <v>8</v>
      </c>
      <c r="H121" t="s">
        <v>9</v>
      </c>
    </row>
    <row r="122" spans="1:8" x14ac:dyDescent="0.25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t="s">
        <v>10</v>
      </c>
      <c r="H122" t="s">
        <v>11</v>
      </c>
    </row>
    <row r="123" spans="1:8" x14ac:dyDescent="0.25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t="s">
        <v>8</v>
      </c>
      <c r="H123" t="s">
        <v>11</v>
      </c>
    </row>
    <row r="124" spans="1:8" x14ac:dyDescent="0.25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t="s">
        <v>10</v>
      </c>
      <c r="H124" t="s">
        <v>9</v>
      </c>
    </row>
    <row r="125" spans="1:8" x14ac:dyDescent="0.25">
      <c r="A125">
        <v>118312</v>
      </c>
      <c r="B125">
        <v>2434</v>
      </c>
      <c r="C125" s="2">
        <v>44417.41805555555</v>
      </c>
      <c r="D125" s="2"/>
      <c r="G125" t="s">
        <v>10</v>
      </c>
      <c r="H125" t="s">
        <v>11</v>
      </c>
    </row>
    <row r="126" spans="1:8" x14ac:dyDescent="0.25">
      <c r="A126">
        <v>118099</v>
      </c>
      <c r="C126" s="2">
        <v>44425.106250000004</v>
      </c>
      <c r="G126" t="s">
        <v>10</v>
      </c>
      <c r="H126" t="s">
        <v>9</v>
      </c>
    </row>
    <row r="127" spans="1:8" x14ac:dyDescent="0.25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t="s">
        <v>8</v>
      </c>
      <c r="H127" t="s">
        <v>9</v>
      </c>
    </row>
    <row r="128" spans="1:8" x14ac:dyDescent="0.25">
      <c r="A128">
        <v>118736</v>
      </c>
      <c r="C128" s="2">
        <v>44427.710416666669</v>
      </c>
      <c r="G128" t="s">
        <v>8</v>
      </c>
      <c r="H128" t="s">
        <v>9</v>
      </c>
    </row>
    <row r="129" spans="1:8" x14ac:dyDescent="0.25">
      <c r="A129">
        <v>118689</v>
      </c>
      <c r="C129" s="2">
        <v>44412.077777777777</v>
      </c>
      <c r="G129" t="s">
        <v>8</v>
      </c>
      <c r="H129" t="s">
        <v>9</v>
      </c>
    </row>
    <row r="130" spans="1:8" x14ac:dyDescent="0.25">
      <c r="A130">
        <v>117682</v>
      </c>
      <c r="B130">
        <v>4876</v>
      </c>
      <c r="C130" s="2">
        <v>44431.848611111112</v>
      </c>
      <c r="D130" s="2"/>
      <c r="G130" t="s">
        <v>10</v>
      </c>
      <c r="H130" t="s">
        <v>11</v>
      </c>
    </row>
    <row r="131" spans="1:8" x14ac:dyDescent="0.25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t="s">
        <v>8</v>
      </c>
      <c r="H131" t="s">
        <v>9</v>
      </c>
    </row>
    <row r="132" spans="1:8" x14ac:dyDescent="0.25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t="s">
        <v>8</v>
      </c>
      <c r="H132" t="s">
        <v>9</v>
      </c>
    </row>
    <row r="133" spans="1:8" x14ac:dyDescent="0.25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t="s">
        <v>10</v>
      </c>
      <c r="H133" t="s">
        <v>9</v>
      </c>
    </row>
    <row r="134" spans="1:8" x14ac:dyDescent="0.25">
      <c r="A134">
        <v>117215</v>
      </c>
      <c r="C134" s="2">
        <v>44438.436805555553</v>
      </c>
      <c r="G134" t="s">
        <v>8</v>
      </c>
      <c r="H134" t="s">
        <v>9</v>
      </c>
    </row>
    <row r="135" spans="1:8" x14ac:dyDescent="0.25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t="s">
        <v>8</v>
      </c>
      <c r="H135" t="s">
        <v>11</v>
      </c>
    </row>
    <row r="136" spans="1:8" x14ac:dyDescent="0.25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t="s">
        <v>10</v>
      </c>
      <c r="H136" t="s">
        <v>9</v>
      </c>
    </row>
    <row r="137" spans="1:8" x14ac:dyDescent="0.25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t="s">
        <v>8</v>
      </c>
      <c r="H137" t="s">
        <v>11</v>
      </c>
    </row>
    <row r="138" spans="1:8" x14ac:dyDescent="0.25">
      <c r="A138">
        <v>116837</v>
      </c>
      <c r="C138" s="2">
        <v>44421.677083333328</v>
      </c>
      <c r="G138" t="s">
        <v>10</v>
      </c>
      <c r="H138" t="s">
        <v>9</v>
      </c>
    </row>
    <row r="139" spans="1:8" x14ac:dyDescent="0.25">
      <c r="A139">
        <v>118514</v>
      </c>
      <c r="C139" s="2">
        <v>44411.008333333331</v>
      </c>
      <c r="G139" t="s">
        <v>8</v>
      </c>
      <c r="H139" t="s">
        <v>11</v>
      </c>
    </row>
    <row r="140" spans="1:8" x14ac:dyDescent="0.25">
      <c r="A140">
        <v>117331</v>
      </c>
      <c r="B140">
        <v>2790</v>
      </c>
      <c r="C140" s="2">
        <v>44423.815972222219</v>
      </c>
      <c r="D140" s="2"/>
      <c r="G140" t="s">
        <v>10</v>
      </c>
      <c r="H140" t="s">
        <v>11</v>
      </c>
    </row>
    <row r="141" spans="1:8" x14ac:dyDescent="0.25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t="s">
        <v>8</v>
      </c>
      <c r="H141" t="s">
        <v>11</v>
      </c>
    </row>
    <row r="142" spans="1:8" x14ac:dyDescent="0.25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t="s">
        <v>10</v>
      </c>
      <c r="H142" t="s">
        <v>9</v>
      </c>
    </row>
    <row r="143" spans="1:8" x14ac:dyDescent="0.25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t="s">
        <v>8</v>
      </c>
      <c r="H143" t="s">
        <v>11</v>
      </c>
    </row>
    <row r="144" spans="1:8" x14ac:dyDescent="0.25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t="s">
        <v>8</v>
      </c>
      <c r="H144" t="s">
        <v>9</v>
      </c>
    </row>
    <row r="145" spans="1:8" x14ac:dyDescent="0.25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t="s">
        <v>10</v>
      </c>
      <c r="H145" t="s">
        <v>9</v>
      </c>
    </row>
    <row r="146" spans="1:8" x14ac:dyDescent="0.25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t="s">
        <v>8</v>
      </c>
      <c r="H146" t="s">
        <v>9</v>
      </c>
    </row>
    <row r="147" spans="1:8" x14ac:dyDescent="0.25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t="s">
        <v>8</v>
      </c>
      <c r="H147" t="s">
        <v>11</v>
      </c>
    </row>
    <row r="148" spans="1:8" x14ac:dyDescent="0.25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t="s">
        <v>8</v>
      </c>
      <c r="H148" t="s">
        <v>9</v>
      </c>
    </row>
    <row r="149" spans="1:8" x14ac:dyDescent="0.25">
      <c r="A149">
        <v>118397</v>
      </c>
      <c r="C149" s="2">
        <v>44435.729166666672</v>
      </c>
      <c r="G149" t="s">
        <v>10</v>
      </c>
      <c r="H149" t="s">
        <v>11</v>
      </c>
    </row>
    <row r="150" spans="1:8" x14ac:dyDescent="0.25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t="s">
        <v>8</v>
      </c>
      <c r="H150" t="s">
        <v>9</v>
      </c>
    </row>
    <row r="151" spans="1:8" x14ac:dyDescent="0.25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t="s">
        <v>8</v>
      </c>
      <c r="H151" t="s">
        <v>9</v>
      </c>
    </row>
    <row r="152" spans="1:8" x14ac:dyDescent="0.25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t="s">
        <v>8</v>
      </c>
      <c r="H152" t="s">
        <v>9</v>
      </c>
    </row>
    <row r="153" spans="1:8" x14ac:dyDescent="0.25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t="s">
        <v>8</v>
      </c>
      <c r="H153" t="s">
        <v>9</v>
      </c>
    </row>
    <row r="154" spans="1:8" x14ac:dyDescent="0.25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t="s">
        <v>8</v>
      </c>
      <c r="H154" t="s">
        <v>11</v>
      </c>
    </row>
    <row r="155" spans="1:8" x14ac:dyDescent="0.25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t="s">
        <v>8</v>
      </c>
      <c r="H155" t="s">
        <v>11</v>
      </c>
    </row>
    <row r="156" spans="1:8" x14ac:dyDescent="0.25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t="s">
        <v>8</v>
      </c>
      <c r="H156" t="s">
        <v>9</v>
      </c>
    </row>
    <row r="157" spans="1:8" x14ac:dyDescent="0.25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t="s">
        <v>8</v>
      </c>
      <c r="H157" t="s">
        <v>9</v>
      </c>
    </row>
    <row r="158" spans="1:8" x14ac:dyDescent="0.25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t="s">
        <v>10</v>
      </c>
      <c r="H158" t="s">
        <v>9</v>
      </c>
    </row>
    <row r="159" spans="1:8" x14ac:dyDescent="0.25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t="s">
        <v>8</v>
      </c>
      <c r="H159" t="s">
        <v>11</v>
      </c>
    </row>
    <row r="160" spans="1:8" x14ac:dyDescent="0.25">
      <c r="A160">
        <v>117311</v>
      </c>
      <c r="C160" s="2">
        <v>44430.064583333333</v>
      </c>
      <c r="G160" t="s">
        <v>8</v>
      </c>
      <c r="H160" t="s">
        <v>9</v>
      </c>
    </row>
    <row r="161" spans="1:8" x14ac:dyDescent="0.25">
      <c r="A161">
        <v>117367</v>
      </c>
      <c r="C161" s="2">
        <v>44418.873611111114</v>
      </c>
      <c r="G161" t="s">
        <v>10</v>
      </c>
      <c r="H161" t="s">
        <v>9</v>
      </c>
    </row>
    <row r="162" spans="1:8" x14ac:dyDescent="0.25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t="s">
        <v>8</v>
      </c>
      <c r="H162" t="s">
        <v>11</v>
      </c>
    </row>
    <row r="163" spans="1:8" x14ac:dyDescent="0.25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t="s">
        <v>8</v>
      </c>
      <c r="H163" t="s">
        <v>9</v>
      </c>
    </row>
    <row r="164" spans="1:8" x14ac:dyDescent="0.25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t="s">
        <v>8</v>
      </c>
      <c r="H164" t="s">
        <v>11</v>
      </c>
    </row>
    <row r="165" spans="1:8" x14ac:dyDescent="0.25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t="s">
        <v>8</v>
      </c>
      <c r="H165" t="s">
        <v>9</v>
      </c>
    </row>
    <row r="166" spans="1:8" x14ac:dyDescent="0.25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t="s">
        <v>8</v>
      </c>
      <c r="H166" t="s">
        <v>9</v>
      </c>
    </row>
    <row r="167" spans="1:8" x14ac:dyDescent="0.25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t="s">
        <v>10</v>
      </c>
      <c r="H167" t="s">
        <v>11</v>
      </c>
    </row>
    <row r="168" spans="1:8" x14ac:dyDescent="0.25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t="s">
        <v>8</v>
      </c>
      <c r="H168" t="s">
        <v>9</v>
      </c>
    </row>
    <row r="169" spans="1:8" x14ac:dyDescent="0.25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t="s">
        <v>10</v>
      </c>
      <c r="H169" t="s">
        <v>11</v>
      </c>
    </row>
    <row r="170" spans="1:8" x14ac:dyDescent="0.25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t="s">
        <v>10</v>
      </c>
      <c r="H170" t="s">
        <v>11</v>
      </c>
    </row>
    <row r="171" spans="1:8" x14ac:dyDescent="0.25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t="s">
        <v>8</v>
      </c>
      <c r="H171" t="s">
        <v>9</v>
      </c>
    </row>
    <row r="172" spans="1:8" x14ac:dyDescent="0.25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t="s">
        <v>8</v>
      </c>
      <c r="H172" t="s">
        <v>9</v>
      </c>
    </row>
    <row r="173" spans="1:8" x14ac:dyDescent="0.25">
      <c r="A173">
        <v>117567</v>
      </c>
      <c r="C173" s="2">
        <v>44409.95</v>
      </c>
      <c r="G173" t="s">
        <v>8</v>
      </c>
      <c r="H173" t="s">
        <v>9</v>
      </c>
    </row>
    <row r="174" spans="1:8" x14ac:dyDescent="0.25">
      <c r="A174">
        <v>118238</v>
      </c>
      <c r="C174" s="2">
        <v>44411.472222222226</v>
      </c>
      <c r="G174" t="s">
        <v>8</v>
      </c>
      <c r="H174" t="s">
        <v>9</v>
      </c>
    </row>
    <row r="175" spans="1:8" x14ac:dyDescent="0.25">
      <c r="A175">
        <v>117607</v>
      </c>
      <c r="C175" s="2">
        <v>44409.696527777778</v>
      </c>
      <c r="G175" t="s">
        <v>8</v>
      </c>
      <c r="H175" t="s">
        <v>9</v>
      </c>
    </row>
    <row r="176" spans="1:8" x14ac:dyDescent="0.25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t="s">
        <v>8</v>
      </c>
      <c r="H176" t="s">
        <v>11</v>
      </c>
    </row>
    <row r="177" spans="1:8" x14ac:dyDescent="0.25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t="s">
        <v>8</v>
      </c>
      <c r="H177" t="s">
        <v>9</v>
      </c>
    </row>
    <row r="178" spans="1:8" x14ac:dyDescent="0.25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t="s">
        <v>8</v>
      </c>
      <c r="H178" t="s">
        <v>9</v>
      </c>
    </row>
    <row r="179" spans="1:8" x14ac:dyDescent="0.25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t="s">
        <v>10</v>
      </c>
      <c r="H179" t="s">
        <v>11</v>
      </c>
    </row>
    <row r="180" spans="1:8" x14ac:dyDescent="0.25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t="s">
        <v>8</v>
      </c>
      <c r="H180" t="s">
        <v>9</v>
      </c>
    </row>
    <row r="181" spans="1:8" x14ac:dyDescent="0.25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t="s">
        <v>10</v>
      </c>
      <c r="H181" t="s">
        <v>11</v>
      </c>
    </row>
    <row r="182" spans="1:8" x14ac:dyDescent="0.25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t="s">
        <v>8</v>
      </c>
      <c r="H182" t="s">
        <v>9</v>
      </c>
    </row>
    <row r="183" spans="1:8" x14ac:dyDescent="0.25">
      <c r="A183">
        <v>117132</v>
      </c>
      <c r="C183" s="2">
        <v>44429.618750000001</v>
      </c>
      <c r="G183" t="s">
        <v>10</v>
      </c>
      <c r="H183" t="s">
        <v>11</v>
      </c>
    </row>
    <row r="184" spans="1:8" x14ac:dyDescent="0.25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t="s">
        <v>10</v>
      </c>
      <c r="H184" t="s">
        <v>9</v>
      </c>
    </row>
    <row r="185" spans="1:8" x14ac:dyDescent="0.25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t="s">
        <v>10</v>
      </c>
      <c r="H185" t="s">
        <v>9</v>
      </c>
    </row>
    <row r="186" spans="1:8" x14ac:dyDescent="0.25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t="s">
        <v>8</v>
      </c>
      <c r="H186" t="s">
        <v>9</v>
      </c>
    </row>
    <row r="187" spans="1:8" x14ac:dyDescent="0.25">
      <c r="A187">
        <v>117536</v>
      </c>
      <c r="C187" s="2">
        <v>44419.770138888889</v>
      </c>
      <c r="G187" t="s">
        <v>8</v>
      </c>
      <c r="H187" t="s">
        <v>9</v>
      </c>
    </row>
    <row r="188" spans="1:8" x14ac:dyDescent="0.25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t="s">
        <v>8</v>
      </c>
      <c r="H188" t="s">
        <v>11</v>
      </c>
    </row>
    <row r="189" spans="1:8" x14ac:dyDescent="0.25">
      <c r="A189">
        <v>117655</v>
      </c>
      <c r="C189" s="2">
        <v>44431.503472222219</v>
      </c>
      <c r="G189" t="s">
        <v>8</v>
      </c>
      <c r="H189" t="s">
        <v>11</v>
      </c>
    </row>
    <row r="190" spans="1:8" x14ac:dyDescent="0.25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t="s">
        <v>10</v>
      </c>
      <c r="H190" t="s">
        <v>9</v>
      </c>
    </row>
    <row r="191" spans="1:8" x14ac:dyDescent="0.25">
      <c r="A191">
        <v>117842</v>
      </c>
      <c r="C191" s="2">
        <v>44429.993750000001</v>
      </c>
      <c r="G191" t="s">
        <v>8</v>
      </c>
      <c r="H191" t="s">
        <v>9</v>
      </c>
    </row>
    <row r="192" spans="1:8" x14ac:dyDescent="0.25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t="s">
        <v>10</v>
      </c>
      <c r="H192" t="s">
        <v>11</v>
      </c>
    </row>
    <row r="193" spans="1:8" x14ac:dyDescent="0.25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t="s">
        <v>8</v>
      </c>
      <c r="H193" t="s">
        <v>9</v>
      </c>
    </row>
    <row r="194" spans="1:8" x14ac:dyDescent="0.25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t="s">
        <v>10</v>
      </c>
      <c r="H194" t="s">
        <v>9</v>
      </c>
    </row>
    <row r="195" spans="1:8" x14ac:dyDescent="0.25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t="s">
        <v>8</v>
      </c>
      <c r="H195" t="s">
        <v>9</v>
      </c>
    </row>
    <row r="196" spans="1:8" x14ac:dyDescent="0.25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t="s">
        <v>8</v>
      </c>
      <c r="H196" t="s">
        <v>11</v>
      </c>
    </row>
    <row r="197" spans="1:8" x14ac:dyDescent="0.25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t="s">
        <v>8</v>
      </c>
      <c r="H197" t="s">
        <v>11</v>
      </c>
    </row>
    <row r="198" spans="1:8" x14ac:dyDescent="0.25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t="s">
        <v>8</v>
      </c>
      <c r="H198" t="s">
        <v>9</v>
      </c>
    </row>
    <row r="199" spans="1:8" x14ac:dyDescent="0.25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t="s">
        <v>8</v>
      </c>
      <c r="H199" t="s">
        <v>9</v>
      </c>
    </row>
    <row r="200" spans="1:8" x14ac:dyDescent="0.25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t="s">
        <v>10</v>
      </c>
      <c r="H200" t="s">
        <v>11</v>
      </c>
    </row>
    <row r="201" spans="1:8" x14ac:dyDescent="0.25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t="s">
        <v>10</v>
      </c>
      <c r="H201" t="s">
        <v>11</v>
      </c>
    </row>
    <row r="202" spans="1:8" x14ac:dyDescent="0.25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t="s">
        <v>8</v>
      </c>
      <c r="H202" t="s">
        <v>9</v>
      </c>
    </row>
    <row r="203" spans="1:8" x14ac:dyDescent="0.25">
      <c r="A203">
        <v>117888</v>
      </c>
      <c r="B203">
        <v>2998</v>
      </c>
      <c r="C203" s="2">
        <v>44432.322916666664</v>
      </c>
      <c r="D203" s="2"/>
      <c r="G203" t="s">
        <v>10</v>
      </c>
      <c r="H203" t="s">
        <v>11</v>
      </c>
    </row>
    <row r="204" spans="1:8" x14ac:dyDescent="0.25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t="s">
        <v>8</v>
      </c>
      <c r="H204" t="s">
        <v>11</v>
      </c>
    </row>
    <row r="205" spans="1:8" x14ac:dyDescent="0.25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t="s">
        <v>10</v>
      </c>
      <c r="H205" t="s">
        <v>9</v>
      </c>
    </row>
    <row r="206" spans="1:8" x14ac:dyDescent="0.25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t="s">
        <v>8</v>
      </c>
      <c r="H206" t="s">
        <v>11</v>
      </c>
    </row>
    <row r="207" spans="1:8" x14ac:dyDescent="0.25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t="s">
        <v>10</v>
      </c>
      <c r="H207" t="s">
        <v>9</v>
      </c>
    </row>
    <row r="208" spans="1:8" x14ac:dyDescent="0.25">
      <c r="A208">
        <v>118332</v>
      </c>
      <c r="C208" s="2">
        <v>44432.177083333328</v>
      </c>
      <c r="G208" t="s">
        <v>8</v>
      </c>
      <c r="H208" t="s">
        <v>11</v>
      </c>
    </row>
    <row r="209" spans="1:8" x14ac:dyDescent="0.25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t="s">
        <v>10</v>
      </c>
      <c r="H209" t="s">
        <v>11</v>
      </c>
    </row>
    <row r="210" spans="1:8" x14ac:dyDescent="0.25">
      <c r="A210">
        <v>117553</v>
      </c>
      <c r="B210">
        <v>2489</v>
      </c>
      <c r="C210" s="2">
        <v>44432.424999999996</v>
      </c>
      <c r="D210" s="2"/>
      <c r="G210" t="s">
        <v>10</v>
      </c>
      <c r="H210" t="s">
        <v>9</v>
      </c>
    </row>
    <row r="211" spans="1:8" x14ac:dyDescent="0.25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t="s">
        <v>8</v>
      </c>
      <c r="H211" t="s">
        <v>11</v>
      </c>
    </row>
    <row r="212" spans="1:8" x14ac:dyDescent="0.25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t="s">
        <v>10</v>
      </c>
      <c r="H212" t="s">
        <v>9</v>
      </c>
    </row>
    <row r="213" spans="1:8" x14ac:dyDescent="0.25">
      <c r="A213">
        <v>117329</v>
      </c>
      <c r="C213" s="2">
        <v>44427.441666666666</v>
      </c>
      <c r="G213" t="s">
        <v>10</v>
      </c>
      <c r="H213" t="s">
        <v>11</v>
      </c>
    </row>
    <row r="214" spans="1:8" x14ac:dyDescent="0.25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t="s">
        <v>8</v>
      </c>
      <c r="H214" t="s">
        <v>11</v>
      </c>
    </row>
    <row r="215" spans="1:8" x14ac:dyDescent="0.25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t="s">
        <v>8</v>
      </c>
      <c r="H215" t="s">
        <v>9</v>
      </c>
    </row>
    <row r="216" spans="1:8" x14ac:dyDescent="0.25">
      <c r="A216">
        <v>118362</v>
      </c>
      <c r="C216" s="2">
        <v>44419.643750000003</v>
      </c>
      <c r="G216" t="s">
        <v>8</v>
      </c>
      <c r="H216" t="s">
        <v>9</v>
      </c>
    </row>
    <row r="217" spans="1:8" x14ac:dyDescent="0.25">
      <c r="A217">
        <v>117267</v>
      </c>
      <c r="C217" s="2">
        <v>44424.910416666666</v>
      </c>
      <c r="G217" t="s">
        <v>8</v>
      </c>
      <c r="H217" t="s">
        <v>11</v>
      </c>
    </row>
    <row r="218" spans="1:8" x14ac:dyDescent="0.25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t="s">
        <v>8</v>
      </c>
      <c r="H218" t="s">
        <v>9</v>
      </c>
    </row>
    <row r="219" spans="1:8" x14ac:dyDescent="0.25">
      <c r="A219">
        <v>117465</v>
      </c>
      <c r="B219">
        <v>4608</v>
      </c>
      <c r="C219" s="2">
        <v>44410.306944444441</v>
      </c>
      <c r="D219" s="2"/>
      <c r="G219" t="s">
        <v>10</v>
      </c>
      <c r="H219" t="s">
        <v>11</v>
      </c>
    </row>
    <row r="220" spans="1:8" x14ac:dyDescent="0.25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t="s">
        <v>8</v>
      </c>
      <c r="H220" t="s">
        <v>9</v>
      </c>
    </row>
    <row r="221" spans="1:8" x14ac:dyDescent="0.25">
      <c r="A221">
        <v>118584</v>
      </c>
      <c r="C221" s="2">
        <v>44411.679166666661</v>
      </c>
      <c r="G221" t="s">
        <v>8</v>
      </c>
      <c r="H221" t="s">
        <v>9</v>
      </c>
    </row>
    <row r="222" spans="1:8" x14ac:dyDescent="0.25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t="s">
        <v>8</v>
      </c>
      <c r="H222" t="s">
        <v>11</v>
      </c>
    </row>
    <row r="223" spans="1:8" x14ac:dyDescent="0.25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t="s">
        <v>8</v>
      </c>
      <c r="H223" t="s">
        <v>11</v>
      </c>
    </row>
    <row r="224" spans="1:8" x14ac:dyDescent="0.25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t="s">
        <v>8</v>
      </c>
      <c r="H224" t="s">
        <v>11</v>
      </c>
    </row>
    <row r="225" spans="1:8" x14ac:dyDescent="0.25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t="s">
        <v>8</v>
      </c>
      <c r="H225" t="s">
        <v>9</v>
      </c>
    </row>
    <row r="226" spans="1:8" x14ac:dyDescent="0.25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t="s">
        <v>8</v>
      </c>
      <c r="H226" t="s">
        <v>9</v>
      </c>
    </row>
    <row r="227" spans="1:8" x14ac:dyDescent="0.25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t="s">
        <v>10</v>
      </c>
      <c r="H227" t="s">
        <v>9</v>
      </c>
    </row>
    <row r="228" spans="1:8" x14ac:dyDescent="0.25">
      <c r="A228">
        <v>118436</v>
      </c>
      <c r="C228" s="2">
        <v>44410.878472222219</v>
      </c>
      <c r="G228" t="s">
        <v>10</v>
      </c>
      <c r="H228" t="s">
        <v>9</v>
      </c>
    </row>
    <row r="229" spans="1:8" x14ac:dyDescent="0.25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t="s">
        <v>8</v>
      </c>
      <c r="H229" t="s">
        <v>9</v>
      </c>
    </row>
    <row r="230" spans="1:8" x14ac:dyDescent="0.25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t="s">
        <v>8</v>
      </c>
      <c r="H230" t="s">
        <v>11</v>
      </c>
    </row>
    <row r="231" spans="1:8" x14ac:dyDescent="0.25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t="s">
        <v>8</v>
      </c>
      <c r="H231" t="s">
        <v>9</v>
      </c>
    </row>
    <row r="232" spans="1:8" x14ac:dyDescent="0.25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t="s">
        <v>8</v>
      </c>
      <c r="H232" t="s">
        <v>9</v>
      </c>
    </row>
    <row r="233" spans="1:8" x14ac:dyDescent="0.25">
      <c r="A233">
        <v>117528</v>
      </c>
      <c r="C233" s="2">
        <v>44433.670138888883</v>
      </c>
      <c r="G233" t="s">
        <v>8</v>
      </c>
      <c r="H233" t="s">
        <v>9</v>
      </c>
    </row>
    <row r="234" spans="1:8" x14ac:dyDescent="0.25">
      <c r="A234">
        <v>117962</v>
      </c>
      <c r="C234" s="2">
        <v>44432.959722222222</v>
      </c>
      <c r="G234" t="s">
        <v>8</v>
      </c>
      <c r="H234" t="s">
        <v>9</v>
      </c>
    </row>
    <row r="235" spans="1:8" x14ac:dyDescent="0.25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t="s">
        <v>8</v>
      </c>
      <c r="H235" t="s">
        <v>9</v>
      </c>
    </row>
    <row r="236" spans="1:8" x14ac:dyDescent="0.25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t="s">
        <v>8</v>
      </c>
      <c r="H236" t="s">
        <v>9</v>
      </c>
    </row>
    <row r="237" spans="1:8" x14ac:dyDescent="0.25">
      <c r="A237">
        <v>118461</v>
      </c>
      <c r="C237" s="2">
        <v>44434.852777777778</v>
      </c>
      <c r="G237" t="s">
        <v>10</v>
      </c>
      <c r="H237" t="s">
        <v>9</v>
      </c>
    </row>
    <row r="238" spans="1:8" x14ac:dyDescent="0.25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t="s">
        <v>8</v>
      </c>
      <c r="H238" t="s">
        <v>11</v>
      </c>
    </row>
    <row r="239" spans="1:8" x14ac:dyDescent="0.25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t="s">
        <v>8</v>
      </c>
      <c r="H239" t="s">
        <v>11</v>
      </c>
    </row>
    <row r="240" spans="1:8" x14ac:dyDescent="0.25">
      <c r="A240">
        <v>117461</v>
      </c>
      <c r="C240" s="2">
        <v>44428.280555555553</v>
      </c>
      <c r="G240" t="s">
        <v>8</v>
      </c>
      <c r="H240" t="s">
        <v>9</v>
      </c>
    </row>
    <row r="241" spans="1:8" x14ac:dyDescent="0.25">
      <c r="A241">
        <v>118482</v>
      </c>
      <c r="C241" s="2">
        <v>44433.431944444441</v>
      </c>
      <c r="G241" t="s">
        <v>10</v>
      </c>
      <c r="H241" t="s">
        <v>9</v>
      </c>
    </row>
    <row r="242" spans="1:8" x14ac:dyDescent="0.25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t="s">
        <v>8</v>
      </c>
      <c r="H242" t="s">
        <v>9</v>
      </c>
    </row>
    <row r="243" spans="1:8" x14ac:dyDescent="0.25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t="s">
        <v>10</v>
      </c>
      <c r="H243" t="s">
        <v>11</v>
      </c>
    </row>
    <row r="244" spans="1:8" x14ac:dyDescent="0.25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t="s">
        <v>8</v>
      </c>
      <c r="H244" t="s">
        <v>9</v>
      </c>
    </row>
    <row r="245" spans="1:8" x14ac:dyDescent="0.25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t="s">
        <v>8</v>
      </c>
      <c r="H245" t="s">
        <v>11</v>
      </c>
    </row>
    <row r="246" spans="1:8" x14ac:dyDescent="0.25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t="s">
        <v>10</v>
      </c>
      <c r="H246" t="s">
        <v>9</v>
      </c>
    </row>
    <row r="247" spans="1:8" x14ac:dyDescent="0.25">
      <c r="A247">
        <v>118258</v>
      </c>
      <c r="C247" s="2">
        <v>44411.747916666667</v>
      </c>
      <c r="G247" t="s">
        <v>10</v>
      </c>
      <c r="H247" t="s">
        <v>11</v>
      </c>
    </row>
    <row r="248" spans="1:8" x14ac:dyDescent="0.25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t="s">
        <v>8</v>
      </c>
      <c r="H248" t="s">
        <v>9</v>
      </c>
    </row>
    <row r="249" spans="1:8" x14ac:dyDescent="0.25">
      <c r="A249">
        <v>118144</v>
      </c>
      <c r="C249" s="2">
        <v>44418.300694444442</v>
      </c>
      <c r="G249" t="s">
        <v>8</v>
      </c>
      <c r="H249" t="s">
        <v>9</v>
      </c>
    </row>
    <row r="250" spans="1:8" x14ac:dyDescent="0.25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t="s">
        <v>8</v>
      </c>
      <c r="H250" t="s">
        <v>11</v>
      </c>
    </row>
    <row r="251" spans="1:8" x14ac:dyDescent="0.25">
      <c r="A251">
        <v>117689</v>
      </c>
      <c r="C251" s="2">
        <v>44421.07430555555</v>
      </c>
      <c r="G251" t="s">
        <v>8</v>
      </c>
      <c r="H251" t="s">
        <v>9</v>
      </c>
    </row>
    <row r="252" spans="1:8" x14ac:dyDescent="0.25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t="s">
        <v>8</v>
      </c>
      <c r="H252" t="s">
        <v>9</v>
      </c>
    </row>
    <row r="253" spans="1:8" x14ac:dyDescent="0.25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t="s">
        <v>8</v>
      </c>
      <c r="H253" t="s">
        <v>9</v>
      </c>
    </row>
    <row r="254" spans="1:8" x14ac:dyDescent="0.25">
      <c r="A254">
        <v>117498</v>
      </c>
      <c r="C254" s="2">
        <v>44419.974305555559</v>
      </c>
      <c r="G254" t="s">
        <v>10</v>
      </c>
      <c r="H254" t="s">
        <v>9</v>
      </c>
    </row>
    <row r="255" spans="1:8" x14ac:dyDescent="0.25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t="s">
        <v>8</v>
      </c>
      <c r="H255" t="s">
        <v>11</v>
      </c>
    </row>
    <row r="256" spans="1:8" x14ac:dyDescent="0.25">
      <c r="A256">
        <v>118494</v>
      </c>
      <c r="B256">
        <v>2154</v>
      </c>
      <c r="C256" s="2">
        <v>44421.936111111107</v>
      </c>
      <c r="D256" s="2"/>
      <c r="G256" t="s">
        <v>10</v>
      </c>
      <c r="H256" t="s">
        <v>9</v>
      </c>
    </row>
    <row r="257" spans="1:8" x14ac:dyDescent="0.25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t="s">
        <v>8</v>
      </c>
      <c r="H257" t="s">
        <v>9</v>
      </c>
    </row>
    <row r="258" spans="1:8" x14ac:dyDescent="0.25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t="s">
        <v>8</v>
      </c>
      <c r="H258" t="s">
        <v>11</v>
      </c>
    </row>
    <row r="259" spans="1:8" x14ac:dyDescent="0.25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t="s">
        <v>8</v>
      </c>
      <c r="H259" t="s">
        <v>9</v>
      </c>
    </row>
    <row r="260" spans="1:8" x14ac:dyDescent="0.25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t="s">
        <v>10</v>
      </c>
      <c r="H260" t="s">
        <v>9</v>
      </c>
    </row>
    <row r="261" spans="1:8" x14ac:dyDescent="0.25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t="s">
        <v>10</v>
      </c>
      <c r="H261" t="s">
        <v>11</v>
      </c>
    </row>
    <row r="262" spans="1:8" x14ac:dyDescent="0.25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t="s">
        <v>10</v>
      </c>
      <c r="H262" t="s">
        <v>11</v>
      </c>
    </row>
    <row r="263" spans="1:8" x14ac:dyDescent="0.25">
      <c r="A263">
        <v>117093</v>
      </c>
      <c r="C263" s="2">
        <v>44438.490972222222</v>
      </c>
      <c r="G263" t="s">
        <v>8</v>
      </c>
      <c r="H263" t="s">
        <v>9</v>
      </c>
    </row>
    <row r="264" spans="1:8" x14ac:dyDescent="0.25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t="s">
        <v>8</v>
      </c>
      <c r="H264" t="s">
        <v>9</v>
      </c>
    </row>
    <row r="265" spans="1:8" x14ac:dyDescent="0.25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t="s">
        <v>10</v>
      </c>
      <c r="H265" t="s">
        <v>9</v>
      </c>
    </row>
    <row r="266" spans="1:8" x14ac:dyDescent="0.25">
      <c r="A266">
        <v>117022</v>
      </c>
      <c r="B266">
        <v>4996</v>
      </c>
      <c r="C266" s="2">
        <v>44413.395833333336</v>
      </c>
      <c r="D266" s="2"/>
      <c r="G266" t="s">
        <v>8</v>
      </c>
      <c r="H266" t="s">
        <v>9</v>
      </c>
    </row>
    <row r="267" spans="1:8" x14ac:dyDescent="0.25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t="s">
        <v>8</v>
      </c>
      <c r="H267" t="s">
        <v>9</v>
      </c>
    </row>
    <row r="268" spans="1:8" x14ac:dyDescent="0.25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t="s">
        <v>10</v>
      </c>
      <c r="H268" t="s">
        <v>9</v>
      </c>
    </row>
    <row r="269" spans="1:8" x14ac:dyDescent="0.25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t="s">
        <v>8</v>
      </c>
      <c r="H269" t="s">
        <v>9</v>
      </c>
    </row>
    <row r="270" spans="1:8" x14ac:dyDescent="0.25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t="s">
        <v>10</v>
      </c>
      <c r="H270" t="s">
        <v>9</v>
      </c>
    </row>
    <row r="271" spans="1:8" x14ac:dyDescent="0.25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t="s">
        <v>8</v>
      </c>
      <c r="H271" t="s">
        <v>9</v>
      </c>
    </row>
    <row r="272" spans="1:8" x14ac:dyDescent="0.25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t="s">
        <v>8</v>
      </c>
      <c r="H272" t="s">
        <v>9</v>
      </c>
    </row>
    <row r="273" spans="1:8" x14ac:dyDescent="0.25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t="s">
        <v>8</v>
      </c>
      <c r="H273" t="s">
        <v>9</v>
      </c>
    </row>
    <row r="274" spans="1:8" x14ac:dyDescent="0.25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t="s">
        <v>8</v>
      </c>
      <c r="H274" t="s">
        <v>9</v>
      </c>
    </row>
    <row r="275" spans="1:8" x14ac:dyDescent="0.25">
      <c r="A275">
        <v>117896</v>
      </c>
      <c r="C275" s="2">
        <v>44431.114583333336</v>
      </c>
      <c r="G275" t="s">
        <v>10</v>
      </c>
      <c r="H275" t="s">
        <v>9</v>
      </c>
    </row>
    <row r="276" spans="1:8" x14ac:dyDescent="0.25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t="s">
        <v>8</v>
      </c>
      <c r="H276" t="s">
        <v>11</v>
      </c>
    </row>
    <row r="277" spans="1:8" x14ac:dyDescent="0.25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t="s">
        <v>10</v>
      </c>
      <c r="H277" t="s">
        <v>11</v>
      </c>
    </row>
    <row r="278" spans="1:8" x14ac:dyDescent="0.25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t="s">
        <v>8</v>
      </c>
      <c r="H278" t="s">
        <v>9</v>
      </c>
    </row>
    <row r="279" spans="1:8" x14ac:dyDescent="0.25">
      <c r="A279">
        <v>118177</v>
      </c>
      <c r="C279" s="2">
        <v>44432.004861111112</v>
      </c>
      <c r="G279" t="s">
        <v>8</v>
      </c>
      <c r="H279" t="s">
        <v>9</v>
      </c>
    </row>
    <row r="280" spans="1:8" x14ac:dyDescent="0.25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t="s">
        <v>10</v>
      </c>
      <c r="H280" t="s">
        <v>9</v>
      </c>
    </row>
    <row r="281" spans="1:8" x14ac:dyDescent="0.25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t="s">
        <v>8</v>
      </c>
      <c r="H281" t="s">
        <v>9</v>
      </c>
    </row>
    <row r="282" spans="1:8" x14ac:dyDescent="0.25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t="s">
        <v>10</v>
      </c>
      <c r="H282" t="s">
        <v>9</v>
      </c>
    </row>
    <row r="283" spans="1:8" x14ac:dyDescent="0.25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t="s">
        <v>10</v>
      </c>
      <c r="H283" t="s">
        <v>9</v>
      </c>
    </row>
    <row r="284" spans="1:8" x14ac:dyDescent="0.25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t="s">
        <v>8</v>
      </c>
      <c r="H284" t="s">
        <v>11</v>
      </c>
    </row>
    <row r="285" spans="1:8" x14ac:dyDescent="0.25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t="s">
        <v>8</v>
      </c>
      <c r="H285" t="s">
        <v>9</v>
      </c>
    </row>
    <row r="286" spans="1:8" x14ac:dyDescent="0.25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t="s">
        <v>8</v>
      </c>
      <c r="H286" t="s">
        <v>9</v>
      </c>
    </row>
    <row r="287" spans="1:8" x14ac:dyDescent="0.25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t="s">
        <v>10</v>
      </c>
      <c r="H287" t="s">
        <v>11</v>
      </c>
    </row>
    <row r="288" spans="1:8" x14ac:dyDescent="0.25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t="s">
        <v>8</v>
      </c>
      <c r="H288" t="s">
        <v>9</v>
      </c>
    </row>
    <row r="289" spans="1:8" x14ac:dyDescent="0.25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t="s">
        <v>10</v>
      </c>
      <c r="H289" t="s">
        <v>9</v>
      </c>
    </row>
    <row r="290" spans="1:8" x14ac:dyDescent="0.25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t="s">
        <v>10</v>
      </c>
      <c r="H290" t="s">
        <v>9</v>
      </c>
    </row>
    <row r="291" spans="1:8" x14ac:dyDescent="0.25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t="s">
        <v>8</v>
      </c>
      <c r="H291" t="s">
        <v>11</v>
      </c>
    </row>
    <row r="292" spans="1:8" x14ac:dyDescent="0.25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t="s">
        <v>8</v>
      </c>
      <c r="H292" t="s">
        <v>9</v>
      </c>
    </row>
    <row r="293" spans="1:8" x14ac:dyDescent="0.25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t="s">
        <v>8</v>
      </c>
      <c r="H293" t="s">
        <v>11</v>
      </c>
    </row>
    <row r="294" spans="1:8" x14ac:dyDescent="0.25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t="s">
        <v>10</v>
      </c>
      <c r="H294" t="s">
        <v>11</v>
      </c>
    </row>
    <row r="295" spans="1:8" x14ac:dyDescent="0.25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t="s">
        <v>8</v>
      </c>
      <c r="H295" t="s">
        <v>9</v>
      </c>
    </row>
    <row r="296" spans="1:8" x14ac:dyDescent="0.25">
      <c r="A296">
        <v>116888</v>
      </c>
      <c r="B296">
        <v>3214</v>
      </c>
      <c r="C296" s="2">
        <v>44426.931249999994</v>
      </c>
      <c r="D296" s="2"/>
      <c r="G296" t="s">
        <v>10</v>
      </c>
      <c r="H296" t="s">
        <v>11</v>
      </c>
    </row>
    <row r="297" spans="1:8" x14ac:dyDescent="0.25">
      <c r="A297">
        <v>117321</v>
      </c>
      <c r="C297" s="2">
        <v>44435.308333333334</v>
      </c>
      <c r="G297" t="s">
        <v>8</v>
      </c>
      <c r="H297" t="s">
        <v>9</v>
      </c>
    </row>
    <row r="298" spans="1:8" x14ac:dyDescent="0.25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t="s">
        <v>8</v>
      </c>
      <c r="H298" t="s">
        <v>11</v>
      </c>
    </row>
    <row r="299" spans="1:8" x14ac:dyDescent="0.25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t="s">
        <v>8</v>
      </c>
      <c r="H299" t="s">
        <v>9</v>
      </c>
    </row>
    <row r="300" spans="1:8" x14ac:dyDescent="0.25">
      <c r="A300">
        <v>117969</v>
      </c>
      <c r="B300">
        <v>4799</v>
      </c>
      <c r="C300" s="2">
        <v>44409.257638888892</v>
      </c>
      <c r="D300" s="2"/>
      <c r="G300" t="s">
        <v>8</v>
      </c>
      <c r="H300" t="s">
        <v>9</v>
      </c>
    </row>
    <row r="301" spans="1:8" x14ac:dyDescent="0.25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t="s">
        <v>8</v>
      </c>
      <c r="H301" t="s">
        <v>11</v>
      </c>
    </row>
    <row r="302" spans="1:8" x14ac:dyDescent="0.25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t="s">
        <v>10</v>
      </c>
      <c r="H302" t="s">
        <v>11</v>
      </c>
    </row>
    <row r="303" spans="1:8" x14ac:dyDescent="0.25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t="s">
        <v>8</v>
      </c>
      <c r="H303" t="s">
        <v>9</v>
      </c>
    </row>
    <row r="304" spans="1:8" x14ac:dyDescent="0.25">
      <c r="A304">
        <v>118235</v>
      </c>
      <c r="C304" s="2">
        <v>44422.497222222228</v>
      </c>
      <c r="G304" t="s">
        <v>8</v>
      </c>
      <c r="H304" t="s">
        <v>11</v>
      </c>
    </row>
    <row r="305" spans="1:8" x14ac:dyDescent="0.25">
      <c r="A305">
        <v>117668</v>
      </c>
      <c r="B305">
        <v>633</v>
      </c>
      <c r="C305" s="2">
        <v>44438.662499999999</v>
      </c>
      <c r="D305" s="2"/>
      <c r="G305" t="s">
        <v>10</v>
      </c>
      <c r="H305" t="s">
        <v>9</v>
      </c>
    </row>
    <row r="306" spans="1:8" x14ac:dyDescent="0.25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t="s">
        <v>8</v>
      </c>
      <c r="H306" t="s">
        <v>9</v>
      </c>
    </row>
    <row r="307" spans="1:8" x14ac:dyDescent="0.25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t="s">
        <v>8</v>
      </c>
      <c r="H307" t="s">
        <v>9</v>
      </c>
    </row>
    <row r="308" spans="1:8" x14ac:dyDescent="0.25">
      <c r="A308">
        <v>117406</v>
      </c>
      <c r="B308">
        <v>4198</v>
      </c>
      <c r="C308" s="2">
        <v>44411.775000000001</v>
      </c>
      <c r="D308" s="2"/>
      <c r="G308" t="s">
        <v>10</v>
      </c>
      <c r="H308" t="s">
        <v>9</v>
      </c>
    </row>
    <row r="309" spans="1:8" x14ac:dyDescent="0.25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t="s">
        <v>8</v>
      </c>
      <c r="H309" t="s">
        <v>9</v>
      </c>
    </row>
    <row r="310" spans="1:8" x14ac:dyDescent="0.25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t="s">
        <v>10</v>
      </c>
      <c r="H310" t="s">
        <v>11</v>
      </c>
    </row>
    <row r="311" spans="1:8" x14ac:dyDescent="0.25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t="s">
        <v>8</v>
      </c>
      <c r="H311" t="s">
        <v>9</v>
      </c>
    </row>
    <row r="312" spans="1:8" x14ac:dyDescent="0.25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t="s">
        <v>8</v>
      </c>
      <c r="H312" t="s">
        <v>9</v>
      </c>
    </row>
    <row r="313" spans="1:8" x14ac:dyDescent="0.25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t="s">
        <v>10</v>
      </c>
      <c r="H313" t="s">
        <v>9</v>
      </c>
    </row>
    <row r="314" spans="1:8" x14ac:dyDescent="0.25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t="s">
        <v>10</v>
      </c>
      <c r="H314" t="s">
        <v>9</v>
      </c>
    </row>
    <row r="315" spans="1:8" x14ac:dyDescent="0.25">
      <c r="A315">
        <v>118199</v>
      </c>
      <c r="C315" s="2">
        <v>44435.683333333334</v>
      </c>
      <c r="G315" t="s">
        <v>8</v>
      </c>
      <c r="H315" t="s">
        <v>9</v>
      </c>
    </row>
    <row r="316" spans="1:8" x14ac:dyDescent="0.25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t="s">
        <v>8</v>
      </c>
      <c r="H316" t="s">
        <v>9</v>
      </c>
    </row>
    <row r="317" spans="1:8" x14ac:dyDescent="0.25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t="s">
        <v>8</v>
      </c>
      <c r="H317" t="s">
        <v>11</v>
      </c>
    </row>
    <row r="318" spans="1:8" x14ac:dyDescent="0.25">
      <c r="A318">
        <v>118219</v>
      </c>
      <c r="C318" s="2">
        <v>44412.426388888889</v>
      </c>
      <c r="G318" t="s">
        <v>10</v>
      </c>
      <c r="H318" t="s">
        <v>11</v>
      </c>
    </row>
    <row r="319" spans="1:8" x14ac:dyDescent="0.25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t="s">
        <v>8</v>
      </c>
      <c r="H319" t="s">
        <v>11</v>
      </c>
    </row>
    <row r="320" spans="1:8" x14ac:dyDescent="0.25">
      <c r="A320">
        <v>117786</v>
      </c>
      <c r="C320" s="2">
        <v>44438.685416666667</v>
      </c>
      <c r="G320" t="s">
        <v>8</v>
      </c>
      <c r="H320" t="s">
        <v>9</v>
      </c>
    </row>
    <row r="321" spans="1:8" x14ac:dyDescent="0.25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t="s">
        <v>10</v>
      </c>
      <c r="H321" t="s">
        <v>11</v>
      </c>
    </row>
    <row r="322" spans="1:8" x14ac:dyDescent="0.25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t="s">
        <v>8</v>
      </c>
      <c r="H322" t="s">
        <v>9</v>
      </c>
    </row>
    <row r="323" spans="1:8" x14ac:dyDescent="0.25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t="s">
        <v>8</v>
      </c>
      <c r="H323" t="s">
        <v>9</v>
      </c>
    </row>
    <row r="324" spans="1:8" x14ac:dyDescent="0.25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t="s">
        <v>10</v>
      </c>
      <c r="H324" t="s">
        <v>9</v>
      </c>
    </row>
    <row r="325" spans="1:8" x14ac:dyDescent="0.25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t="s">
        <v>8</v>
      </c>
      <c r="H325" t="s">
        <v>9</v>
      </c>
    </row>
    <row r="326" spans="1:8" x14ac:dyDescent="0.25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t="s">
        <v>8</v>
      </c>
      <c r="H326" t="s">
        <v>9</v>
      </c>
    </row>
    <row r="327" spans="1:8" x14ac:dyDescent="0.25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t="s">
        <v>10</v>
      </c>
      <c r="H327" t="s">
        <v>11</v>
      </c>
    </row>
    <row r="328" spans="1:8" x14ac:dyDescent="0.25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t="s">
        <v>8</v>
      </c>
      <c r="H328" t="s">
        <v>9</v>
      </c>
    </row>
    <row r="329" spans="1:8" x14ac:dyDescent="0.25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t="s">
        <v>10</v>
      </c>
      <c r="H329" t="s">
        <v>9</v>
      </c>
    </row>
    <row r="330" spans="1:8" x14ac:dyDescent="0.25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t="s">
        <v>8</v>
      </c>
      <c r="H330" t="s">
        <v>9</v>
      </c>
    </row>
    <row r="331" spans="1:8" x14ac:dyDescent="0.25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t="s">
        <v>10</v>
      </c>
      <c r="H331" t="s">
        <v>9</v>
      </c>
    </row>
    <row r="332" spans="1:8" x14ac:dyDescent="0.25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t="s">
        <v>8</v>
      </c>
      <c r="H332" t="s">
        <v>9</v>
      </c>
    </row>
    <row r="333" spans="1:8" x14ac:dyDescent="0.25">
      <c r="A333">
        <v>116943</v>
      </c>
      <c r="C333" s="2">
        <v>44431.336111111115</v>
      </c>
      <c r="G333" t="s">
        <v>10</v>
      </c>
      <c r="H333" t="s">
        <v>9</v>
      </c>
    </row>
    <row r="334" spans="1:8" x14ac:dyDescent="0.25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t="s">
        <v>8</v>
      </c>
      <c r="H334" t="s">
        <v>9</v>
      </c>
    </row>
    <row r="335" spans="1:8" x14ac:dyDescent="0.25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t="s">
        <v>10</v>
      </c>
      <c r="H335" t="s">
        <v>11</v>
      </c>
    </row>
    <row r="336" spans="1:8" x14ac:dyDescent="0.25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t="s">
        <v>8</v>
      </c>
      <c r="H336" t="s">
        <v>9</v>
      </c>
    </row>
    <row r="337" spans="1:8" x14ac:dyDescent="0.25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t="s">
        <v>10</v>
      </c>
      <c r="H337" t="s">
        <v>9</v>
      </c>
    </row>
    <row r="338" spans="1:8" x14ac:dyDescent="0.25">
      <c r="A338">
        <v>118184</v>
      </c>
      <c r="C338" s="2">
        <v>44421.262499999997</v>
      </c>
      <c r="G338" t="s">
        <v>8</v>
      </c>
      <c r="H338" t="s">
        <v>11</v>
      </c>
    </row>
    <row r="339" spans="1:8" x14ac:dyDescent="0.25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t="s">
        <v>8</v>
      </c>
      <c r="H339" t="s">
        <v>11</v>
      </c>
    </row>
    <row r="340" spans="1:8" x14ac:dyDescent="0.25">
      <c r="A340">
        <v>118127</v>
      </c>
      <c r="C340" s="2">
        <v>44420.850694444445</v>
      </c>
      <c r="G340" t="s">
        <v>10</v>
      </c>
      <c r="H340" t="s">
        <v>9</v>
      </c>
    </row>
    <row r="341" spans="1:8" x14ac:dyDescent="0.25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t="s">
        <v>8</v>
      </c>
      <c r="H341" t="s">
        <v>11</v>
      </c>
    </row>
    <row r="342" spans="1:8" x14ac:dyDescent="0.25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t="s">
        <v>10</v>
      </c>
      <c r="H342" t="s">
        <v>9</v>
      </c>
    </row>
    <row r="343" spans="1:8" x14ac:dyDescent="0.25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t="s">
        <v>10</v>
      </c>
      <c r="H343" t="s">
        <v>9</v>
      </c>
    </row>
    <row r="344" spans="1:8" x14ac:dyDescent="0.25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t="s">
        <v>8</v>
      </c>
      <c r="H344" t="s">
        <v>9</v>
      </c>
    </row>
    <row r="345" spans="1:8" x14ac:dyDescent="0.25">
      <c r="A345">
        <v>117305</v>
      </c>
      <c r="B345">
        <v>2112</v>
      </c>
      <c r="C345" s="2">
        <v>44430.950694444444</v>
      </c>
      <c r="D345" s="2"/>
      <c r="G345" t="s">
        <v>8</v>
      </c>
      <c r="H345" t="s">
        <v>9</v>
      </c>
    </row>
    <row r="346" spans="1:8" x14ac:dyDescent="0.25">
      <c r="A346">
        <v>117532</v>
      </c>
      <c r="C346" s="2">
        <v>44420.261805555558</v>
      </c>
      <c r="G346" t="s">
        <v>10</v>
      </c>
      <c r="H346" t="s">
        <v>9</v>
      </c>
    </row>
    <row r="347" spans="1:8" x14ac:dyDescent="0.25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t="s">
        <v>8</v>
      </c>
      <c r="H347" t="s">
        <v>11</v>
      </c>
    </row>
    <row r="348" spans="1:8" x14ac:dyDescent="0.25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t="s">
        <v>8</v>
      </c>
      <c r="H348" t="s">
        <v>9</v>
      </c>
    </row>
    <row r="349" spans="1:8" x14ac:dyDescent="0.25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t="s">
        <v>8</v>
      </c>
      <c r="H349" t="s">
        <v>9</v>
      </c>
    </row>
    <row r="350" spans="1:8" x14ac:dyDescent="0.25">
      <c r="A350">
        <v>117194</v>
      </c>
      <c r="B350">
        <v>3633</v>
      </c>
      <c r="C350" s="2">
        <v>44415.286111111112</v>
      </c>
      <c r="D350" s="2"/>
      <c r="G350" t="s">
        <v>10</v>
      </c>
      <c r="H350" t="s">
        <v>9</v>
      </c>
    </row>
    <row r="351" spans="1:8" x14ac:dyDescent="0.25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t="s">
        <v>8</v>
      </c>
      <c r="H351" t="s">
        <v>9</v>
      </c>
    </row>
    <row r="352" spans="1:8" x14ac:dyDescent="0.25">
      <c r="A352">
        <v>117243</v>
      </c>
      <c r="C352" s="2">
        <v>44413.001388888886</v>
      </c>
      <c r="G352" t="s">
        <v>8</v>
      </c>
      <c r="H352" t="s">
        <v>9</v>
      </c>
    </row>
    <row r="353" spans="1:8" x14ac:dyDescent="0.25">
      <c r="A353">
        <v>118393</v>
      </c>
      <c r="C353" s="2">
        <v>44411.813194444439</v>
      </c>
      <c r="G353" t="s">
        <v>8</v>
      </c>
      <c r="H353" t="s">
        <v>9</v>
      </c>
    </row>
    <row r="354" spans="1:8" x14ac:dyDescent="0.25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t="s">
        <v>8</v>
      </c>
      <c r="H354" t="s">
        <v>9</v>
      </c>
    </row>
    <row r="355" spans="1:8" x14ac:dyDescent="0.25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t="s">
        <v>8</v>
      </c>
      <c r="H355" t="s">
        <v>9</v>
      </c>
    </row>
    <row r="356" spans="1:8" x14ac:dyDescent="0.25">
      <c r="A356">
        <v>117391</v>
      </c>
      <c r="C356" s="2">
        <v>44420.09652777778</v>
      </c>
      <c r="G356" t="s">
        <v>8</v>
      </c>
      <c r="H356" t="s">
        <v>9</v>
      </c>
    </row>
    <row r="357" spans="1:8" x14ac:dyDescent="0.25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t="s">
        <v>8</v>
      </c>
      <c r="H357" t="s">
        <v>9</v>
      </c>
    </row>
    <row r="358" spans="1:8" x14ac:dyDescent="0.25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t="s">
        <v>10</v>
      </c>
      <c r="H358" t="s">
        <v>11</v>
      </c>
    </row>
    <row r="359" spans="1:8" x14ac:dyDescent="0.25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t="s">
        <v>8</v>
      </c>
      <c r="H359" t="s">
        <v>11</v>
      </c>
    </row>
    <row r="360" spans="1:8" x14ac:dyDescent="0.25">
      <c r="A360">
        <v>117840</v>
      </c>
      <c r="C360" s="2">
        <v>44424.604861111111</v>
      </c>
      <c r="G360" t="s">
        <v>10</v>
      </c>
      <c r="H360" t="s">
        <v>9</v>
      </c>
    </row>
    <row r="361" spans="1:8" x14ac:dyDescent="0.25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t="s">
        <v>8</v>
      </c>
      <c r="H361" t="s">
        <v>11</v>
      </c>
    </row>
    <row r="362" spans="1:8" x14ac:dyDescent="0.25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t="s">
        <v>8</v>
      </c>
      <c r="H362" t="s">
        <v>9</v>
      </c>
    </row>
    <row r="363" spans="1:8" x14ac:dyDescent="0.25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t="s">
        <v>8</v>
      </c>
      <c r="H363" t="s">
        <v>9</v>
      </c>
    </row>
    <row r="364" spans="1:8" x14ac:dyDescent="0.25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t="s">
        <v>8</v>
      </c>
      <c r="H364" t="s">
        <v>11</v>
      </c>
    </row>
    <row r="365" spans="1:8" x14ac:dyDescent="0.25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t="s">
        <v>8</v>
      </c>
      <c r="H365" t="s">
        <v>11</v>
      </c>
    </row>
    <row r="366" spans="1:8" x14ac:dyDescent="0.25">
      <c r="A366">
        <v>116836</v>
      </c>
      <c r="C366" s="2">
        <v>44420.813194444439</v>
      </c>
      <c r="G366" t="s">
        <v>10</v>
      </c>
      <c r="H366" t="s">
        <v>9</v>
      </c>
    </row>
    <row r="367" spans="1:8" x14ac:dyDescent="0.25">
      <c r="A367">
        <v>118429</v>
      </c>
      <c r="C367" s="2">
        <v>44425.931249999994</v>
      </c>
      <c r="G367" t="s">
        <v>8</v>
      </c>
      <c r="H367" t="s">
        <v>11</v>
      </c>
    </row>
    <row r="368" spans="1:8" x14ac:dyDescent="0.25">
      <c r="A368">
        <v>118682</v>
      </c>
      <c r="C368" s="2">
        <v>44427.133333333331</v>
      </c>
      <c r="G368" t="s">
        <v>8</v>
      </c>
      <c r="H368" t="s">
        <v>9</v>
      </c>
    </row>
    <row r="369" spans="1:8" x14ac:dyDescent="0.25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t="s">
        <v>10</v>
      </c>
      <c r="H369" t="s">
        <v>9</v>
      </c>
    </row>
    <row r="370" spans="1:8" x14ac:dyDescent="0.25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t="s">
        <v>8</v>
      </c>
      <c r="H370" t="s">
        <v>11</v>
      </c>
    </row>
    <row r="371" spans="1:8" x14ac:dyDescent="0.25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t="s">
        <v>8</v>
      </c>
      <c r="H371" t="s">
        <v>11</v>
      </c>
    </row>
    <row r="372" spans="1:8" x14ac:dyDescent="0.25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t="s">
        <v>10</v>
      </c>
      <c r="H372" t="s">
        <v>9</v>
      </c>
    </row>
    <row r="373" spans="1:8" x14ac:dyDescent="0.25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t="s">
        <v>10</v>
      </c>
      <c r="H373" t="s">
        <v>9</v>
      </c>
    </row>
    <row r="374" spans="1:8" x14ac:dyDescent="0.25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t="s">
        <v>10</v>
      </c>
      <c r="H374" t="s">
        <v>9</v>
      </c>
    </row>
    <row r="375" spans="1:8" x14ac:dyDescent="0.25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t="s">
        <v>8</v>
      </c>
      <c r="H375" t="s">
        <v>11</v>
      </c>
    </row>
    <row r="376" spans="1:8" x14ac:dyDescent="0.25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t="s">
        <v>8</v>
      </c>
      <c r="H376" t="s">
        <v>9</v>
      </c>
    </row>
    <row r="377" spans="1:8" x14ac:dyDescent="0.25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t="s">
        <v>10</v>
      </c>
      <c r="H377" t="s">
        <v>9</v>
      </c>
    </row>
    <row r="378" spans="1:8" x14ac:dyDescent="0.25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t="s">
        <v>8</v>
      </c>
      <c r="H378" t="s">
        <v>11</v>
      </c>
    </row>
    <row r="379" spans="1:8" x14ac:dyDescent="0.25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t="s">
        <v>8</v>
      </c>
      <c r="H379" t="s">
        <v>11</v>
      </c>
    </row>
    <row r="380" spans="1:8" x14ac:dyDescent="0.25">
      <c r="A380">
        <v>117436</v>
      </c>
      <c r="B380">
        <v>3891</v>
      </c>
      <c r="C380" s="2">
        <v>44434.118750000001</v>
      </c>
      <c r="D380" s="2"/>
      <c r="G380" t="s">
        <v>10</v>
      </c>
      <c r="H380" t="s">
        <v>9</v>
      </c>
    </row>
    <row r="381" spans="1:8" x14ac:dyDescent="0.25">
      <c r="A381">
        <v>117856</v>
      </c>
      <c r="C381" s="2">
        <v>44426.911111111112</v>
      </c>
      <c r="G381" t="s">
        <v>8</v>
      </c>
      <c r="H381" t="s">
        <v>9</v>
      </c>
    </row>
    <row r="382" spans="1:8" x14ac:dyDescent="0.25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t="s">
        <v>8</v>
      </c>
      <c r="H382" t="s">
        <v>11</v>
      </c>
    </row>
    <row r="383" spans="1:8" x14ac:dyDescent="0.25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t="s">
        <v>8</v>
      </c>
      <c r="H383" t="s">
        <v>9</v>
      </c>
    </row>
    <row r="384" spans="1:8" x14ac:dyDescent="0.25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t="s">
        <v>10</v>
      </c>
      <c r="H384" t="s">
        <v>11</v>
      </c>
    </row>
    <row r="385" spans="1:8" x14ac:dyDescent="0.25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t="s">
        <v>10</v>
      </c>
      <c r="H385" t="s">
        <v>9</v>
      </c>
    </row>
    <row r="386" spans="1:8" x14ac:dyDescent="0.25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t="s">
        <v>8</v>
      </c>
      <c r="H386" t="s">
        <v>11</v>
      </c>
    </row>
    <row r="387" spans="1:8" x14ac:dyDescent="0.25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t="s">
        <v>8</v>
      </c>
      <c r="H387" t="s">
        <v>11</v>
      </c>
    </row>
    <row r="388" spans="1:8" x14ac:dyDescent="0.25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t="s">
        <v>10</v>
      </c>
      <c r="H388" t="s">
        <v>9</v>
      </c>
    </row>
    <row r="389" spans="1:8" x14ac:dyDescent="0.25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t="s">
        <v>8</v>
      </c>
      <c r="H389" t="s">
        <v>9</v>
      </c>
    </row>
    <row r="390" spans="1:8" x14ac:dyDescent="0.25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t="s">
        <v>8</v>
      </c>
      <c r="H390" t="s">
        <v>11</v>
      </c>
    </row>
    <row r="391" spans="1:8" x14ac:dyDescent="0.25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t="s">
        <v>8</v>
      </c>
      <c r="H391" t="s">
        <v>11</v>
      </c>
    </row>
    <row r="392" spans="1:8" x14ac:dyDescent="0.25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t="s">
        <v>8</v>
      </c>
      <c r="H392" t="s">
        <v>11</v>
      </c>
    </row>
    <row r="393" spans="1:8" x14ac:dyDescent="0.25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t="s">
        <v>8</v>
      </c>
      <c r="H393" t="s">
        <v>9</v>
      </c>
    </row>
    <row r="394" spans="1:8" x14ac:dyDescent="0.25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t="s">
        <v>10</v>
      </c>
      <c r="H394" t="s">
        <v>9</v>
      </c>
    </row>
    <row r="395" spans="1:8" x14ac:dyDescent="0.25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t="s">
        <v>10</v>
      </c>
      <c r="H395" t="s">
        <v>11</v>
      </c>
    </row>
    <row r="396" spans="1:8" x14ac:dyDescent="0.25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t="s">
        <v>10</v>
      </c>
      <c r="H396" t="s">
        <v>11</v>
      </c>
    </row>
    <row r="397" spans="1:8" x14ac:dyDescent="0.25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t="s">
        <v>8</v>
      </c>
      <c r="H397" t="s">
        <v>9</v>
      </c>
    </row>
    <row r="398" spans="1:8" x14ac:dyDescent="0.25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t="s">
        <v>10</v>
      </c>
      <c r="H398" t="s">
        <v>9</v>
      </c>
    </row>
    <row r="399" spans="1:8" x14ac:dyDescent="0.25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t="s">
        <v>8</v>
      </c>
      <c r="H399" t="s">
        <v>11</v>
      </c>
    </row>
    <row r="400" spans="1:8" x14ac:dyDescent="0.25">
      <c r="A400">
        <v>117577</v>
      </c>
      <c r="C400" s="2">
        <v>44418.481944444444</v>
      </c>
      <c r="G400" t="s">
        <v>8</v>
      </c>
      <c r="H400" t="s">
        <v>9</v>
      </c>
    </row>
    <row r="401" spans="1:8" x14ac:dyDescent="0.25">
      <c r="A401">
        <v>118098</v>
      </c>
      <c r="C401" s="2">
        <v>44438.117361111115</v>
      </c>
      <c r="G401" t="s">
        <v>10</v>
      </c>
      <c r="H401" t="s">
        <v>11</v>
      </c>
    </row>
    <row r="402" spans="1:8" x14ac:dyDescent="0.25">
      <c r="A402">
        <v>116889</v>
      </c>
      <c r="B402">
        <v>3418</v>
      </c>
      <c r="C402" s="2">
        <v>44420.254861111112</v>
      </c>
      <c r="D402" s="2"/>
      <c r="G402" t="s">
        <v>8</v>
      </c>
      <c r="H402" t="s">
        <v>9</v>
      </c>
    </row>
    <row r="403" spans="1:8" x14ac:dyDescent="0.25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t="s">
        <v>8</v>
      </c>
      <c r="H403" t="s">
        <v>9</v>
      </c>
    </row>
    <row r="404" spans="1:8" x14ac:dyDescent="0.25">
      <c r="A404">
        <v>118180</v>
      </c>
      <c r="C404" s="2">
        <v>44425.868750000001</v>
      </c>
      <c r="G404" t="s">
        <v>8</v>
      </c>
      <c r="H404" t="s">
        <v>9</v>
      </c>
    </row>
    <row r="405" spans="1:8" x14ac:dyDescent="0.25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t="s">
        <v>8</v>
      </c>
      <c r="H405" t="s">
        <v>9</v>
      </c>
    </row>
    <row r="406" spans="1:8" x14ac:dyDescent="0.25">
      <c r="A406">
        <v>117755</v>
      </c>
      <c r="C406" s="2">
        <v>44410.967361111114</v>
      </c>
      <c r="G406" t="s">
        <v>8</v>
      </c>
      <c r="H406" t="s">
        <v>11</v>
      </c>
    </row>
    <row r="407" spans="1:8" x14ac:dyDescent="0.25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t="s">
        <v>10</v>
      </c>
      <c r="H407" t="s">
        <v>9</v>
      </c>
    </row>
    <row r="408" spans="1:8" x14ac:dyDescent="0.25">
      <c r="A408">
        <v>117101</v>
      </c>
      <c r="C408" s="2">
        <v>44424.647916666669</v>
      </c>
      <c r="G408" t="s">
        <v>8</v>
      </c>
      <c r="H408" t="s">
        <v>9</v>
      </c>
    </row>
    <row r="409" spans="1:8" x14ac:dyDescent="0.25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t="s">
        <v>8</v>
      </c>
      <c r="H409" t="s">
        <v>9</v>
      </c>
    </row>
    <row r="410" spans="1:8" x14ac:dyDescent="0.25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t="s">
        <v>10</v>
      </c>
      <c r="H410" t="s">
        <v>9</v>
      </c>
    </row>
    <row r="411" spans="1:8" x14ac:dyDescent="0.25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t="s">
        <v>8</v>
      </c>
      <c r="H411" t="s">
        <v>11</v>
      </c>
    </row>
    <row r="412" spans="1:8" x14ac:dyDescent="0.25">
      <c r="A412">
        <v>117695</v>
      </c>
      <c r="C412" s="2">
        <v>44436.773611111108</v>
      </c>
      <c r="G412" t="s">
        <v>8</v>
      </c>
      <c r="H412" t="s">
        <v>11</v>
      </c>
    </row>
    <row r="413" spans="1:8" x14ac:dyDescent="0.25">
      <c r="A413">
        <v>117799</v>
      </c>
      <c r="C413" s="2">
        <v>44436.587500000001</v>
      </c>
      <c r="G413" t="s">
        <v>8</v>
      </c>
      <c r="H413" t="s">
        <v>9</v>
      </c>
    </row>
    <row r="414" spans="1:8" x14ac:dyDescent="0.25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t="s">
        <v>10</v>
      </c>
      <c r="H414" t="s">
        <v>9</v>
      </c>
    </row>
    <row r="415" spans="1:8" x14ac:dyDescent="0.25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t="s">
        <v>8</v>
      </c>
      <c r="H415" t="s">
        <v>9</v>
      </c>
    </row>
    <row r="416" spans="1:8" x14ac:dyDescent="0.25">
      <c r="A416">
        <v>117921</v>
      </c>
      <c r="C416" s="2">
        <v>44423.118055555555</v>
      </c>
      <c r="G416" t="s">
        <v>8</v>
      </c>
      <c r="H416" t="s">
        <v>11</v>
      </c>
    </row>
    <row r="417" spans="1:8" x14ac:dyDescent="0.25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t="s">
        <v>8</v>
      </c>
      <c r="H417" t="s">
        <v>9</v>
      </c>
    </row>
    <row r="418" spans="1:8" x14ac:dyDescent="0.25">
      <c r="A418">
        <v>118296</v>
      </c>
      <c r="C418" s="2">
        <v>44435.017361111109</v>
      </c>
      <c r="G418" t="s">
        <v>8</v>
      </c>
      <c r="H418" t="s">
        <v>9</v>
      </c>
    </row>
    <row r="419" spans="1:8" x14ac:dyDescent="0.25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t="s">
        <v>8</v>
      </c>
      <c r="H419" t="s">
        <v>11</v>
      </c>
    </row>
    <row r="420" spans="1:8" x14ac:dyDescent="0.25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t="s">
        <v>10</v>
      </c>
      <c r="H420" t="s">
        <v>9</v>
      </c>
    </row>
    <row r="421" spans="1:8" x14ac:dyDescent="0.25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t="s">
        <v>10</v>
      </c>
      <c r="H421" t="s">
        <v>11</v>
      </c>
    </row>
    <row r="422" spans="1:8" x14ac:dyDescent="0.25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t="s">
        <v>8</v>
      </c>
      <c r="H422" t="s">
        <v>11</v>
      </c>
    </row>
    <row r="423" spans="1:8" x14ac:dyDescent="0.25">
      <c r="A423">
        <v>117189</v>
      </c>
      <c r="C423" s="2">
        <v>44409.761805555558</v>
      </c>
      <c r="G423" t="s">
        <v>10</v>
      </c>
      <c r="H423" t="s">
        <v>9</v>
      </c>
    </row>
    <row r="424" spans="1:8" x14ac:dyDescent="0.25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t="s">
        <v>10</v>
      </c>
      <c r="H424" t="s">
        <v>9</v>
      </c>
    </row>
    <row r="425" spans="1:8" x14ac:dyDescent="0.25">
      <c r="A425">
        <v>118518</v>
      </c>
      <c r="C425" s="2">
        <v>44435.555555555555</v>
      </c>
      <c r="G425" t="s">
        <v>8</v>
      </c>
      <c r="H425" t="s">
        <v>11</v>
      </c>
    </row>
    <row r="426" spans="1:8" x14ac:dyDescent="0.25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t="s">
        <v>8</v>
      </c>
      <c r="H426" t="s">
        <v>9</v>
      </c>
    </row>
    <row r="427" spans="1:8" x14ac:dyDescent="0.25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t="s">
        <v>8</v>
      </c>
      <c r="H427" t="s">
        <v>9</v>
      </c>
    </row>
    <row r="428" spans="1:8" x14ac:dyDescent="0.25">
      <c r="A428">
        <v>118246</v>
      </c>
      <c r="C428" s="2">
        <v>44429.09375</v>
      </c>
      <c r="G428" t="s">
        <v>8</v>
      </c>
      <c r="H428" t="s">
        <v>9</v>
      </c>
    </row>
    <row r="429" spans="1:8" x14ac:dyDescent="0.25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t="s">
        <v>8</v>
      </c>
      <c r="H429" t="s">
        <v>9</v>
      </c>
    </row>
    <row r="430" spans="1:8" x14ac:dyDescent="0.25">
      <c r="A430">
        <v>117302</v>
      </c>
      <c r="C430" s="2">
        <v>44412.95208333333</v>
      </c>
      <c r="G430" t="s">
        <v>8</v>
      </c>
      <c r="H430" t="s">
        <v>9</v>
      </c>
    </row>
    <row r="431" spans="1:8" x14ac:dyDescent="0.25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t="s">
        <v>10</v>
      </c>
      <c r="H431" t="s">
        <v>11</v>
      </c>
    </row>
    <row r="432" spans="1:8" x14ac:dyDescent="0.25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t="s">
        <v>10</v>
      </c>
      <c r="H432" t="s">
        <v>11</v>
      </c>
    </row>
    <row r="433" spans="1:8" x14ac:dyDescent="0.25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t="s">
        <v>10</v>
      </c>
      <c r="H433" t="s">
        <v>11</v>
      </c>
    </row>
    <row r="434" spans="1:8" x14ac:dyDescent="0.25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t="s">
        <v>10</v>
      </c>
      <c r="H434" t="s">
        <v>9</v>
      </c>
    </row>
    <row r="435" spans="1:8" x14ac:dyDescent="0.25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t="s">
        <v>8</v>
      </c>
      <c r="H435" t="s">
        <v>9</v>
      </c>
    </row>
    <row r="436" spans="1:8" x14ac:dyDescent="0.25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t="s">
        <v>8</v>
      </c>
      <c r="H436" t="s">
        <v>11</v>
      </c>
    </row>
    <row r="437" spans="1:8" x14ac:dyDescent="0.25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t="s">
        <v>8</v>
      </c>
      <c r="H437" t="s">
        <v>11</v>
      </c>
    </row>
    <row r="438" spans="1:8" x14ac:dyDescent="0.25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t="s">
        <v>10</v>
      </c>
      <c r="H438" t="s">
        <v>9</v>
      </c>
    </row>
    <row r="439" spans="1:8" x14ac:dyDescent="0.25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t="s">
        <v>10</v>
      </c>
      <c r="H439" t="s">
        <v>9</v>
      </c>
    </row>
    <row r="440" spans="1:8" x14ac:dyDescent="0.25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t="s">
        <v>8</v>
      </c>
      <c r="H440" t="s">
        <v>11</v>
      </c>
    </row>
    <row r="441" spans="1:8" x14ac:dyDescent="0.25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t="s">
        <v>8</v>
      </c>
      <c r="H441" t="s">
        <v>11</v>
      </c>
    </row>
    <row r="442" spans="1:8" x14ac:dyDescent="0.25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t="s">
        <v>8</v>
      </c>
      <c r="H442" t="s">
        <v>9</v>
      </c>
    </row>
    <row r="443" spans="1:8" x14ac:dyDescent="0.25">
      <c r="A443">
        <v>118385</v>
      </c>
      <c r="C443" s="2">
        <v>44422.963888888895</v>
      </c>
      <c r="G443" t="s">
        <v>10</v>
      </c>
      <c r="H443" t="s">
        <v>11</v>
      </c>
    </row>
    <row r="444" spans="1:8" x14ac:dyDescent="0.25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t="s">
        <v>8</v>
      </c>
      <c r="H444" t="s">
        <v>9</v>
      </c>
    </row>
    <row r="445" spans="1:8" x14ac:dyDescent="0.25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t="s">
        <v>8</v>
      </c>
      <c r="H445" t="s">
        <v>9</v>
      </c>
    </row>
    <row r="446" spans="1:8" x14ac:dyDescent="0.25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t="s">
        <v>8</v>
      </c>
      <c r="H446" t="s">
        <v>9</v>
      </c>
    </row>
    <row r="447" spans="1:8" x14ac:dyDescent="0.25">
      <c r="A447">
        <v>118034</v>
      </c>
      <c r="C447" s="2">
        <v>44426.118750000001</v>
      </c>
      <c r="G447" t="s">
        <v>10</v>
      </c>
      <c r="H447" t="s">
        <v>9</v>
      </c>
    </row>
    <row r="448" spans="1:8" x14ac:dyDescent="0.25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t="s">
        <v>8</v>
      </c>
      <c r="H448" t="s">
        <v>9</v>
      </c>
    </row>
    <row r="449" spans="1:8" x14ac:dyDescent="0.25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t="s">
        <v>10</v>
      </c>
      <c r="H449" t="s">
        <v>9</v>
      </c>
    </row>
    <row r="450" spans="1:8" x14ac:dyDescent="0.25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t="s">
        <v>8</v>
      </c>
      <c r="H450" t="s">
        <v>9</v>
      </c>
    </row>
    <row r="451" spans="1:8" x14ac:dyDescent="0.25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t="s">
        <v>8</v>
      </c>
      <c r="H451" t="s">
        <v>9</v>
      </c>
    </row>
    <row r="452" spans="1:8" x14ac:dyDescent="0.25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t="s">
        <v>10</v>
      </c>
      <c r="H452" t="s">
        <v>9</v>
      </c>
    </row>
    <row r="453" spans="1:8" x14ac:dyDescent="0.25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t="s">
        <v>8</v>
      </c>
      <c r="H453" t="s">
        <v>9</v>
      </c>
    </row>
    <row r="454" spans="1:8" x14ac:dyDescent="0.25">
      <c r="A454">
        <v>117629</v>
      </c>
      <c r="C454" s="2">
        <v>44421.26458333333</v>
      </c>
      <c r="G454" t="s">
        <v>8</v>
      </c>
      <c r="H454" t="s">
        <v>11</v>
      </c>
    </row>
    <row r="455" spans="1:8" x14ac:dyDescent="0.25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t="s">
        <v>8</v>
      </c>
      <c r="H455" t="s">
        <v>9</v>
      </c>
    </row>
    <row r="456" spans="1:8" x14ac:dyDescent="0.25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t="s">
        <v>10</v>
      </c>
      <c r="H456" t="s">
        <v>9</v>
      </c>
    </row>
    <row r="457" spans="1:8" x14ac:dyDescent="0.25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t="s">
        <v>8</v>
      </c>
      <c r="H457" t="s">
        <v>11</v>
      </c>
    </row>
    <row r="458" spans="1:8" x14ac:dyDescent="0.25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t="s">
        <v>8</v>
      </c>
      <c r="H458" t="s">
        <v>11</v>
      </c>
    </row>
    <row r="459" spans="1:8" x14ac:dyDescent="0.25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t="s">
        <v>10</v>
      </c>
      <c r="H459" t="s">
        <v>9</v>
      </c>
    </row>
    <row r="460" spans="1:8" x14ac:dyDescent="0.25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t="s">
        <v>8</v>
      </c>
      <c r="H460" t="s">
        <v>9</v>
      </c>
    </row>
    <row r="461" spans="1:8" x14ac:dyDescent="0.25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t="s">
        <v>8</v>
      </c>
      <c r="H461" t="s">
        <v>9</v>
      </c>
    </row>
    <row r="462" spans="1:8" x14ac:dyDescent="0.25">
      <c r="A462">
        <v>117283</v>
      </c>
      <c r="C462" s="2">
        <v>44436.186805555553</v>
      </c>
      <c r="G462" t="s">
        <v>8</v>
      </c>
      <c r="H462" t="s">
        <v>9</v>
      </c>
    </row>
    <row r="463" spans="1:8" x14ac:dyDescent="0.25">
      <c r="A463">
        <v>116849</v>
      </c>
      <c r="C463" s="2">
        <v>44413.066666666666</v>
      </c>
      <c r="G463" t="s">
        <v>10</v>
      </c>
      <c r="H463" t="s">
        <v>9</v>
      </c>
    </row>
    <row r="464" spans="1:8" x14ac:dyDescent="0.25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t="s">
        <v>8</v>
      </c>
      <c r="H464" t="s">
        <v>9</v>
      </c>
    </row>
    <row r="465" spans="1:8" x14ac:dyDescent="0.25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t="s">
        <v>8</v>
      </c>
      <c r="H465" t="s">
        <v>9</v>
      </c>
    </row>
    <row r="466" spans="1:8" x14ac:dyDescent="0.25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t="s">
        <v>8</v>
      </c>
      <c r="H466" t="s">
        <v>9</v>
      </c>
    </row>
    <row r="467" spans="1:8" x14ac:dyDescent="0.25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t="s">
        <v>8</v>
      </c>
      <c r="H467" t="s">
        <v>9</v>
      </c>
    </row>
    <row r="468" spans="1:8" x14ac:dyDescent="0.25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t="s">
        <v>10</v>
      </c>
      <c r="H468" t="s">
        <v>11</v>
      </c>
    </row>
    <row r="469" spans="1:8" x14ac:dyDescent="0.25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t="s">
        <v>8</v>
      </c>
      <c r="H469" t="s">
        <v>11</v>
      </c>
    </row>
    <row r="470" spans="1:8" x14ac:dyDescent="0.25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t="s">
        <v>8</v>
      </c>
      <c r="H470" t="s">
        <v>11</v>
      </c>
    </row>
    <row r="471" spans="1:8" x14ac:dyDescent="0.25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t="s">
        <v>8</v>
      </c>
      <c r="H471" t="s">
        <v>9</v>
      </c>
    </row>
    <row r="472" spans="1:8" x14ac:dyDescent="0.25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t="s">
        <v>8</v>
      </c>
      <c r="H472" t="s">
        <v>11</v>
      </c>
    </row>
    <row r="473" spans="1:8" x14ac:dyDescent="0.25">
      <c r="A473">
        <v>118444</v>
      </c>
      <c r="C473" s="2">
        <v>44433.222222222226</v>
      </c>
      <c r="G473" t="s">
        <v>8</v>
      </c>
      <c r="H473" t="s">
        <v>9</v>
      </c>
    </row>
    <row r="474" spans="1:8" x14ac:dyDescent="0.25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t="s">
        <v>8</v>
      </c>
      <c r="H474" t="s">
        <v>11</v>
      </c>
    </row>
    <row r="475" spans="1:8" x14ac:dyDescent="0.25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t="s">
        <v>8</v>
      </c>
      <c r="H475" t="s">
        <v>9</v>
      </c>
    </row>
    <row r="476" spans="1:8" x14ac:dyDescent="0.25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t="s">
        <v>10</v>
      </c>
      <c r="H476" t="s">
        <v>9</v>
      </c>
    </row>
    <row r="477" spans="1:8" x14ac:dyDescent="0.25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t="s">
        <v>8</v>
      </c>
      <c r="H477" t="s">
        <v>11</v>
      </c>
    </row>
    <row r="478" spans="1:8" x14ac:dyDescent="0.25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t="s">
        <v>10</v>
      </c>
      <c r="H478" t="s">
        <v>11</v>
      </c>
    </row>
    <row r="479" spans="1:8" x14ac:dyDescent="0.25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t="s">
        <v>8</v>
      </c>
      <c r="H479" t="s">
        <v>9</v>
      </c>
    </row>
    <row r="480" spans="1:8" x14ac:dyDescent="0.25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t="s">
        <v>8</v>
      </c>
      <c r="H480" t="s">
        <v>9</v>
      </c>
    </row>
    <row r="481" spans="1:8" x14ac:dyDescent="0.25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t="s">
        <v>10</v>
      </c>
      <c r="H481" t="s">
        <v>9</v>
      </c>
    </row>
    <row r="482" spans="1:8" x14ac:dyDescent="0.25">
      <c r="A482">
        <v>117116</v>
      </c>
      <c r="B482">
        <v>1228</v>
      </c>
      <c r="C482" s="2">
        <v>44428.59652777778</v>
      </c>
      <c r="D482" s="2"/>
      <c r="G482" t="s">
        <v>8</v>
      </c>
      <c r="H482" t="s">
        <v>11</v>
      </c>
    </row>
    <row r="483" spans="1:8" x14ac:dyDescent="0.25">
      <c r="A483">
        <v>116989</v>
      </c>
      <c r="B483">
        <v>945</v>
      </c>
      <c r="C483" s="2">
        <v>44436.57430555555</v>
      </c>
      <c r="D483" s="2"/>
      <c r="G483" t="s">
        <v>10</v>
      </c>
      <c r="H483" t="s">
        <v>11</v>
      </c>
    </row>
    <row r="484" spans="1:8" x14ac:dyDescent="0.25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t="s">
        <v>10</v>
      </c>
      <c r="H484" t="s">
        <v>9</v>
      </c>
    </row>
    <row r="485" spans="1:8" x14ac:dyDescent="0.25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t="s">
        <v>8</v>
      </c>
      <c r="H485" t="s">
        <v>9</v>
      </c>
    </row>
    <row r="486" spans="1:8" x14ac:dyDescent="0.25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t="s">
        <v>8</v>
      </c>
      <c r="H486" t="s">
        <v>9</v>
      </c>
    </row>
    <row r="487" spans="1:8" x14ac:dyDescent="0.25">
      <c r="A487">
        <v>117025</v>
      </c>
      <c r="C487" s="2">
        <v>44431.805555555555</v>
      </c>
      <c r="G487" t="s">
        <v>10</v>
      </c>
      <c r="H487" t="s">
        <v>11</v>
      </c>
    </row>
    <row r="488" spans="1:8" x14ac:dyDescent="0.25">
      <c r="A488">
        <v>117929</v>
      </c>
      <c r="B488">
        <v>3715</v>
      </c>
      <c r="C488" s="2">
        <v>44418.442361111105</v>
      </c>
      <c r="D488" s="2"/>
      <c r="G488" t="s">
        <v>10</v>
      </c>
      <c r="H488" t="s">
        <v>9</v>
      </c>
    </row>
    <row r="489" spans="1:8" x14ac:dyDescent="0.25">
      <c r="A489">
        <v>117067</v>
      </c>
      <c r="C489" s="2">
        <v>44416.40625</v>
      </c>
      <c r="G489" t="s">
        <v>8</v>
      </c>
      <c r="H489" t="s">
        <v>9</v>
      </c>
    </row>
    <row r="490" spans="1:8" x14ac:dyDescent="0.25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t="s">
        <v>8</v>
      </c>
      <c r="H490" t="s">
        <v>9</v>
      </c>
    </row>
    <row r="491" spans="1:8" x14ac:dyDescent="0.25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t="s">
        <v>10</v>
      </c>
      <c r="H491" t="s">
        <v>11</v>
      </c>
    </row>
    <row r="492" spans="1:8" x14ac:dyDescent="0.25">
      <c r="A492">
        <v>117724</v>
      </c>
      <c r="B492">
        <v>957</v>
      </c>
      <c r="C492" s="2">
        <v>44431.579166666663</v>
      </c>
      <c r="D492" s="2"/>
      <c r="G492" t="s">
        <v>10</v>
      </c>
      <c r="H492" t="s">
        <v>9</v>
      </c>
    </row>
    <row r="493" spans="1:8" x14ac:dyDescent="0.25">
      <c r="A493">
        <v>117505</v>
      </c>
      <c r="C493" s="2">
        <v>44422.395138888889</v>
      </c>
      <c r="G493" t="s">
        <v>8</v>
      </c>
      <c r="H493" t="s">
        <v>9</v>
      </c>
    </row>
    <row r="494" spans="1:8" x14ac:dyDescent="0.25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t="s">
        <v>8</v>
      </c>
      <c r="H494" t="s">
        <v>9</v>
      </c>
    </row>
    <row r="495" spans="1:8" x14ac:dyDescent="0.25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t="s">
        <v>8</v>
      </c>
      <c r="H495" t="s">
        <v>9</v>
      </c>
    </row>
    <row r="496" spans="1:8" x14ac:dyDescent="0.25">
      <c r="A496">
        <v>118341</v>
      </c>
      <c r="B496">
        <v>2514</v>
      </c>
      <c r="C496" s="2">
        <v>44439.027777777781</v>
      </c>
      <c r="D496" s="2"/>
      <c r="G496" t="s">
        <v>10</v>
      </c>
      <c r="H496" t="s">
        <v>9</v>
      </c>
    </row>
    <row r="497" spans="1:8" x14ac:dyDescent="0.25">
      <c r="A497">
        <v>118716</v>
      </c>
      <c r="C497" s="2">
        <v>44436.954861111109</v>
      </c>
      <c r="G497" t="s">
        <v>8</v>
      </c>
      <c r="H497" t="s">
        <v>9</v>
      </c>
    </row>
    <row r="498" spans="1:8" x14ac:dyDescent="0.25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t="s">
        <v>8</v>
      </c>
      <c r="H498" t="s">
        <v>9</v>
      </c>
    </row>
    <row r="499" spans="1:8" x14ac:dyDescent="0.25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t="s">
        <v>8</v>
      </c>
      <c r="H499" t="s">
        <v>9</v>
      </c>
    </row>
    <row r="500" spans="1:8" x14ac:dyDescent="0.25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t="s">
        <v>8</v>
      </c>
      <c r="H500" t="s">
        <v>9</v>
      </c>
    </row>
    <row r="501" spans="1:8" x14ac:dyDescent="0.25">
      <c r="A501">
        <v>118550</v>
      </c>
      <c r="C501" s="2">
        <v>44429.152777777781</v>
      </c>
      <c r="G501" t="s">
        <v>10</v>
      </c>
      <c r="H501" t="s">
        <v>11</v>
      </c>
    </row>
    <row r="502" spans="1:8" x14ac:dyDescent="0.25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t="s">
        <v>8</v>
      </c>
      <c r="H502" t="s">
        <v>9</v>
      </c>
    </row>
    <row r="503" spans="1:8" x14ac:dyDescent="0.25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t="s">
        <v>8</v>
      </c>
      <c r="H503" t="s">
        <v>9</v>
      </c>
    </row>
    <row r="504" spans="1:8" x14ac:dyDescent="0.25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t="s">
        <v>8</v>
      </c>
      <c r="H504" t="s">
        <v>9</v>
      </c>
    </row>
    <row r="505" spans="1:8" x14ac:dyDescent="0.25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t="s">
        <v>8</v>
      </c>
      <c r="H505" t="s">
        <v>9</v>
      </c>
    </row>
    <row r="506" spans="1:8" x14ac:dyDescent="0.25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t="s">
        <v>8</v>
      </c>
      <c r="H506" t="s">
        <v>9</v>
      </c>
    </row>
    <row r="507" spans="1:8" x14ac:dyDescent="0.25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t="s">
        <v>8</v>
      </c>
      <c r="H507" t="s">
        <v>9</v>
      </c>
    </row>
    <row r="508" spans="1:8" x14ac:dyDescent="0.25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t="s">
        <v>8</v>
      </c>
      <c r="H508" t="s">
        <v>11</v>
      </c>
    </row>
    <row r="509" spans="1:8" x14ac:dyDescent="0.25">
      <c r="A509">
        <v>118763</v>
      </c>
      <c r="C509" s="2">
        <v>44414.911111111112</v>
      </c>
      <c r="G509" t="s">
        <v>8</v>
      </c>
      <c r="H509" t="s">
        <v>11</v>
      </c>
    </row>
    <row r="510" spans="1:8" x14ac:dyDescent="0.25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t="s">
        <v>8</v>
      </c>
      <c r="H510" t="s">
        <v>11</v>
      </c>
    </row>
    <row r="511" spans="1:8" x14ac:dyDescent="0.25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t="s">
        <v>8</v>
      </c>
      <c r="H511" t="s">
        <v>9</v>
      </c>
    </row>
    <row r="512" spans="1:8" x14ac:dyDescent="0.25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t="s">
        <v>10</v>
      </c>
      <c r="H512" t="s">
        <v>9</v>
      </c>
    </row>
    <row r="513" spans="1:8" x14ac:dyDescent="0.25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t="s">
        <v>8</v>
      </c>
      <c r="H513" t="s">
        <v>11</v>
      </c>
    </row>
    <row r="514" spans="1:8" x14ac:dyDescent="0.25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t="s">
        <v>8</v>
      </c>
      <c r="H514" t="s">
        <v>9</v>
      </c>
    </row>
    <row r="515" spans="1:8" x14ac:dyDescent="0.25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t="s">
        <v>8</v>
      </c>
      <c r="H515" t="s">
        <v>9</v>
      </c>
    </row>
    <row r="516" spans="1:8" x14ac:dyDescent="0.25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t="s">
        <v>8</v>
      </c>
      <c r="H516" t="s">
        <v>11</v>
      </c>
    </row>
    <row r="517" spans="1:8" x14ac:dyDescent="0.25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t="s">
        <v>8</v>
      </c>
      <c r="H517" t="s">
        <v>9</v>
      </c>
    </row>
    <row r="518" spans="1:8" x14ac:dyDescent="0.25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t="s">
        <v>8</v>
      </c>
      <c r="H518" t="s">
        <v>11</v>
      </c>
    </row>
    <row r="519" spans="1:8" x14ac:dyDescent="0.25">
      <c r="A519">
        <v>118728</v>
      </c>
      <c r="C519" s="2">
        <v>44422.920138888883</v>
      </c>
      <c r="G519" t="s">
        <v>8</v>
      </c>
      <c r="H519" t="s">
        <v>9</v>
      </c>
    </row>
    <row r="520" spans="1:8" x14ac:dyDescent="0.25">
      <c r="A520">
        <v>116999</v>
      </c>
      <c r="B520">
        <v>2200</v>
      </c>
      <c r="C520" s="2">
        <v>44433.691666666666</v>
      </c>
      <c r="D520" s="2"/>
      <c r="G520" t="s">
        <v>10</v>
      </c>
      <c r="H520" t="s">
        <v>11</v>
      </c>
    </row>
    <row r="521" spans="1:8" x14ac:dyDescent="0.25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t="s">
        <v>8</v>
      </c>
      <c r="H521" t="s">
        <v>11</v>
      </c>
    </row>
    <row r="522" spans="1:8" x14ac:dyDescent="0.25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t="s">
        <v>10</v>
      </c>
      <c r="H522" t="s">
        <v>9</v>
      </c>
    </row>
    <row r="523" spans="1:8" x14ac:dyDescent="0.25">
      <c r="A523">
        <v>118596</v>
      </c>
      <c r="C523" s="2">
        <v>44421.107638888891</v>
      </c>
      <c r="G523" t="s">
        <v>8</v>
      </c>
      <c r="H523" t="s">
        <v>9</v>
      </c>
    </row>
    <row r="524" spans="1:8" x14ac:dyDescent="0.25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t="s">
        <v>8</v>
      </c>
      <c r="H524" t="s">
        <v>11</v>
      </c>
    </row>
    <row r="525" spans="1:8" x14ac:dyDescent="0.25">
      <c r="A525">
        <v>118037</v>
      </c>
      <c r="B525">
        <v>4925</v>
      </c>
      <c r="C525" s="2">
        <v>44417.461111111115</v>
      </c>
      <c r="D525" s="2"/>
      <c r="G525" t="s">
        <v>10</v>
      </c>
      <c r="H525" t="s">
        <v>11</v>
      </c>
    </row>
    <row r="526" spans="1:8" x14ac:dyDescent="0.25">
      <c r="A526">
        <v>117775</v>
      </c>
      <c r="C526" s="2">
        <v>44430.859027777777</v>
      </c>
      <c r="G526" t="s">
        <v>10</v>
      </c>
      <c r="H526" t="s">
        <v>9</v>
      </c>
    </row>
    <row r="527" spans="1:8" x14ac:dyDescent="0.25">
      <c r="A527">
        <v>117502</v>
      </c>
      <c r="B527">
        <v>4654</v>
      </c>
      <c r="C527" s="2">
        <v>44428.730555555558</v>
      </c>
      <c r="D527" s="2"/>
      <c r="G527" t="s">
        <v>10</v>
      </c>
      <c r="H527" t="s">
        <v>11</v>
      </c>
    </row>
    <row r="528" spans="1:8" x14ac:dyDescent="0.25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t="s">
        <v>8</v>
      </c>
      <c r="H528" t="s">
        <v>9</v>
      </c>
    </row>
    <row r="529" spans="1:8" x14ac:dyDescent="0.25">
      <c r="A529">
        <v>118204</v>
      </c>
      <c r="B529">
        <v>1686</v>
      </c>
      <c r="C529" s="2">
        <v>44413.549999999996</v>
      </c>
      <c r="D529" s="2"/>
      <c r="G529" t="s">
        <v>10</v>
      </c>
      <c r="H529" t="s">
        <v>9</v>
      </c>
    </row>
    <row r="530" spans="1:8" x14ac:dyDescent="0.25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t="s">
        <v>8</v>
      </c>
      <c r="H530" t="s">
        <v>9</v>
      </c>
    </row>
    <row r="531" spans="1:8" x14ac:dyDescent="0.25">
      <c r="A531">
        <v>117518</v>
      </c>
      <c r="C531" s="2">
        <v>44434.272222222222</v>
      </c>
      <c r="G531" t="s">
        <v>10</v>
      </c>
      <c r="H531" t="s">
        <v>9</v>
      </c>
    </row>
    <row r="532" spans="1:8" x14ac:dyDescent="0.25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t="s">
        <v>8</v>
      </c>
      <c r="H532" t="s">
        <v>9</v>
      </c>
    </row>
    <row r="533" spans="1:8" x14ac:dyDescent="0.25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t="s">
        <v>8</v>
      </c>
      <c r="H533" t="s">
        <v>9</v>
      </c>
    </row>
    <row r="534" spans="1:8" x14ac:dyDescent="0.25">
      <c r="A534">
        <v>117909</v>
      </c>
      <c r="C534" s="2">
        <v>44434.049305555556</v>
      </c>
      <c r="G534" t="s">
        <v>8</v>
      </c>
      <c r="H534" t="s">
        <v>9</v>
      </c>
    </row>
    <row r="535" spans="1:8" x14ac:dyDescent="0.25">
      <c r="A535">
        <v>118417</v>
      </c>
      <c r="B535">
        <v>3283</v>
      </c>
      <c r="C535" s="2">
        <v>44425.781944444447</v>
      </c>
      <c r="D535" s="2"/>
      <c r="G535" t="s">
        <v>10</v>
      </c>
      <c r="H535" t="s">
        <v>9</v>
      </c>
    </row>
    <row r="536" spans="1:8" x14ac:dyDescent="0.25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t="s">
        <v>8</v>
      </c>
      <c r="H536" t="s">
        <v>9</v>
      </c>
    </row>
    <row r="537" spans="1:8" x14ac:dyDescent="0.25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t="s">
        <v>8</v>
      </c>
      <c r="H537" t="s">
        <v>9</v>
      </c>
    </row>
    <row r="538" spans="1:8" x14ac:dyDescent="0.25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t="s">
        <v>8</v>
      </c>
      <c r="H538" t="s">
        <v>9</v>
      </c>
    </row>
    <row r="539" spans="1:8" x14ac:dyDescent="0.25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t="s">
        <v>8</v>
      </c>
      <c r="H539" t="s">
        <v>11</v>
      </c>
    </row>
    <row r="540" spans="1:8" x14ac:dyDescent="0.25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t="s">
        <v>8</v>
      </c>
      <c r="H540" t="s">
        <v>11</v>
      </c>
    </row>
    <row r="541" spans="1:8" x14ac:dyDescent="0.25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t="s">
        <v>8</v>
      </c>
      <c r="H541" t="s">
        <v>11</v>
      </c>
    </row>
    <row r="542" spans="1:8" x14ac:dyDescent="0.25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t="s">
        <v>8</v>
      </c>
      <c r="H542" t="s">
        <v>9</v>
      </c>
    </row>
    <row r="543" spans="1:8" x14ac:dyDescent="0.25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t="s">
        <v>8</v>
      </c>
      <c r="H543" t="s">
        <v>9</v>
      </c>
    </row>
    <row r="544" spans="1:8" x14ac:dyDescent="0.25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t="s">
        <v>10</v>
      </c>
      <c r="H544" t="s">
        <v>9</v>
      </c>
    </row>
    <row r="545" spans="1:8" x14ac:dyDescent="0.25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t="s">
        <v>10</v>
      </c>
      <c r="H545" t="s">
        <v>9</v>
      </c>
    </row>
    <row r="546" spans="1:8" x14ac:dyDescent="0.25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t="s">
        <v>8</v>
      </c>
      <c r="H546" t="s">
        <v>9</v>
      </c>
    </row>
    <row r="547" spans="1:8" x14ac:dyDescent="0.25">
      <c r="A547">
        <v>118780</v>
      </c>
      <c r="C547" s="2">
        <v>44438.273611111108</v>
      </c>
      <c r="G547" t="s">
        <v>8</v>
      </c>
      <c r="H547" t="s">
        <v>9</v>
      </c>
    </row>
    <row r="548" spans="1:8" x14ac:dyDescent="0.25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t="s">
        <v>8</v>
      </c>
      <c r="H548" t="s">
        <v>11</v>
      </c>
    </row>
    <row r="549" spans="1:8" x14ac:dyDescent="0.25">
      <c r="A549">
        <v>118498</v>
      </c>
      <c r="B549">
        <v>432</v>
      </c>
      <c r="C549" s="2">
        <v>44429.799305555556</v>
      </c>
      <c r="D549" s="2"/>
      <c r="G549" t="s">
        <v>10</v>
      </c>
      <c r="H549" t="s">
        <v>9</v>
      </c>
    </row>
    <row r="550" spans="1:8" x14ac:dyDescent="0.25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t="s">
        <v>8</v>
      </c>
      <c r="H550" t="s">
        <v>9</v>
      </c>
    </row>
    <row r="551" spans="1:8" x14ac:dyDescent="0.25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t="s">
        <v>8</v>
      </c>
      <c r="H551" t="s">
        <v>11</v>
      </c>
    </row>
    <row r="552" spans="1:8" x14ac:dyDescent="0.25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t="s">
        <v>10</v>
      </c>
      <c r="H552" t="s">
        <v>9</v>
      </c>
    </row>
    <row r="553" spans="1:8" x14ac:dyDescent="0.25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t="s">
        <v>8</v>
      </c>
      <c r="H553" t="s">
        <v>9</v>
      </c>
    </row>
    <row r="554" spans="1:8" x14ac:dyDescent="0.25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t="s">
        <v>8</v>
      </c>
      <c r="H554" t="s">
        <v>11</v>
      </c>
    </row>
    <row r="555" spans="1:8" x14ac:dyDescent="0.25">
      <c r="A555">
        <v>118060</v>
      </c>
      <c r="C555" s="2">
        <v>44426.706944444442</v>
      </c>
      <c r="G555" t="s">
        <v>8</v>
      </c>
      <c r="H555" t="s">
        <v>9</v>
      </c>
    </row>
    <row r="556" spans="1:8" x14ac:dyDescent="0.25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t="s">
        <v>10</v>
      </c>
      <c r="H556" t="s">
        <v>9</v>
      </c>
    </row>
    <row r="557" spans="1:8" x14ac:dyDescent="0.25">
      <c r="A557">
        <v>117652</v>
      </c>
      <c r="C557" s="2">
        <v>44418.347222222226</v>
      </c>
      <c r="G557" t="s">
        <v>10</v>
      </c>
      <c r="H557" t="s">
        <v>11</v>
      </c>
    </row>
    <row r="558" spans="1:8" x14ac:dyDescent="0.25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t="s">
        <v>8</v>
      </c>
      <c r="H558" t="s">
        <v>9</v>
      </c>
    </row>
    <row r="559" spans="1:8" x14ac:dyDescent="0.25">
      <c r="A559">
        <v>117429</v>
      </c>
      <c r="C559" s="2">
        <v>44413.709722222222</v>
      </c>
      <c r="G559" t="s">
        <v>10</v>
      </c>
      <c r="H559" t="s">
        <v>9</v>
      </c>
    </row>
    <row r="560" spans="1:8" x14ac:dyDescent="0.25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t="s">
        <v>8</v>
      </c>
      <c r="H560" t="s">
        <v>9</v>
      </c>
    </row>
    <row r="561" spans="1:8" x14ac:dyDescent="0.25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t="s">
        <v>8</v>
      </c>
      <c r="H561" t="s">
        <v>11</v>
      </c>
    </row>
    <row r="562" spans="1:8" x14ac:dyDescent="0.25">
      <c r="A562">
        <v>117780</v>
      </c>
      <c r="B562">
        <v>1508</v>
      </c>
      <c r="C562" s="2">
        <v>44430.813194444439</v>
      </c>
      <c r="D562" s="2"/>
      <c r="G562" t="s">
        <v>10</v>
      </c>
      <c r="H562" t="s">
        <v>11</v>
      </c>
    </row>
    <row r="563" spans="1:8" x14ac:dyDescent="0.25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t="s">
        <v>8</v>
      </c>
      <c r="H563" t="s">
        <v>11</v>
      </c>
    </row>
    <row r="564" spans="1:8" x14ac:dyDescent="0.25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t="s">
        <v>8</v>
      </c>
      <c r="H564" t="s">
        <v>9</v>
      </c>
    </row>
    <row r="565" spans="1:8" x14ac:dyDescent="0.25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t="s">
        <v>8</v>
      </c>
      <c r="H565" t="s">
        <v>9</v>
      </c>
    </row>
    <row r="566" spans="1:8" x14ac:dyDescent="0.25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t="s">
        <v>8</v>
      </c>
      <c r="H566" t="s">
        <v>9</v>
      </c>
    </row>
    <row r="567" spans="1:8" x14ac:dyDescent="0.25">
      <c r="A567">
        <v>117172</v>
      </c>
      <c r="C567" s="2">
        <v>44421.271527777775</v>
      </c>
      <c r="G567" t="s">
        <v>10</v>
      </c>
      <c r="H567" t="s">
        <v>9</v>
      </c>
    </row>
    <row r="568" spans="1:8" x14ac:dyDescent="0.25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t="s">
        <v>8</v>
      </c>
      <c r="H568" t="s">
        <v>9</v>
      </c>
    </row>
    <row r="569" spans="1:8" x14ac:dyDescent="0.25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t="s">
        <v>8</v>
      </c>
      <c r="H569" t="s">
        <v>11</v>
      </c>
    </row>
    <row r="570" spans="1:8" x14ac:dyDescent="0.25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t="s">
        <v>10</v>
      </c>
      <c r="H570" t="s">
        <v>9</v>
      </c>
    </row>
    <row r="571" spans="1:8" x14ac:dyDescent="0.25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t="s">
        <v>8</v>
      </c>
      <c r="H571" t="s">
        <v>9</v>
      </c>
    </row>
    <row r="572" spans="1:8" x14ac:dyDescent="0.25">
      <c r="A572">
        <v>118692</v>
      </c>
      <c r="C572" s="2">
        <v>44413.219444444447</v>
      </c>
      <c r="G572" t="s">
        <v>10</v>
      </c>
      <c r="H572" t="s">
        <v>9</v>
      </c>
    </row>
    <row r="573" spans="1:8" x14ac:dyDescent="0.25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t="s">
        <v>10</v>
      </c>
      <c r="H573" t="s">
        <v>9</v>
      </c>
    </row>
    <row r="574" spans="1:8" x14ac:dyDescent="0.25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t="s">
        <v>8</v>
      </c>
      <c r="H574" t="s">
        <v>9</v>
      </c>
    </row>
    <row r="575" spans="1:8" x14ac:dyDescent="0.25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t="s">
        <v>8</v>
      </c>
      <c r="H575" t="s">
        <v>11</v>
      </c>
    </row>
    <row r="576" spans="1:8" x14ac:dyDescent="0.25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t="s">
        <v>8</v>
      </c>
      <c r="H576" t="s">
        <v>9</v>
      </c>
    </row>
    <row r="577" spans="1:8" x14ac:dyDescent="0.25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t="s">
        <v>10</v>
      </c>
      <c r="H577" t="s">
        <v>11</v>
      </c>
    </row>
    <row r="578" spans="1:8" x14ac:dyDescent="0.25">
      <c r="A578">
        <v>117978</v>
      </c>
      <c r="B578">
        <v>4882</v>
      </c>
      <c r="C578" s="2">
        <v>44433.661111111112</v>
      </c>
      <c r="D578" s="2"/>
      <c r="G578" t="s">
        <v>10</v>
      </c>
      <c r="H578" t="s">
        <v>9</v>
      </c>
    </row>
    <row r="579" spans="1:8" x14ac:dyDescent="0.25">
      <c r="A579">
        <v>117058</v>
      </c>
      <c r="B579">
        <v>3314</v>
      </c>
      <c r="C579" s="2">
        <v>44427.631944444445</v>
      </c>
      <c r="D579" s="2"/>
      <c r="G579" t="s">
        <v>10</v>
      </c>
      <c r="H579" t="s">
        <v>9</v>
      </c>
    </row>
    <row r="580" spans="1:8" x14ac:dyDescent="0.25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t="s">
        <v>10</v>
      </c>
      <c r="H580" t="s">
        <v>9</v>
      </c>
    </row>
    <row r="581" spans="1:8" x14ac:dyDescent="0.25">
      <c r="A581">
        <v>117076</v>
      </c>
      <c r="C581" s="2">
        <v>44415.72152777778</v>
      </c>
      <c r="G581" t="s">
        <v>8</v>
      </c>
      <c r="H581" t="s">
        <v>9</v>
      </c>
    </row>
    <row r="582" spans="1:8" x14ac:dyDescent="0.25">
      <c r="A582">
        <v>118512</v>
      </c>
      <c r="B582">
        <v>321</v>
      </c>
      <c r="C582" s="2">
        <v>44415.152777777781</v>
      </c>
      <c r="D582" s="2"/>
      <c r="G582" t="s">
        <v>10</v>
      </c>
      <c r="H582" t="s">
        <v>9</v>
      </c>
    </row>
    <row r="583" spans="1:8" x14ac:dyDescent="0.25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t="s">
        <v>8</v>
      </c>
      <c r="H583" t="s">
        <v>9</v>
      </c>
    </row>
    <row r="584" spans="1:8" x14ac:dyDescent="0.25">
      <c r="A584">
        <v>117163</v>
      </c>
      <c r="C584" s="2">
        <v>44410.039583333331</v>
      </c>
      <c r="G584" t="s">
        <v>8</v>
      </c>
      <c r="H584" t="s">
        <v>11</v>
      </c>
    </row>
    <row r="585" spans="1:8" x14ac:dyDescent="0.25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t="s">
        <v>10</v>
      </c>
      <c r="H585" t="s">
        <v>11</v>
      </c>
    </row>
    <row r="586" spans="1:8" x14ac:dyDescent="0.25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t="s">
        <v>8</v>
      </c>
      <c r="H586" t="s">
        <v>9</v>
      </c>
    </row>
    <row r="587" spans="1:8" x14ac:dyDescent="0.25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t="s">
        <v>8</v>
      </c>
      <c r="H587" t="s">
        <v>9</v>
      </c>
    </row>
    <row r="588" spans="1:8" x14ac:dyDescent="0.25">
      <c r="A588">
        <v>116958</v>
      </c>
      <c r="C588" s="2">
        <v>44430.588888888895</v>
      </c>
      <c r="G588" t="s">
        <v>8</v>
      </c>
      <c r="H588" t="s">
        <v>11</v>
      </c>
    </row>
    <row r="589" spans="1:8" x14ac:dyDescent="0.25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t="s">
        <v>10</v>
      </c>
      <c r="H589" t="s">
        <v>9</v>
      </c>
    </row>
    <row r="590" spans="1:8" x14ac:dyDescent="0.25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t="s">
        <v>10</v>
      </c>
      <c r="H590" t="s">
        <v>11</v>
      </c>
    </row>
    <row r="591" spans="1:8" x14ac:dyDescent="0.25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t="s">
        <v>8</v>
      </c>
      <c r="H591" t="s">
        <v>11</v>
      </c>
    </row>
    <row r="592" spans="1:8" x14ac:dyDescent="0.25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t="s">
        <v>8</v>
      </c>
      <c r="H592" t="s">
        <v>9</v>
      </c>
    </row>
    <row r="593" spans="1:8" x14ac:dyDescent="0.25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t="s">
        <v>8</v>
      </c>
      <c r="H593" t="s">
        <v>9</v>
      </c>
    </row>
    <row r="594" spans="1:8" x14ac:dyDescent="0.25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t="s">
        <v>10</v>
      </c>
      <c r="H594" t="s">
        <v>9</v>
      </c>
    </row>
    <row r="595" spans="1:8" x14ac:dyDescent="0.25">
      <c r="A595">
        <v>117547</v>
      </c>
      <c r="C595" s="2">
        <v>44430.799999999996</v>
      </c>
      <c r="G595" t="s">
        <v>10</v>
      </c>
      <c r="H595" t="s">
        <v>9</v>
      </c>
    </row>
    <row r="596" spans="1:8" x14ac:dyDescent="0.25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t="s">
        <v>8</v>
      </c>
      <c r="H596" t="s">
        <v>9</v>
      </c>
    </row>
    <row r="597" spans="1:8" x14ac:dyDescent="0.25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t="s">
        <v>10</v>
      </c>
      <c r="H597" t="s">
        <v>9</v>
      </c>
    </row>
    <row r="598" spans="1:8" x14ac:dyDescent="0.25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t="s">
        <v>8</v>
      </c>
      <c r="H598" t="s">
        <v>9</v>
      </c>
    </row>
    <row r="599" spans="1:8" x14ac:dyDescent="0.25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t="s">
        <v>8</v>
      </c>
      <c r="H599" t="s">
        <v>9</v>
      </c>
    </row>
    <row r="600" spans="1:8" x14ac:dyDescent="0.25">
      <c r="A600">
        <v>117782</v>
      </c>
      <c r="B600">
        <v>3655</v>
      </c>
      <c r="C600" s="2">
        <v>44433.497916666667</v>
      </c>
      <c r="D600" s="2"/>
      <c r="G600" t="s">
        <v>10</v>
      </c>
      <c r="H600" t="s">
        <v>9</v>
      </c>
    </row>
    <row r="601" spans="1:8" x14ac:dyDescent="0.25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t="s">
        <v>8</v>
      </c>
      <c r="H601" t="s">
        <v>9</v>
      </c>
    </row>
    <row r="602" spans="1:8" x14ac:dyDescent="0.25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t="s">
        <v>8</v>
      </c>
      <c r="H602" t="s">
        <v>9</v>
      </c>
    </row>
    <row r="603" spans="1:8" x14ac:dyDescent="0.25">
      <c r="A603">
        <v>117188</v>
      </c>
      <c r="C603" s="2">
        <v>44424.715277777781</v>
      </c>
      <c r="G603" t="s">
        <v>10</v>
      </c>
      <c r="H603" t="s">
        <v>9</v>
      </c>
    </row>
    <row r="604" spans="1:8" x14ac:dyDescent="0.25">
      <c r="A604">
        <v>118002</v>
      </c>
      <c r="C604" s="2">
        <v>44417.663888888892</v>
      </c>
      <c r="G604" t="s">
        <v>8</v>
      </c>
      <c r="H604" t="s">
        <v>11</v>
      </c>
    </row>
    <row r="605" spans="1:8" x14ac:dyDescent="0.25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t="s">
        <v>10</v>
      </c>
      <c r="H605" t="s">
        <v>11</v>
      </c>
    </row>
    <row r="606" spans="1:8" x14ac:dyDescent="0.25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t="s">
        <v>8</v>
      </c>
      <c r="H606" t="s">
        <v>9</v>
      </c>
    </row>
    <row r="607" spans="1:8" x14ac:dyDescent="0.25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t="s">
        <v>10</v>
      </c>
      <c r="H607" t="s">
        <v>9</v>
      </c>
    </row>
    <row r="608" spans="1:8" x14ac:dyDescent="0.25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t="s">
        <v>10</v>
      </c>
      <c r="H608" t="s">
        <v>9</v>
      </c>
    </row>
    <row r="609" spans="1:8" x14ac:dyDescent="0.25">
      <c r="A609">
        <v>118685</v>
      </c>
      <c r="B609">
        <v>2233</v>
      </c>
      <c r="C609" s="2">
        <v>44434.454861111109</v>
      </c>
      <c r="D609" s="2"/>
      <c r="G609" t="s">
        <v>8</v>
      </c>
      <c r="H609" t="s">
        <v>11</v>
      </c>
    </row>
    <row r="610" spans="1:8" x14ac:dyDescent="0.25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t="s">
        <v>10</v>
      </c>
      <c r="H610" t="s">
        <v>9</v>
      </c>
    </row>
    <row r="611" spans="1:8" x14ac:dyDescent="0.25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t="s">
        <v>10</v>
      </c>
      <c r="H611" t="s">
        <v>9</v>
      </c>
    </row>
    <row r="612" spans="1:8" x14ac:dyDescent="0.25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t="s">
        <v>8</v>
      </c>
      <c r="H612" t="s">
        <v>9</v>
      </c>
    </row>
    <row r="613" spans="1:8" x14ac:dyDescent="0.25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t="s">
        <v>10</v>
      </c>
      <c r="H613" t="s">
        <v>11</v>
      </c>
    </row>
    <row r="614" spans="1:8" x14ac:dyDescent="0.25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t="s">
        <v>10</v>
      </c>
      <c r="H614" t="s">
        <v>9</v>
      </c>
    </row>
    <row r="615" spans="1:8" x14ac:dyDescent="0.25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t="s">
        <v>8</v>
      </c>
      <c r="H615" t="s">
        <v>9</v>
      </c>
    </row>
    <row r="616" spans="1:8" x14ac:dyDescent="0.25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t="s">
        <v>10</v>
      </c>
      <c r="H616" t="s">
        <v>9</v>
      </c>
    </row>
    <row r="617" spans="1:8" x14ac:dyDescent="0.25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t="s">
        <v>8</v>
      </c>
      <c r="H617" t="s">
        <v>11</v>
      </c>
    </row>
    <row r="618" spans="1:8" x14ac:dyDescent="0.25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t="s">
        <v>8</v>
      </c>
      <c r="H618" t="s">
        <v>9</v>
      </c>
    </row>
    <row r="619" spans="1:8" x14ac:dyDescent="0.25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t="s">
        <v>8</v>
      </c>
      <c r="H619" t="s">
        <v>9</v>
      </c>
    </row>
    <row r="620" spans="1:8" x14ac:dyDescent="0.25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t="s">
        <v>8</v>
      </c>
      <c r="H620" t="s">
        <v>9</v>
      </c>
    </row>
    <row r="621" spans="1:8" x14ac:dyDescent="0.25">
      <c r="A621">
        <v>117490</v>
      </c>
      <c r="C621" s="2">
        <v>44427.011805555558</v>
      </c>
      <c r="G621" t="s">
        <v>8</v>
      </c>
      <c r="H621" t="s">
        <v>11</v>
      </c>
    </row>
    <row r="622" spans="1:8" x14ac:dyDescent="0.25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t="s">
        <v>10</v>
      </c>
      <c r="H622" t="s">
        <v>9</v>
      </c>
    </row>
    <row r="623" spans="1:8" x14ac:dyDescent="0.25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t="s">
        <v>10</v>
      </c>
      <c r="H623" t="s">
        <v>9</v>
      </c>
    </row>
    <row r="624" spans="1:8" x14ac:dyDescent="0.25">
      <c r="A624">
        <v>118383</v>
      </c>
      <c r="C624" s="2">
        <v>44411.362500000003</v>
      </c>
      <c r="G624" t="s">
        <v>8</v>
      </c>
      <c r="H624" t="s">
        <v>11</v>
      </c>
    </row>
    <row r="625" spans="1:8" x14ac:dyDescent="0.25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t="s">
        <v>10</v>
      </c>
      <c r="H625" t="s">
        <v>11</v>
      </c>
    </row>
    <row r="626" spans="1:8" x14ac:dyDescent="0.25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t="s">
        <v>10</v>
      </c>
      <c r="H626" t="s">
        <v>11</v>
      </c>
    </row>
    <row r="627" spans="1:8" x14ac:dyDescent="0.25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t="s">
        <v>8</v>
      </c>
      <c r="H627" t="s">
        <v>11</v>
      </c>
    </row>
    <row r="628" spans="1:8" x14ac:dyDescent="0.25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t="s">
        <v>8</v>
      </c>
      <c r="H628" t="s">
        <v>9</v>
      </c>
    </row>
    <row r="629" spans="1:8" x14ac:dyDescent="0.25">
      <c r="A629">
        <v>118167</v>
      </c>
      <c r="B629">
        <v>3795</v>
      </c>
      <c r="C629" s="2">
        <v>44437.512499999997</v>
      </c>
      <c r="D629" s="2"/>
      <c r="G629" t="s">
        <v>10</v>
      </c>
      <c r="H629" t="s">
        <v>11</v>
      </c>
    </row>
    <row r="630" spans="1:8" x14ac:dyDescent="0.25">
      <c r="A630">
        <v>118031</v>
      </c>
      <c r="C630" s="2">
        <v>44412.706944444442</v>
      </c>
      <c r="G630" t="s">
        <v>10</v>
      </c>
      <c r="H630" t="s">
        <v>9</v>
      </c>
    </row>
    <row r="631" spans="1:8" x14ac:dyDescent="0.25">
      <c r="A631">
        <v>117410</v>
      </c>
      <c r="B631">
        <v>2601</v>
      </c>
      <c r="C631" s="2">
        <v>44434.408333333333</v>
      </c>
      <c r="D631" s="2"/>
      <c r="G631" t="s">
        <v>10</v>
      </c>
      <c r="H631" t="s">
        <v>9</v>
      </c>
    </row>
    <row r="632" spans="1:8" x14ac:dyDescent="0.25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t="s">
        <v>8</v>
      </c>
      <c r="H632" t="s">
        <v>9</v>
      </c>
    </row>
    <row r="633" spans="1:8" x14ac:dyDescent="0.25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t="s">
        <v>8</v>
      </c>
      <c r="H633" t="s">
        <v>9</v>
      </c>
    </row>
    <row r="634" spans="1:8" x14ac:dyDescent="0.25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t="s">
        <v>8</v>
      </c>
      <c r="H634" t="s">
        <v>9</v>
      </c>
    </row>
    <row r="635" spans="1:8" x14ac:dyDescent="0.25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t="s">
        <v>8</v>
      </c>
      <c r="H635" t="s">
        <v>11</v>
      </c>
    </row>
    <row r="636" spans="1:8" x14ac:dyDescent="0.25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t="s">
        <v>8</v>
      </c>
      <c r="H636" t="s">
        <v>9</v>
      </c>
    </row>
    <row r="637" spans="1:8" x14ac:dyDescent="0.25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t="s">
        <v>8</v>
      </c>
      <c r="H637" t="s">
        <v>9</v>
      </c>
    </row>
    <row r="638" spans="1:8" x14ac:dyDescent="0.25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t="s">
        <v>10</v>
      </c>
      <c r="H638" t="s">
        <v>9</v>
      </c>
    </row>
    <row r="639" spans="1:8" x14ac:dyDescent="0.25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t="s">
        <v>8</v>
      </c>
      <c r="H639" t="s">
        <v>11</v>
      </c>
    </row>
    <row r="640" spans="1:8" x14ac:dyDescent="0.25">
      <c r="A640">
        <v>117389</v>
      </c>
      <c r="C640" s="2">
        <v>44417.571527777778</v>
      </c>
      <c r="G640" t="s">
        <v>10</v>
      </c>
      <c r="H640" t="s">
        <v>9</v>
      </c>
    </row>
    <row r="641" spans="1:8" x14ac:dyDescent="0.25">
      <c r="A641">
        <v>116882</v>
      </c>
      <c r="B641">
        <v>4495</v>
      </c>
      <c r="C641" s="2">
        <v>44421.484722222223</v>
      </c>
      <c r="D641" s="2"/>
      <c r="G641" t="s">
        <v>8</v>
      </c>
      <c r="H641" t="s">
        <v>9</v>
      </c>
    </row>
    <row r="642" spans="1:8" x14ac:dyDescent="0.25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t="s">
        <v>10</v>
      </c>
      <c r="H642" t="s">
        <v>11</v>
      </c>
    </row>
    <row r="643" spans="1:8" x14ac:dyDescent="0.25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t="s">
        <v>8</v>
      </c>
      <c r="H643" t="s">
        <v>9</v>
      </c>
    </row>
    <row r="644" spans="1:8" x14ac:dyDescent="0.25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t="s">
        <v>8</v>
      </c>
      <c r="H644" t="s">
        <v>11</v>
      </c>
    </row>
    <row r="645" spans="1:8" x14ac:dyDescent="0.25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t="s">
        <v>8</v>
      </c>
      <c r="H645" t="s">
        <v>11</v>
      </c>
    </row>
    <row r="646" spans="1:8" x14ac:dyDescent="0.25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t="s">
        <v>10</v>
      </c>
      <c r="H646" t="s">
        <v>11</v>
      </c>
    </row>
    <row r="647" spans="1:8" x14ac:dyDescent="0.25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t="s">
        <v>10</v>
      </c>
      <c r="H647" t="s">
        <v>9</v>
      </c>
    </row>
    <row r="648" spans="1:8" x14ac:dyDescent="0.25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t="s">
        <v>8</v>
      </c>
      <c r="H648" t="s">
        <v>9</v>
      </c>
    </row>
    <row r="649" spans="1:8" x14ac:dyDescent="0.25">
      <c r="A649">
        <v>116976</v>
      </c>
      <c r="C649" s="2">
        <v>44431.097916666666</v>
      </c>
      <c r="G649" t="s">
        <v>8</v>
      </c>
      <c r="H649" t="s">
        <v>9</v>
      </c>
    </row>
    <row r="650" spans="1:8" x14ac:dyDescent="0.25">
      <c r="A650">
        <v>117047</v>
      </c>
      <c r="B650">
        <v>1638</v>
      </c>
      <c r="C650" s="2">
        <v>44431.915972222225</v>
      </c>
      <c r="D650" s="2"/>
      <c r="G650" t="s">
        <v>8</v>
      </c>
      <c r="H650" t="s">
        <v>9</v>
      </c>
    </row>
    <row r="651" spans="1:8" x14ac:dyDescent="0.25">
      <c r="A651">
        <v>117059</v>
      </c>
      <c r="C651" s="2">
        <v>44429.592361111114</v>
      </c>
      <c r="G651" t="s">
        <v>8</v>
      </c>
      <c r="H651" t="s">
        <v>11</v>
      </c>
    </row>
    <row r="652" spans="1:8" x14ac:dyDescent="0.25">
      <c r="A652">
        <v>118657</v>
      </c>
      <c r="C652" s="2">
        <v>44431.013194444444</v>
      </c>
      <c r="G652" t="s">
        <v>8</v>
      </c>
      <c r="H652" t="s">
        <v>11</v>
      </c>
    </row>
    <row r="653" spans="1:8" x14ac:dyDescent="0.25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t="s">
        <v>10</v>
      </c>
      <c r="H653" t="s">
        <v>11</v>
      </c>
    </row>
    <row r="654" spans="1:8" x14ac:dyDescent="0.25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t="s">
        <v>10</v>
      </c>
      <c r="H654" t="s">
        <v>9</v>
      </c>
    </row>
    <row r="655" spans="1:8" x14ac:dyDescent="0.25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t="s">
        <v>10</v>
      </c>
      <c r="H655" t="s">
        <v>11</v>
      </c>
    </row>
    <row r="656" spans="1:8" x14ac:dyDescent="0.25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t="s">
        <v>8</v>
      </c>
      <c r="H656" t="s">
        <v>11</v>
      </c>
    </row>
    <row r="657" spans="1:8" x14ac:dyDescent="0.25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t="s">
        <v>8</v>
      </c>
      <c r="H657" t="s">
        <v>9</v>
      </c>
    </row>
    <row r="658" spans="1:8" x14ac:dyDescent="0.25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t="s">
        <v>10</v>
      </c>
      <c r="H658" t="s">
        <v>9</v>
      </c>
    </row>
    <row r="659" spans="1:8" x14ac:dyDescent="0.25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t="s">
        <v>8</v>
      </c>
      <c r="H659" t="s">
        <v>9</v>
      </c>
    </row>
    <row r="660" spans="1:8" x14ac:dyDescent="0.25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t="s">
        <v>10</v>
      </c>
      <c r="H660" t="s">
        <v>9</v>
      </c>
    </row>
    <row r="661" spans="1:8" x14ac:dyDescent="0.25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t="s">
        <v>8</v>
      </c>
      <c r="H661" t="s">
        <v>9</v>
      </c>
    </row>
    <row r="662" spans="1:8" x14ac:dyDescent="0.25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t="s">
        <v>8</v>
      </c>
      <c r="H662" t="s">
        <v>9</v>
      </c>
    </row>
    <row r="663" spans="1:8" x14ac:dyDescent="0.25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t="s">
        <v>10</v>
      </c>
      <c r="H663" t="s">
        <v>9</v>
      </c>
    </row>
    <row r="664" spans="1:8" x14ac:dyDescent="0.25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t="s">
        <v>8</v>
      </c>
      <c r="H664" t="s">
        <v>9</v>
      </c>
    </row>
    <row r="665" spans="1:8" x14ac:dyDescent="0.25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t="s">
        <v>10</v>
      </c>
      <c r="H665" t="s">
        <v>9</v>
      </c>
    </row>
    <row r="666" spans="1:8" x14ac:dyDescent="0.25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t="s">
        <v>10</v>
      </c>
      <c r="H666" t="s">
        <v>9</v>
      </c>
    </row>
    <row r="667" spans="1:8" x14ac:dyDescent="0.25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t="s">
        <v>8</v>
      </c>
      <c r="H667" t="s">
        <v>9</v>
      </c>
    </row>
    <row r="668" spans="1:8" x14ac:dyDescent="0.25">
      <c r="A668">
        <v>117103</v>
      </c>
      <c r="B668">
        <v>480</v>
      </c>
      <c r="C668" s="2">
        <v>44431.600000000006</v>
      </c>
      <c r="D668" s="2"/>
      <c r="G668" t="s">
        <v>10</v>
      </c>
      <c r="H668" t="s">
        <v>9</v>
      </c>
    </row>
    <row r="669" spans="1:8" x14ac:dyDescent="0.25">
      <c r="A669">
        <v>116833</v>
      </c>
      <c r="C669" s="2">
        <v>44418.431249999994</v>
      </c>
      <c r="G669" t="s">
        <v>8</v>
      </c>
      <c r="H669" t="s">
        <v>9</v>
      </c>
    </row>
    <row r="670" spans="1:8" x14ac:dyDescent="0.25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t="s">
        <v>8</v>
      </c>
      <c r="H670" t="s">
        <v>9</v>
      </c>
    </row>
    <row r="671" spans="1:8" x14ac:dyDescent="0.25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t="s">
        <v>10</v>
      </c>
      <c r="H671" t="s">
        <v>9</v>
      </c>
    </row>
    <row r="672" spans="1:8" x14ac:dyDescent="0.25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t="s">
        <v>8</v>
      </c>
      <c r="H672" t="s">
        <v>9</v>
      </c>
    </row>
    <row r="673" spans="1:8" x14ac:dyDescent="0.25">
      <c r="A673">
        <v>118137</v>
      </c>
      <c r="B673">
        <v>4826</v>
      </c>
      <c r="C673" s="2">
        <v>44431.993750000001</v>
      </c>
      <c r="D673" s="2"/>
      <c r="G673" t="s">
        <v>8</v>
      </c>
      <c r="H673" t="s">
        <v>9</v>
      </c>
    </row>
    <row r="674" spans="1:8" x14ac:dyDescent="0.25">
      <c r="A674">
        <v>118124</v>
      </c>
      <c r="C674" s="2">
        <v>44437.098611111112</v>
      </c>
      <c r="G674" t="s">
        <v>8</v>
      </c>
      <c r="H674" t="s">
        <v>9</v>
      </c>
    </row>
    <row r="675" spans="1:8" x14ac:dyDescent="0.25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t="s">
        <v>8</v>
      </c>
      <c r="H675" t="s">
        <v>11</v>
      </c>
    </row>
    <row r="676" spans="1:8" x14ac:dyDescent="0.25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t="s">
        <v>10</v>
      </c>
      <c r="H676" t="s">
        <v>9</v>
      </c>
    </row>
    <row r="677" spans="1:8" x14ac:dyDescent="0.25">
      <c r="A677">
        <v>118616</v>
      </c>
      <c r="C677" s="2">
        <v>44411.374305555561</v>
      </c>
      <c r="G677" t="s">
        <v>8</v>
      </c>
      <c r="H677" t="s">
        <v>9</v>
      </c>
    </row>
    <row r="678" spans="1:8" x14ac:dyDescent="0.25">
      <c r="A678">
        <v>118545</v>
      </c>
      <c r="C678" s="2">
        <v>44416.788194444445</v>
      </c>
      <c r="G678" t="s">
        <v>10</v>
      </c>
      <c r="H678" t="s">
        <v>9</v>
      </c>
    </row>
    <row r="679" spans="1:8" x14ac:dyDescent="0.25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t="s">
        <v>10</v>
      </c>
      <c r="H679" t="s">
        <v>9</v>
      </c>
    </row>
    <row r="680" spans="1:8" x14ac:dyDescent="0.25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t="s">
        <v>8</v>
      </c>
      <c r="H680" t="s">
        <v>9</v>
      </c>
    </row>
    <row r="681" spans="1:8" x14ac:dyDescent="0.25">
      <c r="A681">
        <v>118000</v>
      </c>
      <c r="B681">
        <v>2729</v>
      </c>
      <c r="C681" s="2">
        <v>44421.999305555561</v>
      </c>
      <c r="D681" s="2"/>
      <c r="G681" t="s">
        <v>10</v>
      </c>
      <c r="H681" t="s">
        <v>9</v>
      </c>
    </row>
    <row r="682" spans="1:8" x14ac:dyDescent="0.25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t="s">
        <v>10</v>
      </c>
      <c r="H682" t="s">
        <v>11</v>
      </c>
    </row>
    <row r="683" spans="1:8" x14ac:dyDescent="0.25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t="s">
        <v>10</v>
      </c>
      <c r="H683" t="s">
        <v>11</v>
      </c>
    </row>
    <row r="684" spans="1:8" x14ac:dyDescent="0.25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t="s">
        <v>8</v>
      </c>
      <c r="H684" t="s">
        <v>9</v>
      </c>
    </row>
    <row r="685" spans="1:8" x14ac:dyDescent="0.25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t="s">
        <v>8</v>
      </c>
      <c r="H685" t="s">
        <v>11</v>
      </c>
    </row>
    <row r="686" spans="1:8" x14ac:dyDescent="0.25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t="s">
        <v>8</v>
      </c>
      <c r="H686" t="s">
        <v>9</v>
      </c>
    </row>
    <row r="687" spans="1:8" x14ac:dyDescent="0.25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t="s">
        <v>10</v>
      </c>
      <c r="H687" t="s">
        <v>9</v>
      </c>
    </row>
    <row r="688" spans="1:8" x14ac:dyDescent="0.25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t="s">
        <v>8</v>
      </c>
      <c r="H688" t="s">
        <v>11</v>
      </c>
    </row>
    <row r="689" spans="1:8" x14ac:dyDescent="0.25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t="s">
        <v>8</v>
      </c>
      <c r="H689" t="s">
        <v>9</v>
      </c>
    </row>
    <row r="690" spans="1:8" x14ac:dyDescent="0.25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t="s">
        <v>10</v>
      </c>
      <c r="H690" t="s">
        <v>9</v>
      </c>
    </row>
    <row r="691" spans="1:8" x14ac:dyDescent="0.25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t="s">
        <v>8</v>
      </c>
      <c r="H691" t="s">
        <v>9</v>
      </c>
    </row>
    <row r="692" spans="1:8" x14ac:dyDescent="0.25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t="s">
        <v>8</v>
      </c>
      <c r="H692" t="s">
        <v>11</v>
      </c>
    </row>
    <row r="693" spans="1:8" x14ac:dyDescent="0.25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t="s">
        <v>10</v>
      </c>
      <c r="H693" t="s">
        <v>9</v>
      </c>
    </row>
    <row r="694" spans="1:8" x14ac:dyDescent="0.25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t="s">
        <v>8</v>
      </c>
      <c r="H694" t="s">
        <v>9</v>
      </c>
    </row>
    <row r="695" spans="1:8" x14ac:dyDescent="0.25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t="s">
        <v>8</v>
      </c>
      <c r="H695" t="s">
        <v>11</v>
      </c>
    </row>
    <row r="696" spans="1:8" x14ac:dyDescent="0.25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t="s">
        <v>8</v>
      </c>
      <c r="H696" t="s">
        <v>9</v>
      </c>
    </row>
    <row r="697" spans="1:8" x14ac:dyDescent="0.25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t="s">
        <v>8</v>
      </c>
      <c r="H697" t="s">
        <v>9</v>
      </c>
    </row>
    <row r="698" spans="1:8" x14ac:dyDescent="0.25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t="s">
        <v>8</v>
      </c>
      <c r="H698" t="s">
        <v>11</v>
      </c>
    </row>
    <row r="699" spans="1:8" x14ac:dyDescent="0.25">
      <c r="A699">
        <v>117240</v>
      </c>
      <c r="B699">
        <v>1831</v>
      </c>
      <c r="C699" s="2">
        <v>44437.150694444441</v>
      </c>
      <c r="D699" s="2"/>
      <c r="G699" t="s">
        <v>8</v>
      </c>
      <c r="H699" t="s">
        <v>11</v>
      </c>
    </row>
    <row r="700" spans="1:8" x14ac:dyDescent="0.25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t="s">
        <v>8</v>
      </c>
      <c r="H700" t="s">
        <v>9</v>
      </c>
    </row>
    <row r="701" spans="1:8" x14ac:dyDescent="0.25">
      <c r="A701">
        <v>118216</v>
      </c>
      <c r="C701" s="2">
        <v>44433.243750000001</v>
      </c>
      <c r="G701" t="s">
        <v>8</v>
      </c>
      <c r="H701" t="s">
        <v>9</v>
      </c>
    </row>
    <row r="702" spans="1:8" x14ac:dyDescent="0.25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t="s">
        <v>8</v>
      </c>
      <c r="H702" t="s">
        <v>11</v>
      </c>
    </row>
    <row r="703" spans="1:8" x14ac:dyDescent="0.25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t="s">
        <v>8</v>
      </c>
      <c r="H703" t="s">
        <v>9</v>
      </c>
    </row>
    <row r="704" spans="1:8" x14ac:dyDescent="0.25">
      <c r="A704">
        <v>118549</v>
      </c>
      <c r="C704" s="2">
        <v>44414.810416666667</v>
      </c>
      <c r="G704" t="s">
        <v>8</v>
      </c>
      <c r="H704" t="s">
        <v>11</v>
      </c>
    </row>
    <row r="705" spans="1:8" x14ac:dyDescent="0.25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t="s">
        <v>8</v>
      </c>
      <c r="H705" t="s">
        <v>11</v>
      </c>
    </row>
    <row r="706" spans="1:8" x14ac:dyDescent="0.25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t="s">
        <v>10</v>
      </c>
      <c r="H706" t="s">
        <v>9</v>
      </c>
    </row>
    <row r="707" spans="1:8" x14ac:dyDescent="0.25">
      <c r="A707">
        <v>118608</v>
      </c>
      <c r="C707" s="2">
        <v>44427.901388888888</v>
      </c>
      <c r="G707" t="s">
        <v>8</v>
      </c>
      <c r="H707" t="s">
        <v>9</v>
      </c>
    </row>
    <row r="708" spans="1:8" x14ac:dyDescent="0.25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t="s">
        <v>8</v>
      </c>
      <c r="H708" t="s">
        <v>9</v>
      </c>
    </row>
    <row r="709" spans="1:8" x14ac:dyDescent="0.25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t="s">
        <v>8</v>
      </c>
      <c r="H709" t="s">
        <v>9</v>
      </c>
    </row>
    <row r="710" spans="1:8" x14ac:dyDescent="0.25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t="s">
        <v>8</v>
      </c>
      <c r="H710" t="s">
        <v>11</v>
      </c>
    </row>
    <row r="711" spans="1:8" x14ac:dyDescent="0.25">
      <c r="A711">
        <v>117105</v>
      </c>
      <c r="C711" s="2">
        <v>44425.28125</v>
      </c>
      <c r="G711" t="s">
        <v>8</v>
      </c>
      <c r="H711" t="s">
        <v>9</v>
      </c>
    </row>
    <row r="712" spans="1:8" x14ac:dyDescent="0.25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t="s">
        <v>10</v>
      </c>
      <c r="H712" t="s">
        <v>11</v>
      </c>
    </row>
    <row r="713" spans="1:8" x14ac:dyDescent="0.25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t="s">
        <v>10</v>
      </c>
      <c r="H713" t="s">
        <v>9</v>
      </c>
    </row>
    <row r="714" spans="1:8" x14ac:dyDescent="0.25">
      <c r="A714">
        <v>118006</v>
      </c>
      <c r="C714" s="2">
        <v>44416.692361111105</v>
      </c>
      <c r="G714" t="s">
        <v>10</v>
      </c>
      <c r="H714" t="s">
        <v>9</v>
      </c>
    </row>
    <row r="715" spans="1:8" x14ac:dyDescent="0.25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t="s">
        <v>10</v>
      </c>
      <c r="H715" t="s">
        <v>9</v>
      </c>
    </row>
    <row r="716" spans="1:8" x14ac:dyDescent="0.25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t="s">
        <v>8</v>
      </c>
      <c r="H716" t="s">
        <v>9</v>
      </c>
    </row>
    <row r="717" spans="1:8" x14ac:dyDescent="0.25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t="s">
        <v>10</v>
      </c>
      <c r="H717" t="s">
        <v>9</v>
      </c>
    </row>
    <row r="718" spans="1:8" x14ac:dyDescent="0.25">
      <c r="A718">
        <v>116812</v>
      </c>
      <c r="C718" s="2">
        <v>44411.548611111109</v>
      </c>
      <c r="G718" t="s">
        <v>8</v>
      </c>
      <c r="H718" t="s">
        <v>11</v>
      </c>
    </row>
    <row r="719" spans="1:8" x14ac:dyDescent="0.25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t="s">
        <v>10</v>
      </c>
      <c r="H719" t="s">
        <v>9</v>
      </c>
    </row>
    <row r="720" spans="1:8" x14ac:dyDescent="0.25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t="s">
        <v>10</v>
      </c>
      <c r="H720" t="s">
        <v>9</v>
      </c>
    </row>
    <row r="721" spans="1:8" x14ac:dyDescent="0.25">
      <c r="A721">
        <v>117569</v>
      </c>
      <c r="B721">
        <v>3855</v>
      </c>
      <c r="C721" s="2">
        <v>44436.604166666672</v>
      </c>
      <c r="D721" s="2"/>
      <c r="G721" t="s">
        <v>10</v>
      </c>
      <c r="H721" t="s">
        <v>11</v>
      </c>
    </row>
    <row r="722" spans="1:8" x14ac:dyDescent="0.25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t="s">
        <v>8</v>
      </c>
      <c r="H722" t="s">
        <v>9</v>
      </c>
    </row>
    <row r="723" spans="1:8" x14ac:dyDescent="0.25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t="s">
        <v>8</v>
      </c>
      <c r="H723" t="s">
        <v>9</v>
      </c>
    </row>
    <row r="724" spans="1:8" x14ac:dyDescent="0.25">
      <c r="A724">
        <v>117877</v>
      </c>
      <c r="C724" s="2">
        <v>44431.678472222222</v>
      </c>
      <c r="G724" t="s">
        <v>8</v>
      </c>
      <c r="H724" t="s">
        <v>11</v>
      </c>
    </row>
    <row r="725" spans="1:8" x14ac:dyDescent="0.25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t="s">
        <v>8</v>
      </c>
      <c r="H725" t="s">
        <v>9</v>
      </c>
    </row>
    <row r="726" spans="1:8" x14ac:dyDescent="0.25">
      <c r="A726">
        <v>118418</v>
      </c>
      <c r="B726">
        <v>306</v>
      </c>
      <c r="C726" s="2">
        <v>44422.618055555555</v>
      </c>
      <c r="D726" s="2">
        <v>44422.625</v>
      </c>
      <c r="E726" s="2"/>
      <c r="G726" t="s">
        <v>10</v>
      </c>
      <c r="H726" t="s">
        <v>9</v>
      </c>
    </row>
    <row r="727" spans="1:8" x14ac:dyDescent="0.25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t="s">
        <v>8</v>
      </c>
      <c r="H727" t="s">
        <v>11</v>
      </c>
    </row>
    <row r="728" spans="1:8" x14ac:dyDescent="0.25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t="s">
        <v>8</v>
      </c>
      <c r="H728" t="s">
        <v>9</v>
      </c>
    </row>
    <row r="729" spans="1:8" x14ac:dyDescent="0.25">
      <c r="A729">
        <v>117543</v>
      </c>
      <c r="C729" s="2">
        <v>44410.308333333334</v>
      </c>
      <c r="G729" t="s">
        <v>8</v>
      </c>
      <c r="H729" t="s">
        <v>9</v>
      </c>
    </row>
    <row r="730" spans="1:8" x14ac:dyDescent="0.25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t="s">
        <v>8</v>
      </c>
      <c r="H730" t="s">
        <v>11</v>
      </c>
    </row>
    <row r="731" spans="1:8" x14ac:dyDescent="0.25">
      <c r="A731">
        <v>118421</v>
      </c>
      <c r="B731">
        <v>3027</v>
      </c>
      <c r="C731" s="2">
        <v>44434.616666666669</v>
      </c>
      <c r="D731" s="2"/>
      <c r="G731" t="s">
        <v>10</v>
      </c>
      <c r="H731" t="s">
        <v>9</v>
      </c>
    </row>
    <row r="732" spans="1:8" x14ac:dyDescent="0.25">
      <c r="A732">
        <v>117892</v>
      </c>
      <c r="C732" s="2">
        <v>44417.456249999996</v>
      </c>
      <c r="G732" t="s">
        <v>10</v>
      </c>
      <c r="H732" t="s">
        <v>9</v>
      </c>
    </row>
    <row r="733" spans="1:8" x14ac:dyDescent="0.25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t="s">
        <v>10</v>
      </c>
      <c r="H733" t="s">
        <v>11</v>
      </c>
    </row>
    <row r="734" spans="1:8" x14ac:dyDescent="0.25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t="s">
        <v>8</v>
      </c>
      <c r="H734" t="s">
        <v>9</v>
      </c>
    </row>
    <row r="735" spans="1:8" x14ac:dyDescent="0.25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t="s">
        <v>10</v>
      </c>
      <c r="H735" t="s">
        <v>9</v>
      </c>
    </row>
    <row r="736" spans="1:8" x14ac:dyDescent="0.25">
      <c r="A736">
        <v>118509</v>
      </c>
      <c r="C736" s="2">
        <v>44415.588194444448</v>
      </c>
      <c r="G736" t="s">
        <v>8</v>
      </c>
      <c r="H736" t="s">
        <v>9</v>
      </c>
    </row>
    <row r="737" spans="1:8" x14ac:dyDescent="0.25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t="s">
        <v>8</v>
      </c>
      <c r="H737" t="s">
        <v>11</v>
      </c>
    </row>
    <row r="738" spans="1:8" x14ac:dyDescent="0.25">
      <c r="A738">
        <v>118706</v>
      </c>
      <c r="C738" s="2">
        <v>44413.848611111112</v>
      </c>
      <c r="G738" t="s">
        <v>10</v>
      </c>
      <c r="H738" t="s">
        <v>11</v>
      </c>
    </row>
    <row r="739" spans="1:8" x14ac:dyDescent="0.25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t="s">
        <v>8</v>
      </c>
      <c r="H739" t="s">
        <v>9</v>
      </c>
    </row>
    <row r="740" spans="1:8" x14ac:dyDescent="0.25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t="s">
        <v>10</v>
      </c>
      <c r="H740" t="s">
        <v>11</v>
      </c>
    </row>
    <row r="741" spans="1:8" x14ac:dyDescent="0.25">
      <c r="A741">
        <v>118721</v>
      </c>
      <c r="B741">
        <v>2507</v>
      </c>
      <c r="C741" s="2">
        <v>44427.884027777778</v>
      </c>
      <c r="D741" s="2"/>
      <c r="G741" t="s">
        <v>10</v>
      </c>
      <c r="H741" t="s">
        <v>11</v>
      </c>
    </row>
    <row r="742" spans="1:8" x14ac:dyDescent="0.25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t="s">
        <v>10</v>
      </c>
      <c r="H742" t="s">
        <v>9</v>
      </c>
    </row>
    <row r="743" spans="1:8" x14ac:dyDescent="0.25">
      <c r="A743">
        <v>118344</v>
      </c>
      <c r="C743" s="2">
        <v>44416.169444444444</v>
      </c>
      <c r="G743" t="s">
        <v>8</v>
      </c>
      <c r="H743" t="s">
        <v>9</v>
      </c>
    </row>
    <row r="744" spans="1:8" x14ac:dyDescent="0.25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t="s">
        <v>8</v>
      </c>
      <c r="H744" t="s">
        <v>9</v>
      </c>
    </row>
    <row r="745" spans="1:8" x14ac:dyDescent="0.25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t="s">
        <v>8</v>
      </c>
      <c r="H745" t="s">
        <v>11</v>
      </c>
    </row>
    <row r="746" spans="1:8" x14ac:dyDescent="0.25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t="s">
        <v>10</v>
      </c>
      <c r="H746" t="s">
        <v>11</v>
      </c>
    </row>
    <row r="747" spans="1:8" x14ac:dyDescent="0.25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t="s">
        <v>8</v>
      </c>
      <c r="H747" t="s">
        <v>11</v>
      </c>
    </row>
    <row r="748" spans="1:8" x14ac:dyDescent="0.25">
      <c r="A748">
        <v>117676</v>
      </c>
      <c r="B748">
        <v>1605</v>
      </c>
      <c r="C748" s="2">
        <v>44412.82430555555</v>
      </c>
      <c r="D748" s="2"/>
      <c r="G748" t="s">
        <v>10</v>
      </c>
      <c r="H748" t="s">
        <v>9</v>
      </c>
    </row>
    <row r="749" spans="1:8" x14ac:dyDescent="0.25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t="s">
        <v>8</v>
      </c>
      <c r="H749" t="s">
        <v>11</v>
      </c>
    </row>
    <row r="750" spans="1:8" x14ac:dyDescent="0.25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t="s">
        <v>10</v>
      </c>
      <c r="H750" t="s">
        <v>11</v>
      </c>
    </row>
    <row r="751" spans="1:8" x14ac:dyDescent="0.25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t="s">
        <v>8</v>
      </c>
      <c r="H751" t="s">
        <v>9</v>
      </c>
    </row>
    <row r="752" spans="1:8" x14ac:dyDescent="0.25">
      <c r="A752">
        <v>117992</v>
      </c>
      <c r="C752" s="2">
        <v>44417.119444444448</v>
      </c>
      <c r="G752" t="s">
        <v>8</v>
      </c>
      <c r="H752" t="s">
        <v>9</v>
      </c>
    </row>
    <row r="753" spans="1:8" x14ac:dyDescent="0.25">
      <c r="A753">
        <v>117745</v>
      </c>
      <c r="C753" s="2">
        <v>44430.022222222222</v>
      </c>
      <c r="G753" t="s">
        <v>8</v>
      </c>
      <c r="H753" t="s">
        <v>11</v>
      </c>
    </row>
    <row r="754" spans="1:8" x14ac:dyDescent="0.25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t="s">
        <v>8</v>
      </c>
      <c r="H754" t="s">
        <v>9</v>
      </c>
    </row>
    <row r="755" spans="1:8" x14ac:dyDescent="0.25">
      <c r="A755">
        <v>117255</v>
      </c>
      <c r="B755">
        <v>2289</v>
      </c>
      <c r="C755" s="2">
        <v>44437.875694444447</v>
      </c>
      <c r="D755" s="2"/>
      <c r="G755" t="s">
        <v>10</v>
      </c>
      <c r="H755" t="s">
        <v>9</v>
      </c>
    </row>
    <row r="756" spans="1:8" x14ac:dyDescent="0.25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t="s">
        <v>8</v>
      </c>
      <c r="H756" t="s">
        <v>9</v>
      </c>
    </row>
    <row r="757" spans="1:8" x14ac:dyDescent="0.25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t="s">
        <v>10</v>
      </c>
      <c r="H757" t="s">
        <v>11</v>
      </c>
    </row>
    <row r="758" spans="1:8" x14ac:dyDescent="0.25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t="s">
        <v>8</v>
      </c>
      <c r="H758" t="s">
        <v>9</v>
      </c>
    </row>
    <row r="759" spans="1:8" x14ac:dyDescent="0.25">
      <c r="A759">
        <v>117564</v>
      </c>
      <c r="C759" s="2">
        <v>44429.17083333333</v>
      </c>
      <c r="G759" t="s">
        <v>10</v>
      </c>
      <c r="H759" t="s">
        <v>9</v>
      </c>
    </row>
    <row r="760" spans="1:8" x14ac:dyDescent="0.25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t="s">
        <v>8</v>
      </c>
      <c r="H760" t="s">
        <v>9</v>
      </c>
    </row>
    <row r="761" spans="1:8" x14ac:dyDescent="0.25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t="s">
        <v>8</v>
      </c>
      <c r="H761" t="s">
        <v>11</v>
      </c>
    </row>
    <row r="762" spans="1:8" x14ac:dyDescent="0.25">
      <c r="A762">
        <v>118187</v>
      </c>
      <c r="B762">
        <v>1686</v>
      </c>
      <c r="C762" s="2">
        <v>44415.112500000003</v>
      </c>
      <c r="D762" s="2"/>
      <c r="G762" t="s">
        <v>8</v>
      </c>
      <c r="H762" t="s">
        <v>9</v>
      </c>
    </row>
    <row r="763" spans="1:8" x14ac:dyDescent="0.25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t="s">
        <v>8</v>
      </c>
      <c r="H763" t="s">
        <v>9</v>
      </c>
    </row>
    <row r="764" spans="1:8" x14ac:dyDescent="0.25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t="s">
        <v>8</v>
      </c>
      <c r="H764" t="s">
        <v>9</v>
      </c>
    </row>
    <row r="765" spans="1:8" x14ac:dyDescent="0.25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t="s">
        <v>8</v>
      </c>
      <c r="H765" t="s">
        <v>9</v>
      </c>
    </row>
    <row r="766" spans="1:8" x14ac:dyDescent="0.25">
      <c r="A766">
        <v>116848</v>
      </c>
      <c r="C766" s="2">
        <v>44437.652777777781</v>
      </c>
      <c r="G766" t="s">
        <v>8</v>
      </c>
      <c r="H766" t="s">
        <v>11</v>
      </c>
    </row>
    <row r="767" spans="1:8" x14ac:dyDescent="0.25">
      <c r="A767">
        <v>117398</v>
      </c>
      <c r="C767" s="2">
        <v>44438.102083333339</v>
      </c>
      <c r="G767" t="s">
        <v>8</v>
      </c>
      <c r="H767" t="s">
        <v>9</v>
      </c>
    </row>
    <row r="768" spans="1:8" x14ac:dyDescent="0.25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t="s">
        <v>10</v>
      </c>
      <c r="H768" t="s">
        <v>11</v>
      </c>
    </row>
    <row r="769" spans="1:8" x14ac:dyDescent="0.25">
      <c r="A769">
        <v>117312</v>
      </c>
      <c r="C769" s="2">
        <v>44421.808333333334</v>
      </c>
      <c r="G769" t="s">
        <v>8</v>
      </c>
      <c r="H769" t="s">
        <v>9</v>
      </c>
    </row>
    <row r="770" spans="1:8" x14ac:dyDescent="0.25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t="s">
        <v>8</v>
      </c>
      <c r="H770" t="s">
        <v>9</v>
      </c>
    </row>
    <row r="771" spans="1:8" x14ac:dyDescent="0.25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t="s">
        <v>10</v>
      </c>
      <c r="H771" t="s">
        <v>9</v>
      </c>
    </row>
    <row r="772" spans="1:8" x14ac:dyDescent="0.25">
      <c r="A772">
        <v>117516</v>
      </c>
      <c r="C772" s="2">
        <v>44436.200694444444</v>
      </c>
      <c r="G772" t="s">
        <v>10</v>
      </c>
      <c r="H772" t="s">
        <v>9</v>
      </c>
    </row>
    <row r="773" spans="1:8" x14ac:dyDescent="0.25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t="s">
        <v>8</v>
      </c>
      <c r="H773" t="s">
        <v>9</v>
      </c>
    </row>
    <row r="774" spans="1:8" x14ac:dyDescent="0.25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t="s">
        <v>10</v>
      </c>
      <c r="H774" t="s">
        <v>9</v>
      </c>
    </row>
    <row r="775" spans="1:8" x14ac:dyDescent="0.25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t="s">
        <v>8</v>
      </c>
      <c r="H775" t="s">
        <v>9</v>
      </c>
    </row>
    <row r="776" spans="1:8" x14ac:dyDescent="0.25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t="s">
        <v>10</v>
      </c>
      <c r="H776" t="s">
        <v>9</v>
      </c>
    </row>
    <row r="777" spans="1:8" x14ac:dyDescent="0.25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t="s">
        <v>8</v>
      </c>
      <c r="H777" t="s">
        <v>9</v>
      </c>
    </row>
    <row r="778" spans="1:8" x14ac:dyDescent="0.25">
      <c r="A778">
        <v>116921</v>
      </c>
      <c r="C778" s="2">
        <v>44425.859722222223</v>
      </c>
      <c r="G778" t="s">
        <v>10</v>
      </c>
      <c r="H778" t="s">
        <v>11</v>
      </c>
    </row>
    <row r="779" spans="1:8" x14ac:dyDescent="0.25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t="s">
        <v>8</v>
      </c>
      <c r="H779" t="s">
        <v>9</v>
      </c>
    </row>
    <row r="780" spans="1:8" x14ac:dyDescent="0.25">
      <c r="A780">
        <v>118328</v>
      </c>
      <c r="C780" s="2">
        <v>44433.661805555559</v>
      </c>
      <c r="G780" t="s">
        <v>10</v>
      </c>
      <c r="H780" t="s">
        <v>9</v>
      </c>
    </row>
    <row r="781" spans="1:8" x14ac:dyDescent="0.25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t="s">
        <v>8</v>
      </c>
      <c r="H781" t="s">
        <v>11</v>
      </c>
    </row>
    <row r="782" spans="1:8" x14ac:dyDescent="0.25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t="s">
        <v>8</v>
      </c>
      <c r="H782" t="s">
        <v>9</v>
      </c>
    </row>
    <row r="783" spans="1:8" x14ac:dyDescent="0.25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t="s">
        <v>8</v>
      </c>
      <c r="H783" t="s">
        <v>11</v>
      </c>
    </row>
    <row r="784" spans="1:8" x14ac:dyDescent="0.25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t="s">
        <v>10</v>
      </c>
      <c r="H784" t="s">
        <v>11</v>
      </c>
    </row>
    <row r="785" spans="1:8" x14ac:dyDescent="0.25">
      <c r="A785">
        <v>118614</v>
      </c>
      <c r="C785" s="2">
        <v>44434.479861111111</v>
      </c>
      <c r="G785" t="s">
        <v>8</v>
      </c>
      <c r="H785" t="s">
        <v>9</v>
      </c>
    </row>
    <row r="786" spans="1:8" x14ac:dyDescent="0.25">
      <c r="A786">
        <v>118374</v>
      </c>
      <c r="B786">
        <v>3875</v>
      </c>
      <c r="C786" s="2">
        <v>44413.234027777777</v>
      </c>
      <c r="D786" s="2"/>
      <c r="G786" t="s">
        <v>10</v>
      </c>
      <c r="H786" t="s">
        <v>9</v>
      </c>
    </row>
    <row r="787" spans="1:8" x14ac:dyDescent="0.25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t="s">
        <v>10</v>
      </c>
      <c r="H787" t="s">
        <v>9</v>
      </c>
    </row>
    <row r="788" spans="1:8" x14ac:dyDescent="0.25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t="s">
        <v>10</v>
      </c>
      <c r="H788" t="s">
        <v>9</v>
      </c>
    </row>
    <row r="789" spans="1:8" x14ac:dyDescent="0.25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t="s">
        <v>8</v>
      </c>
      <c r="H789" t="s">
        <v>11</v>
      </c>
    </row>
    <row r="790" spans="1:8" x14ac:dyDescent="0.25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t="s">
        <v>10</v>
      </c>
      <c r="H790" t="s">
        <v>9</v>
      </c>
    </row>
    <row r="791" spans="1:8" x14ac:dyDescent="0.25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t="s">
        <v>8</v>
      </c>
      <c r="H791" t="s">
        <v>11</v>
      </c>
    </row>
    <row r="792" spans="1:8" x14ac:dyDescent="0.25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t="s">
        <v>10</v>
      </c>
      <c r="H792" t="s">
        <v>11</v>
      </c>
    </row>
    <row r="793" spans="1:8" x14ac:dyDescent="0.25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t="s">
        <v>8</v>
      </c>
      <c r="H793" t="s">
        <v>9</v>
      </c>
    </row>
    <row r="794" spans="1:8" x14ac:dyDescent="0.25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t="s">
        <v>8</v>
      </c>
      <c r="H794" t="s">
        <v>11</v>
      </c>
    </row>
    <row r="795" spans="1:8" x14ac:dyDescent="0.25">
      <c r="A795">
        <v>116994</v>
      </c>
      <c r="B795">
        <v>3183</v>
      </c>
      <c r="C795" s="2">
        <v>44425.701388888883</v>
      </c>
      <c r="D795" s="2"/>
      <c r="G795" t="s">
        <v>10</v>
      </c>
      <c r="H795" t="s">
        <v>9</v>
      </c>
    </row>
    <row r="796" spans="1:8" x14ac:dyDescent="0.25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t="s">
        <v>8</v>
      </c>
      <c r="H796" t="s">
        <v>9</v>
      </c>
    </row>
    <row r="797" spans="1:8" x14ac:dyDescent="0.25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t="s">
        <v>8</v>
      </c>
      <c r="H797" t="s">
        <v>9</v>
      </c>
    </row>
    <row r="798" spans="1:8" x14ac:dyDescent="0.25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t="s">
        <v>10</v>
      </c>
      <c r="H798" t="s">
        <v>11</v>
      </c>
    </row>
    <row r="799" spans="1:8" x14ac:dyDescent="0.25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t="s">
        <v>10</v>
      </c>
      <c r="H799" t="s">
        <v>9</v>
      </c>
    </row>
    <row r="800" spans="1:8" x14ac:dyDescent="0.25">
      <c r="A800">
        <v>118335</v>
      </c>
      <c r="C800" s="2">
        <v>44417.40902777778</v>
      </c>
      <c r="G800" t="s">
        <v>8</v>
      </c>
      <c r="H800" t="s">
        <v>11</v>
      </c>
    </row>
    <row r="801" spans="1:8" x14ac:dyDescent="0.25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t="s">
        <v>8</v>
      </c>
      <c r="H801" t="s">
        <v>11</v>
      </c>
    </row>
    <row r="802" spans="1:8" x14ac:dyDescent="0.25">
      <c r="A802">
        <v>118263</v>
      </c>
      <c r="B802">
        <v>1731</v>
      </c>
      <c r="C802" s="2">
        <v>44429.162499999999</v>
      </c>
      <c r="D802" s="2"/>
      <c r="G802" t="s">
        <v>10</v>
      </c>
      <c r="H802" t="s">
        <v>9</v>
      </c>
    </row>
    <row r="803" spans="1:8" x14ac:dyDescent="0.25">
      <c r="A803">
        <v>117887</v>
      </c>
      <c r="B803">
        <v>4191</v>
      </c>
      <c r="C803" s="2">
        <v>44438.879861111112</v>
      </c>
      <c r="D803" s="2"/>
      <c r="G803" t="s">
        <v>10</v>
      </c>
      <c r="H803" t="s">
        <v>9</v>
      </c>
    </row>
    <row r="804" spans="1:8" x14ac:dyDescent="0.25">
      <c r="A804">
        <v>118422</v>
      </c>
      <c r="C804" s="2">
        <v>44436.801388888889</v>
      </c>
      <c r="G804" t="s">
        <v>8</v>
      </c>
      <c r="H804" t="s">
        <v>9</v>
      </c>
    </row>
    <row r="805" spans="1:8" x14ac:dyDescent="0.25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t="s">
        <v>8</v>
      </c>
      <c r="H805" t="s">
        <v>11</v>
      </c>
    </row>
    <row r="806" spans="1:8" x14ac:dyDescent="0.25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t="s">
        <v>8</v>
      </c>
      <c r="H806" t="s">
        <v>11</v>
      </c>
    </row>
    <row r="807" spans="1:8" x14ac:dyDescent="0.25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t="s">
        <v>8</v>
      </c>
      <c r="H807" t="s">
        <v>9</v>
      </c>
    </row>
    <row r="808" spans="1:8" x14ac:dyDescent="0.25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t="s">
        <v>8</v>
      </c>
      <c r="H808" t="s">
        <v>9</v>
      </c>
    </row>
    <row r="809" spans="1:8" x14ac:dyDescent="0.25">
      <c r="A809">
        <v>117027</v>
      </c>
      <c r="C809" s="2">
        <v>44412.297222222223</v>
      </c>
      <c r="G809" t="s">
        <v>8</v>
      </c>
      <c r="H809" t="s">
        <v>9</v>
      </c>
    </row>
    <row r="810" spans="1:8" x14ac:dyDescent="0.25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t="s">
        <v>8</v>
      </c>
      <c r="H810" t="s">
        <v>11</v>
      </c>
    </row>
    <row r="811" spans="1:8" x14ac:dyDescent="0.25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t="s">
        <v>10</v>
      </c>
      <c r="H811" t="s">
        <v>9</v>
      </c>
    </row>
    <row r="812" spans="1:8" x14ac:dyDescent="0.25">
      <c r="A812">
        <v>118237</v>
      </c>
      <c r="B812">
        <v>3102</v>
      </c>
      <c r="C812" s="2">
        <v>44424.115277777782</v>
      </c>
      <c r="D812" s="2"/>
      <c r="G812" t="s">
        <v>10</v>
      </c>
      <c r="H812" t="s">
        <v>11</v>
      </c>
    </row>
    <row r="813" spans="1:8" x14ac:dyDescent="0.25">
      <c r="A813">
        <v>116817</v>
      </c>
      <c r="C813" s="2">
        <v>44437.878472222219</v>
      </c>
      <c r="G813" t="s">
        <v>8</v>
      </c>
      <c r="H813" t="s">
        <v>9</v>
      </c>
    </row>
    <row r="814" spans="1:8" x14ac:dyDescent="0.25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t="s">
        <v>8</v>
      </c>
      <c r="H814" t="s">
        <v>9</v>
      </c>
    </row>
    <row r="815" spans="1:8" x14ac:dyDescent="0.25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t="s">
        <v>8</v>
      </c>
      <c r="H815" t="s">
        <v>9</v>
      </c>
    </row>
    <row r="816" spans="1:8" x14ac:dyDescent="0.25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t="s">
        <v>8</v>
      </c>
      <c r="H816" t="s">
        <v>9</v>
      </c>
    </row>
    <row r="817" spans="1:8" x14ac:dyDescent="0.25">
      <c r="A817">
        <v>118265</v>
      </c>
      <c r="C817" s="2">
        <v>44409.279166666667</v>
      </c>
      <c r="G817" t="s">
        <v>10</v>
      </c>
      <c r="H817" t="s">
        <v>9</v>
      </c>
    </row>
    <row r="818" spans="1:8" x14ac:dyDescent="0.25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t="s">
        <v>8</v>
      </c>
      <c r="H818" t="s">
        <v>11</v>
      </c>
    </row>
    <row r="819" spans="1:8" x14ac:dyDescent="0.25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t="s">
        <v>8</v>
      </c>
      <c r="H819" t="s">
        <v>9</v>
      </c>
    </row>
    <row r="820" spans="1:8" x14ac:dyDescent="0.25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t="s">
        <v>8</v>
      </c>
      <c r="H820" t="s">
        <v>9</v>
      </c>
    </row>
    <row r="821" spans="1:8" x14ac:dyDescent="0.25">
      <c r="A821">
        <v>116783</v>
      </c>
      <c r="C821" s="2">
        <v>44421.581249999996</v>
      </c>
      <c r="G821" t="s">
        <v>8</v>
      </c>
      <c r="H821" t="s">
        <v>11</v>
      </c>
    </row>
    <row r="822" spans="1:8" x14ac:dyDescent="0.25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t="s">
        <v>8</v>
      </c>
      <c r="H822" t="s">
        <v>9</v>
      </c>
    </row>
    <row r="823" spans="1:8" x14ac:dyDescent="0.25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t="s">
        <v>10</v>
      </c>
      <c r="H823" t="s">
        <v>11</v>
      </c>
    </row>
    <row r="824" spans="1:8" x14ac:dyDescent="0.25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t="s">
        <v>10</v>
      </c>
      <c r="H824" t="s">
        <v>9</v>
      </c>
    </row>
    <row r="825" spans="1:8" x14ac:dyDescent="0.25">
      <c r="A825">
        <v>116995</v>
      </c>
      <c r="B825">
        <v>3102</v>
      </c>
      <c r="C825" s="2">
        <v>44436.579861111109</v>
      </c>
      <c r="D825" s="2"/>
      <c r="G825" t="s">
        <v>10</v>
      </c>
      <c r="H825" t="s">
        <v>9</v>
      </c>
    </row>
    <row r="826" spans="1:8" x14ac:dyDescent="0.25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t="s">
        <v>10</v>
      </c>
      <c r="H826" t="s">
        <v>9</v>
      </c>
    </row>
    <row r="827" spans="1:8" x14ac:dyDescent="0.25">
      <c r="A827">
        <v>118164</v>
      </c>
      <c r="C827" s="2">
        <v>44422.715972222228</v>
      </c>
      <c r="G827" t="s">
        <v>8</v>
      </c>
      <c r="H827" t="s">
        <v>9</v>
      </c>
    </row>
    <row r="828" spans="1:8" x14ac:dyDescent="0.25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t="s">
        <v>10</v>
      </c>
      <c r="H828" t="s">
        <v>11</v>
      </c>
    </row>
    <row r="829" spans="1:8" x14ac:dyDescent="0.25">
      <c r="A829">
        <v>118351</v>
      </c>
      <c r="B829">
        <v>4815</v>
      </c>
      <c r="C829" s="2">
        <v>44427.111111111117</v>
      </c>
      <c r="D829" s="2"/>
      <c r="G829" t="s">
        <v>8</v>
      </c>
      <c r="H829" t="s">
        <v>9</v>
      </c>
    </row>
    <row r="830" spans="1:8" x14ac:dyDescent="0.25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t="s">
        <v>8</v>
      </c>
      <c r="H830" t="s">
        <v>9</v>
      </c>
    </row>
    <row r="831" spans="1:8" x14ac:dyDescent="0.25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t="s">
        <v>10</v>
      </c>
      <c r="H831" t="s">
        <v>9</v>
      </c>
    </row>
    <row r="832" spans="1:8" x14ac:dyDescent="0.25">
      <c r="A832">
        <v>117913</v>
      </c>
      <c r="B832">
        <v>482</v>
      </c>
      <c r="C832" s="2">
        <v>44438.656944444447</v>
      </c>
      <c r="D832" s="2"/>
      <c r="G832" t="s">
        <v>10</v>
      </c>
      <c r="H832" t="s">
        <v>9</v>
      </c>
    </row>
    <row r="833" spans="1:8" x14ac:dyDescent="0.25">
      <c r="A833">
        <v>118104</v>
      </c>
      <c r="C833" s="2">
        <v>44436.897222222222</v>
      </c>
      <c r="G833" t="s">
        <v>8</v>
      </c>
      <c r="H833" t="s">
        <v>11</v>
      </c>
    </row>
    <row r="834" spans="1:8" x14ac:dyDescent="0.25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t="s">
        <v>8</v>
      </c>
      <c r="H834" t="s">
        <v>9</v>
      </c>
    </row>
    <row r="835" spans="1:8" x14ac:dyDescent="0.25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t="s">
        <v>8</v>
      </c>
      <c r="H835" t="s">
        <v>11</v>
      </c>
    </row>
    <row r="836" spans="1:8" x14ac:dyDescent="0.25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t="s">
        <v>8</v>
      </c>
      <c r="H836" t="s">
        <v>11</v>
      </c>
    </row>
    <row r="837" spans="1:8" x14ac:dyDescent="0.25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t="s">
        <v>10</v>
      </c>
      <c r="H837" t="s">
        <v>9</v>
      </c>
    </row>
    <row r="838" spans="1:8" x14ac:dyDescent="0.25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t="s">
        <v>8</v>
      </c>
      <c r="H838" t="s">
        <v>9</v>
      </c>
    </row>
    <row r="839" spans="1:8" x14ac:dyDescent="0.25">
      <c r="A839">
        <v>117016</v>
      </c>
      <c r="C839" s="2">
        <v>44437.897222222222</v>
      </c>
      <c r="G839" t="s">
        <v>8</v>
      </c>
      <c r="H839" t="s">
        <v>9</v>
      </c>
    </row>
    <row r="840" spans="1:8" x14ac:dyDescent="0.25">
      <c r="A840">
        <v>117792</v>
      </c>
      <c r="B840">
        <v>1256</v>
      </c>
      <c r="C840" s="2">
        <v>44438.961111111115</v>
      </c>
      <c r="D840" s="2"/>
      <c r="G840" t="s">
        <v>10</v>
      </c>
      <c r="H840" t="s">
        <v>11</v>
      </c>
    </row>
    <row r="841" spans="1:8" x14ac:dyDescent="0.25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t="s">
        <v>8</v>
      </c>
      <c r="H841" t="s">
        <v>11</v>
      </c>
    </row>
    <row r="842" spans="1:8" x14ac:dyDescent="0.25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t="s">
        <v>10</v>
      </c>
      <c r="H842" t="s">
        <v>9</v>
      </c>
    </row>
    <row r="843" spans="1:8" x14ac:dyDescent="0.25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t="s">
        <v>10</v>
      </c>
      <c r="H843" t="s">
        <v>9</v>
      </c>
    </row>
    <row r="844" spans="1:8" x14ac:dyDescent="0.25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t="s">
        <v>10</v>
      </c>
      <c r="H844" t="s">
        <v>11</v>
      </c>
    </row>
    <row r="845" spans="1:8" x14ac:dyDescent="0.25">
      <c r="A845">
        <v>117756</v>
      </c>
      <c r="C845" s="2">
        <v>44417.497916666667</v>
      </c>
      <c r="G845" t="s">
        <v>10</v>
      </c>
      <c r="H845" t="s">
        <v>11</v>
      </c>
    </row>
    <row r="846" spans="1:8" x14ac:dyDescent="0.25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t="s">
        <v>8</v>
      </c>
      <c r="H846" t="s">
        <v>11</v>
      </c>
    </row>
    <row r="847" spans="1:8" x14ac:dyDescent="0.25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t="s">
        <v>8</v>
      </c>
      <c r="H847" t="s">
        <v>11</v>
      </c>
    </row>
    <row r="848" spans="1:8" x14ac:dyDescent="0.25">
      <c r="A848">
        <v>116831</v>
      </c>
      <c r="C848" s="2">
        <v>44436.085416666669</v>
      </c>
      <c r="G848" t="s">
        <v>10</v>
      </c>
      <c r="H848" t="s">
        <v>9</v>
      </c>
    </row>
    <row r="849" spans="1:8" x14ac:dyDescent="0.25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t="s">
        <v>10</v>
      </c>
      <c r="H849" t="s">
        <v>9</v>
      </c>
    </row>
    <row r="850" spans="1:8" x14ac:dyDescent="0.25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t="s">
        <v>10</v>
      </c>
      <c r="H850" t="s">
        <v>9</v>
      </c>
    </row>
    <row r="851" spans="1:8" x14ac:dyDescent="0.25">
      <c r="A851">
        <v>118227</v>
      </c>
      <c r="B851">
        <v>3240</v>
      </c>
      <c r="C851" s="2">
        <v>44410.597916666666</v>
      </c>
      <c r="D851" s="2"/>
      <c r="G851" t="s">
        <v>10</v>
      </c>
      <c r="H851" t="s">
        <v>11</v>
      </c>
    </row>
    <row r="852" spans="1:8" x14ac:dyDescent="0.25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t="s">
        <v>8</v>
      </c>
      <c r="H852" t="s">
        <v>11</v>
      </c>
    </row>
    <row r="853" spans="1:8" x14ac:dyDescent="0.25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t="s">
        <v>8</v>
      </c>
      <c r="H853" t="s">
        <v>9</v>
      </c>
    </row>
    <row r="854" spans="1:8" x14ac:dyDescent="0.25">
      <c r="A854">
        <v>116991</v>
      </c>
      <c r="C854" s="2">
        <v>44436.218055555561</v>
      </c>
      <c r="G854" t="s">
        <v>8</v>
      </c>
      <c r="H854" t="s">
        <v>9</v>
      </c>
    </row>
    <row r="855" spans="1:8" x14ac:dyDescent="0.25">
      <c r="A855">
        <v>118613</v>
      </c>
      <c r="C855" s="2">
        <v>44425.150694444441</v>
      </c>
      <c r="G855" t="s">
        <v>10</v>
      </c>
      <c r="H855" t="s">
        <v>11</v>
      </c>
    </row>
    <row r="856" spans="1:8" x14ac:dyDescent="0.25">
      <c r="A856">
        <v>117827</v>
      </c>
      <c r="C856" s="2">
        <v>44430.030555555553</v>
      </c>
      <c r="G856" t="s">
        <v>10</v>
      </c>
      <c r="H856" t="s">
        <v>9</v>
      </c>
    </row>
    <row r="857" spans="1:8" x14ac:dyDescent="0.25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t="s">
        <v>8</v>
      </c>
      <c r="H857" t="s">
        <v>9</v>
      </c>
    </row>
    <row r="858" spans="1:8" x14ac:dyDescent="0.25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t="s">
        <v>10</v>
      </c>
      <c r="H858" t="s">
        <v>9</v>
      </c>
    </row>
    <row r="859" spans="1:8" x14ac:dyDescent="0.25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t="s">
        <v>8</v>
      </c>
      <c r="H859" t="s">
        <v>9</v>
      </c>
    </row>
    <row r="860" spans="1:8" x14ac:dyDescent="0.25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t="s">
        <v>8</v>
      </c>
      <c r="H860" t="s">
        <v>9</v>
      </c>
    </row>
    <row r="861" spans="1:8" x14ac:dyDescent="0.25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t="s">
        <v>10</v>
      </c>
      <c r="H861" t="s">
        <v>9</v>
      </c>
    </row>
    <row r="862" spans="1:8" x14ac:dyDescent="0.25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t="s">
        <v>8</v>
      </c>
      <c r="H862" t="s">
        <v>9</v>
      </c>
    </row>
    <row r="863" spans="1:8" x14ac:dyDescent="0.25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t="s">
        <v>8</v>
      </c>
      <c r="H863" t="s">
        <v>9</v>
      </c>
    </row>
    <row r="864" spans="1:8" x14ac:dyDescent="0.25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t="s">
        <v>10</v>
      </c>
      <c r="H864" t="s">
        <v>9</v>
      </c>
    </row>
    <row r="865" spans="1:8" x14ac:dyDescent="0.25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t="s">
        <v>8</v>
      </c>
      <c r="H865" t="s">
        <v>9</v>
      </c>
    </row>
    <row r="866" spans="1:8" x14ac:dyDescent="0.25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t="s">
        <v>10</v>
      </c>
      <c r="H866" t="s">
        <v>11</v>
      </c>
    </row>
    <row r="867" spans="1:8" x14ac:dyDescent="0.25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t="s">
        <v>10</v>
      </c>
      <c r="H867" t="s">
        <v>11</v>
      </c>
    </row>
    <row r="868" spans="1:8" x14ac:dyDescent="0.25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t="s">
        <v>8</v>
      </c>
      <c r="H868" t="s">
        <v>11</v>
      </c>
    </row>
    <row r="869" spans="1:8" x14ac:dyDescent="0.25">
      <c r="A869">
        <v>118074</v>
      </c>
      <c r="B869">
        <v>1492</v>
      </c>
      <c r="C869" s="2">
        <v>44429.376388888886</v>
      </c>
      <c r="D869" s="2"/>
      <c r="G869" t="s">
        <v>10</v>
      </c>
      <c r="H869" t="s">
        <v>9</v>
      </c>
    </row>
    <row r="870" spans="1:8" x14ac:dyDescent="0.25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t="s">
        <v>10</v>
      </c>
      <c r="H870" t="s">
        <v>9</v>
      </c>
    </row>
    <row r="871" spans="1:8" x14ac:dyDescent="0.25">
      <c r="A871">
        <v>118323</v>
      </c>
      <c r="B871">
        <v>2055</v>
      </c>
      <c r="C871" s="2">
        <v>44409.327777777777</v>
      </c>
      <c r="D871" s="2"/>
      <c r="G871" t="s">
        <v>10</v>
      </c>
      <c r="H871" t="s">
        <v>9</v>
      </c>
    </row>
    <row r="872" spans="1:8" x14ac:dyDescent="0.25">
      <c r="A872">
        <v>117939</v>
      </c>
      <c r="C872" s="2">
        <v>44426.955555555556</v>
      </c>
      <c r="G872" t="s">
        <v>8</v>
      </c>
      <c r="H872" t="s">
        <v>9</v>
      </c>
    </row>
    <row r="873" spans="1:8" x14ac:dyDescent="0.25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t="s">
        <v>8</v>
      </c>
      <c r="H873" t="s">
        <v>9</v>
      </c>
    </row>
    <row r="874" spans="1:8" x14ac:dyDescent="0.25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t="s">
        <v>8</v>
      </c>
      <c r="H874" t="s">
        <v>9</v>
      </c>
    </row>
    <row r="875" spans="1:8" x14ac:dyDescent="0.25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t="s">
        <v>10</v>
      </c>
      <c r="H875" t="s">
        <v>11</v>
      </c>
    </row>
    <row r="876" spans="1:8" x14ac:dyDescent="0.25">
      <c r="A876">
        <v>118606</v>
      </c>
      <c r="B876">
        <v>4622</v>
      </c>
      <c r="C876" s="2">
        <v>44431.57708333333</v>
      </c>
      <c r="D876" s="2"/>
      <c r="G876" t="s">
        <v>10</v>
      </c>
      <c r="H876" t="s">
        <v>9</v>
      </c>
    </row>
    <row r="877" spans="1:8" x14ac:dyDescent="0.25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t="s">
        <v>8</v>
      </c>
      <c r="H877" t="s">
        <v>9</v>
      </c>
    </row>
    <row r="878" spans="1:8" x14ac:dyDescent="0.25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t="s">
        <v>8</v>
      </c>
      <c r="H878" t="s">
        <v>9</v>
      </c>
    </row>
    <row r="879" spans="1:8" x14ac:dyDescent="0.25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t="s">
        <v>10</v>
      </c>
      <c r="H879" t="s">
        <v>11</v>
      </c>
    </row>
    <row r="880" spans="1:8" x14ac:dyDescent="0.25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t="s">
        <v>10</v>
      </c>
      <c r="H880" t="s">
        <v>11</v>
      </c>
    </row>
    <row r="881" spans="1:8" x14ac:dyDescent="0.25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t="s">
        <v>8</v>
      </c>
      <c r="H881" t="s">
        <v>9</v>
      </c>
    </row>
    <row r="882" spans="1:8" x14ac:dyDescent="0.25">
      <c r="A882">
        <v>116923</v>
      </c>
      <c r="B882">
        <v>2599</v>
      </c>
      <c r="C882" s="2">
        <v>44430.754861111112</v>
      </c>
      <c r="D882" s="2"/>
      <c r="G882" t="s">
        <v>10</v>
      </c>
      <c r="H882" t="s">
        <v>9</v>
      </c>
    </row>
    <row r="883" spans="1:8" x14ac:dyDescent="0.25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t="s">
        <v>10</v>
      </c>
      <c r="H883" t="s">
        <v>9</v>
      </c>
    </row>
    <row r="884" spans="1:8" x14ac:dyDescent="0.25">
      <c r="A884">
        <v>117020</v>
      </c>
      <c r="C884" s="2">
        <v>44424.850000000006</v>
      </c>
      <c r="G884" t="s">
        <v>8</v>
      </c>
      <c r="H884" t="s">
        <v>9</v>
      </c>
    </row>
    <row r="885" spans="1:8" x14ac:dyDescent="0.25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t="s">
        <v>10</v>
      </c>
      <c r="H885" t="s">
        <v>9</v>
      </c>
    </row>
    <row r="886" spans="1:8" x14ac:dyDescent="0.25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t="s">
        <v>8</v>
      </c>
      <c r="H886" t="s">
        <v>11</v>
      </c>
    </row>
    <row r="887" spans="1:8" x14ac:dyDescent="0.25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t="s">
        <v>8</v>
      </c>
      <c r="H887" t="s">
        <v>11</v>
      </c>
    </row>
    <row r="888" spans="1:8" x14ac:dyDescent="0.25">
      <c r="A888">
        <v>118520</v>
      </c>
      <c r="B888">
        <v>2470</v>
      </c>
      <c r="C888" s="2">
        <v>44415.39166666667</v>
      </c>
      <c r="D888" s="2"/>
      <c r="G888" t="s">
        <v>10</v>
      </c>
      <c r="H888" t="s">
        <v>9</v>
      </c>
    </row>
    <row r="889" spans="1:8" x14ac:dyDescent="0.25">
      <c r="A889">
        <v>117351</v>
      </c>
      <c r="C889" s="2">
        <v>44431.115972222222</v>
      </c>
      <c r="G889" t="s">
        <v>8</v>
      </c>
      <c r="H889" t="s">
        <v>9</v>
      </c>
    </row>
    <row r="890" spans="1:8" x14ac:dyDescent="0.25">
      <c r="A890">
        <v>118333</v>
      </c>
      <c r="B890">
        <v>2517</v>
      </c>
      <c r="C890" s="2">
        <v>44415.356944444444</v>
      </c>
      <c r="D890" s="2"/>
      <c r="G890" t="s">
        <v>8</v>
      </c>
      <c r="H890" t="s">
        <v>9</v>
      </c>
    </row>
    <row r="891" spans="1:8" x14ac:dyDescent="0.25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t="s">
        <v>8</v>
      </c>
      <c r="H891" t="s">
        <v>9</v>
      </c>
    </row>
    <row r="892" spans="1:8" x14ac:dyDescent="0.25">
      <c r="A892">
        <v>117089</v>
      </c>
      <c r="C892" s="2">
        <v>44410.157638888886</v>
      </c>
      <c r="G892" t="s">
        <v>10</v>
      </c>
      <c r="H892" t="s">
        <v>9</v>
      </c>
    </row>
    <row r="893" spans="1:8" x14ac:dyDescent="0.25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t="s">
        <v>10</v>
      </c>
      <c r="H893" t="s">
        <v>9</v>
      </c>
    </row>
    <row r="894" spans="1:8" x14ac:dyDescent="0.25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t="s">
        <v>8</v>
      </c>
      <c r="H894" t="s">
        <v>9</v>
      </c>
    </row>
    <row r="895" spans="1:8" x14ac:dyDescent="0.25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t="s">
        <v>10</v>
      </c>
      <c r="H895" t="s">
        <v>9</v>
      </c>
    </row>
    <row r="896" spans="1:8" x14ac:dyDescent="0.25">
      <c r="A896">
        <v>117330</v>
      </c>
      <c r="C896" s="2">
        <v>44416.690972222219</v>
      </c>
      <c r="G896" t="s">
        <v>8</v>
      </c>
      <c r="H896" t="s">
        <v>11</v>
      </c>
    </row>
    <row r="897" spans="1:8" x14ac:dyDescent="0.25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t="s">
        <v>8</v>
      </c>
      <c r="H897" t="s">
        <v>11</v>
      </c>
    </row>
    <row r="898" spans="1:8" x14ac:dyDescent="0.25">
      <c r="A898">
        <v>118731</v>
      </c>
      <c r="C898" s="2">
        <v>44427.547222222223</v>
      </c>
      <c r="G898" t="s">
        <v>10</v>
      </c>
      <c r="H898" t="s">
        <v>9</v>
      </c>
    </row>
    <row r="899" spans="1:8" x14ac:dyDescent="0.25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t="s">
        <v>8</v>
      </c>
      <c r="H899" t="s">
        <v>11</v>
      </c>
    </row>
    <row r="900" spans="1:8" x14ac:dyDescent="0.25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t="s">
        <v>10</v>
      </c>
      <c r="H900" t="s">
        <v>9</v>
      </c>
    </row>
    <row r="901" spans="1:8" x14ac:dyDescent="0.25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t="s">
        <v>8</v>
      </c>
      <c r="H901" t="s">
        <v>11</v>
      </c>
    </row>
    <row r="902" spans="1:8" x14ac:dyDescent="0.25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t="s">
        <v>8</v>
      </c>
      <c r="H902" t="s">
        <v>9</v>
      </c>
    </row>
    <row r="903" spans="1:8" x14ac:dyDescent="0.25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t="s">
        <v>8</v>
      </c>
      <c r="H903" t="s">
        <v>9</v>
      </c>
    </row>
    <row r="904" spans="1:8" x14ac:dyDescent="0.25">
      <c r="A904">
        <v>117558</v>
      </c>
      <c r="B904">
        <v>4310</v>
      </c>
      <c r="C904" s="2">
        <v>44433.527083333334</v>
      </c>
      <c r="D904" s="2"/>
      <c r="G904" t="s">
        <v>10</v>
      </c>
      <c r="H904" t="s">
        <v>9</v>
      </c>
    </row>
    <row r="905" spans="1:8" x14ac:dyDescent="0.25">
      <c r="A905">
        <v>116984</v>
      </c>
      <c r="C905" s="2">
        <v>44426.727777777778</v>
      </c>
      <c r="G905" t="s">
        <v>8</v>
      </c>
      <c r="H905" t="s">
        <v>9</v>
      </c>
    </row>
    <row r="906" spans="1:8" x14ac:dyDescent="0.25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t="s">
        <v>8</v>
      </c>
      <c r="H906" t="s">
        <v>9</v>
      </c>
    </row>
    <row r="907" spans="1:8" x14ac:dyDescent="0.25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t="s">
        <v>8</v>
      </c>
      <c r="H907" t="s">
        <v>9</v>
      </c>
    </row>
    <row r="908" spans="1:8" x14ac:dyDescent="0.25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t="s">
        <v>8</v>
      </c>
      <c r="H908" t="s">
        <v>9</v>
      </c>
    </row>
    <row r="909" spans="1:8" x14ac:dyDescent="0.25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t="s">
        <v>8</v>
      </c>
      <c r="H909" t="s">
        <v>9</v>
      </c>
    </row>
    <row r="910" spans="1:8" x14ac:dyDescent="0.25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t="s">
        <v>10</v>
      </c>
      <c r="H910" t="s">
        <v>9</v>
      </c>
    </row>
    <row r="911" spans="1:8" x14ac:dyDescent="0.25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t="s">
        <v>8</v>
      </c>
      <c r="H911" t="s">
        <v>11</v>
      </c>
    </row>
    <row r="912" spans="1:8" x14ac:dyDescent="0.25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t="s">
        <v>8</v>
      </c>
      <c r="H912" t="s">
        <v>9</v>
      </c>
    </row>
    <row r="913" spans="1:8" x14ac:dyDescent="0.25">
      <c r="A913">
        <v>118375</v>
      </c>
      <c r="C913" s="2">
        <v>44417.885416666664</v>
      </c>
      <c r="G913" t="s">
        <v>8</v>
      </c>
      <c r="H913" t="s">
        <v>9</v>
      </c>
    </row>
    <row r="914" spans="1:8" x14ac:dyDescent="0.25">
      <c r="A914">
        <v>116981</v>
      </c>
      <c r="C914" s="2">
        <v>44429.567361111105</v>
      </c>
      <c r="G914" t="s">
        <v>8</v>
      </c>
      <c r="H914" t="s">
        <v>11</v>
      </c>
    </row>
    <row r="915" spans="1:8" x14ac:dyDescent="0.25">
      <c r="A915">
        <v>117299</v>
      </c>
      <c r="C915" s="2">
        <v>44419.845833333333</v>
      </c>
      <c r="G915" t="s">
        <v>8</v>
      </c>
      <c r="H915" t="s">
        <v>9</v>
      </c>
    </row>
    <row r="916" spans="1:8" x14ac:dyDescent="0.25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t="s">
        <v>10</v>
      </c>
      <c r="H916" t="s">
        <v>11</v>
      </c>
    </row>
    <row r="917" spans="1:8" x14ac:dyDescent="0.25">
      <c r="A917">
        <v>118343</v>
      </c>
      <c r="C917" s="2">
        <v>44420.369444444448</v>
      </c>
      <c r="G917" t="s">
        <v>8</v>
      </c>
      <c r="H917" t="s">
        <v>9</v>
      </c>
    </row>
    <row r="918" spans="1:8" x14ac:dyDescent="0.25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t="s">
        <v>8</v>
      </c>
      <c r="H918" t="s">
        <v>11</v>
      </c>
    </row>
    <row r="919" spans="1:8" x14ac:dyDescent="0.25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t="s">
        <v>8</v>
      </c>
      <c r="H919" t="s">
        <v>11</v>
      </c>
    </row>
    <row r="920" spans="1:8" x14ac:dyDescent="0.25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t="s">
        <v>8</v>
      </c>
      <c r="H920" t="s">
        <v>11</v>
      </c>
    </row>
    <row r="921" spans="1:8" x14ac:dyDescent="0.25">
      <c r="A921">
        <v>118656</v>
      </c>
      <c r="B921">
        <v>2299</v>
      </c>
      <c r="C921" s="2">
        <v>44434.62777777778</v>
      </c>
      <c r="D921" s="2"/>
      <c r="G921" t="s">
        <v>10</v>
      </c>
      <c r="H921" t="s">
        <v>9</v>
      </c>
    </row>
    <row r="922" spans="1:8" x14ac:dyDescent="0.25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t="s">
        <v>10</v>
      </c>
      <c r="H922" t="s">
        <v>9</v>
      </c>
    </row>
    <row r="923" spans="1:8" x14ac:dyDescent="0.25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t="s">
        <v>8</v>
      </c>
      <c r="H923" t="s">
        <v>9</v>
      </c>
    </row>
    <row r="924" spans="1:8" x14ac:dyDescent="0.25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t="s">
        <v>8</v>
      </c>
      <c r="H924" t="s">
        <v>9</v>
      </c>
    </row>
    <row r="925" spans="1:8" x14ac:dyDescent="0.25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t="s">
        <v>8</v>
      </c>
      <c r="H925" t="s">
        <v>9</v>
      </c>
    </row>
    <row r="926" spans="1:8" x14ac:dyDescent="0.25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t="s">
        <v>10</v>
      </c>
      <c r="H926" t="s">
        <v>9</v>
      </c>
    </row>
    <row r="927" spans="1:8" x14ac:dyDescent="0.25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t="s">
        <v>10</v>
      </c>
      <c r="H927" t="s">
        <v>9</v>
      </c>
    </row>
    <row r="928" spans="1:8" x14ac:dyDescent="0.25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t="s">
        <v>8</v>
      </c>
      <c r="H928" t="s">
        <v>9</v>
      </c>
    </row>
    <row r="929" spans="1:8" x14ac:dyDescent="0.25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t="s">
        <v>8</v>
      </c>
      <c r="H929" t="s">
        <v>11</v>
      </c>
    </row>
    <row r="930" spans="1:8" x14ac:dyDescent="0.25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t="s">
        <v>8</v>
      </c>
      <c r="H930" t="s">
        <v>9</v>
      </c>
    </row>
    <row r="931" spans="1:8" x14ac:dyDescent="0.25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t="s">
        <v>8</v>
      </c>
      <c r="H931" t="s">
        <v>11</v>
      </c>
    </row>
    <row r="932" spans="1:8" x14ac:dyDescent="0.25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t="s">
        <v>8</v>
      </c>
      <c r="H932" t="s">
        <v>9</v>
      </c>
    </row>
    <row r="933" spans="1:8" x14ac:dyDescent="0.25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t="s">
        <v>8</v>
      </c>
      <c r="H933" t="s">
        <v>9</v>
      </c>
    </row>
    <row r="934" spans="1:8" x14ac:dyDescent="0.25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t="s">
        <v>10</v>
      </c>
      <c r="H934" t="s">
        <v>9</v>
      </c>
    </row>
    <row r="935" spans="1:8" x14ac:dyDescent="0.25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t="s">
        <v>10</v>
      </c>
      <c r="H935" t="s">
        <v>11</v>
      </c>
    </row>
    <row r="936" spans="1:8" x14ac:dyDescent="0.25">
      <c r="A936">
        <v>117343</v>
      </c>
      <c r="C936" s="2">
        <v>44420.629166666666</v>
      </c>
      <c r="G936" t="s">
        <v>8</v>
      </c>
      <c r="H936" t="s">
        <v>9</v>
      </c>
    </row>
    <row r="937" spans="1:8" x14ac:dyDescent="0.25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t="s">
        <v>10</v>
      </c>
      <c r="H937" t="s">
        <v>9</v>
      </c>
    </row>
    <row r="938" spans="1:8" x14ac:dyDescent="0.25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t="s">
        <v>8</v>
      </c>
      <c r="H938" t="s">
        <v>9</v>
      </c>
    </row>
    <row r="939" spans="1:8" x14ac:dyDescent="0.25">
      <c r="A939">
        <v>117942</v>
      </c>
      <c r="C939" s="2">
        <v>44413.811805555553</v>
      </c>
      <c r="G939" t="s">
        <v>8</v>
      </c>
      <c r="H939" t="s">
        <v>9</v>
      </c>
    </row>
    <row r="940" spans="1:8" x14ac:dyDescent="0.25">
      <c r="A940">
        <v>118067</v>
      </c>
      <c r="B940">
        <v>2058</v>
      </c>
      <c r="C940" s="2">
        <v>44414.027777777781</v>
      </c>
      <c r="D940" s="2"/>
      <c r="G940" t="s">
        <v>10</v>
      </c>
      <c r="H940" t="s">
        <v>9</v>
      </c>
    </row>
    <row r="941" spans="1:8" x14ac:dyDescent="0.25">
      <c r="A941">
        <v>116800</v>
      </c>
      <c r="B941">
        <v>2996</v>
      </c>
      <c r="C941" s="2">
        <v>44437.23819444445</v>
      </c>
      <c r="D941" s="2"/>
      <c r="G941" t="s">
        <v>10</v>
      </c>
      <c r="H941" t="s">
        <v>11</v>
      </c>
    </row>
    <row r="942" spans="1:8" x14ac:dyDescent="0.25">
      <c r="A942">
        <v>118069</v>
      </c>
      <c r="C942" s="2">
        <v>44430.15625</v>
      </c>
      <c r="G942" t="s">
        <v>10</v>
      </c>
      <c r="H942" t="s">
        <v>9</v>
      </c>
    </row>
    <row r="943" spans="1:8" x14ac:dyDescent="0.25">
      <c r="A943">
        <v>117082</v>
      </c>
      <c r="C943" s="2">
        <v>44437.817361111105</v>
      </c>
      <c r="G943" t="s">
        <v>8</v>
      </c>
      <c r="H943" t="s">
        <v>11</v>
      </c>
    </row>
    <row r="944" spans="1:8" x14ac:dyDescent="0.25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t="s">
        <v>10</v>
      </c>
      <c r="H944" t="s">
        <v>11</v>
      </c>
    </row>
    <row r="945" spans="1:8" x14ac:dyDescent="0.25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t="s">
        <v>8</v>
      </c>
      <c r="H945" t="s">
        <v>11</v>
      </c>
    </row>
    <row r="946" spans="1:8" x14ac:dyDescent="0.25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t="s">
        <v>8</v>
      </c>
      <c r="H946" t="s">
        <v>11</v>
      </c>
    </row>
    <row r="947" spans="1:8" x14ac:dyDescent="0.25">
      <c r="A947">
        <v>117774</v>
      </c>
      <c r="B947">
        <v>58</v>
      </c>
      <c r="C947" s="2">
        <v>44435.021527777775</v>
      </c>
      <c r="D947" s="2"/>
      <c r="G947" t="s">
        <v>10</v>
      </c>
      <c r="H947" t="s">
        <v>9</v>
      </c>
    </row>
    <row r="948" spans="1:8" x14ac:dyDescent="0.25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t="s">
        <v>8</v>
      </c>
      <c r="H948" t="s">
        <v>9</v>
      </c>
    </row>
    <row r="949" spans="1:8" x14ac:dyDescent="0.25">
      <c r="A949">
        <v>117422</v>
      </c>
      <c r="B949">
        <v>1992</v>
      </c>
      <c r="C949" s="2">
        <v>44417.95</v>
      </c>
      <c r="D949" s="2">
        <v>44417.954166666663</v>
      </c>
      <c r="E949" s="2"/>
      <c r="G949" t="s">
        <v>8</v>
      </c>
      <c r="H949" t="s">
        <v>9</v>
      </c>
    </row>
    <row r="950" spans="1:8" x14ac:dyDescent="0.25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t="s">
        <v>10</v>
      </c>
      <c r="H950" t="s">
        <v>11</v>
      </c>
    </row>
    <row r="951" spans="1:8" x14ac:dyDescent="0.25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t="s">
        <v>8</v>
      </c>
      <c r="H951" t="s">
        <v>11</v>
      </c>
    </row>
    <row r="952" spans="1:8" x14ac:dyDescent="0.25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t="s">
        <v>10</v>
      </c>
      <c r="H952" t="s">
        <v>11</v>
      </c>
    </row>
    <row r="953" spans="1:8" x14ac:dyDescent="0.25">
      <c r="A953">
        <v>118567</v>
      </c>
      <c r="C953" s="2">
        <v>44422.593055555561</v>
      </c>
      <c r="G953" t="s">
        <v>8</v>
      </c>
      <c r="H953" t="s">
        <v>9</v>
      </c>
    </row>
    <row r="954" spans="1:8" x14ac:dyDescent="0.25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t="s">
        <v>10</v>
      </c>
      <c r="H954" t="s">
        <v>9</v>
      </c>
    </row>
    <row r="955" spans="1:8" x14ac:dyDescent="0.25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t="s">
        <v>8</v>
      </c>
      <c r="H955" t="s">
        <v>11</v>
      </c>
    </row>
    <row r="956" spans="1:8" x14ac:dyDescent="0.25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t="s">
        <v>8</v>
      </c>
      <c r="H956" t="s">
        <v>9</v>
      </c>
    </row>
    <row r="957" spans="1:8" x14ac:dyDescent="0.25">
      <c r="A957">
        <v>118244</v>
      </c>
      <c r="C957" s="2">
        <v>44411.215277777781</v>
      </c>
      <c r="G957" t="s">
        <v>8</v>
      </c>
      <c r="H957" t="s">
        <v>9</v>
      </c>
    </row>
    <row r="958" spans="1:8" x14ac:dyDescent="0.25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t="s">
        <v>8</v>
      </c>
      <c r="H958" t="s">
        <v>9</v>
      </c>
    </row>
    <row r="959" spans="1:8" x14ac:dyDescent="0.25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t="s">
        <v>8</v>
      </c>
      <c r="H959" t="s">
        <v>9</v>
      </c>
    </row>
    <row r="960" spans="1:8" x14ac:dyDescent="0.25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t="s">
        <v>8</v>
      </c>
      <c r="H960" t="s">
        <v>9</v>
      </c>
    </row>
    <row r="961" spans="1:8" x14ac:dyDescent="0.25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t="s">
        <v>8</v>
      </c>
      <c r="H961" t="s">
        <v>9</v>
      </c>
    </row>
    <row r="962" spans="1:8" x14ac:dyDescent="0.25">
      <c r="A962">
        <v>117996</v>
      </c>
      <c r="C962" s="2">
        <v>44433.649305555555</v>
      </c>
      <c r="G962" t="s">
        <v>8</v>
      </c>
      <c r="H962" t="s">
        <v>9</v>
      </c>
    </row>
    <row r="963" spans="1:8" x14ac:dyDescent="0.25">
      <c r="A963">
        <v>118593</v>
      </c>
      <c r="C963" s="2">
        <v>44428.561805555553</v>
      </c>
      <c r="G963" t="s">
        <v>8</v>
      </c>
      <c r="H963" t="s">
        <v>11</v>
      </c>
    </row>
    <row r="964" spans="1:8" x14ac:dyDescent="0.25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t="s">
        <v>10</v>
      </c>
      <c r="H964" t="s">
        <v>9</v>
      </c>
    </row>
    <row r="965" spans="1:8" x14ac:dyDescent="0.25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t="s">
        <v>8</v>
      </c>
      <c r="H965" t="s">
        <v>9</v>
      </c>
    </row>
    <row r="966" spans="1:8" x14ac:dyDescent="0.25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t="s">
        <v>8</v>
      </c>
      <c r="H966" t="s">
        <v>9</v>
      </c>
    </row>
    <row r="967" spans="1:8" x14ac:dyDescent="0.25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t="s">
        <v>8</v>
      </c>
      <c r="H967" t="s">
        <v>11</v>
      </c>
    </row>
    <row r="968" spans="1:8" x14ac:dyDescent="0.25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t="s">
        <v>8</v>
      </c>
      <c r="H968" t="s">
        <v>11</v>
      </c>
    </row>
    <row r="969" spans="1:8" x14ac:dyDescent="0.25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t="s">
        <v>10</v>
      </c>
      <c r="H969" t="s">
        <v>11</v>
      </c>
    </row>
    <row r="970" spans="1:8" x14ac:dyDescent="0.25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t="s">
        <v>8</v>
      </c>
      <c r="H970" t="s">
        <v>9</v>
      </c>
    </row>
    <row r="971" spans="1:8" x14ac:dyDescent="0.25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t="s">
        <v>8</v>
      </c>
      <c r="H971" t="s">
        <v>9</v>
      </c>
    </row>
    <row r="972" spans="1:8" x14ac:dyDescent="0.25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t="s">
        <v>10</v>
      </c>
      <c r="H972" t="s">
        <v>9</v>
      </c>
    </row>
    <row r="973" spans="1:8" x14ac:dyDescent="0.25">
      <c r="A973">
        <v>116779</v>
      </c>
      <c r="B973">
        <v>3958</v>
      </c>
      <c r="C973" s="2">
        <v>44431.760416666664</v>
      </c>
      <c r="D973" s="2"/>
      <c r="G973" t="s">
        <v>10</v>
      </c>
      <c r="H973" t="s">
        <v>9</v>
      </c>
    </row>
    <row r="974" spans="1:8" x14ac:dyDescent="0.25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t="s">
        <v>10</v>
      </c>
      <c r="H974" t="s">
        <v>9</v>
      </c>
    </row>
    <row r="975" spans="1:8" x14ac:dyDescent="0.25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t="s">
        <v>10</v>
      </c>
      <c r="H975" t="s">
        <v>9</v>
      </c>
    </row>
    <row r="976" spans="1:8" x14ac:dyDescent="0.25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t="s">
        <v>8</v>
      </c>
      <c r="H976" t="s">
        <v>11</v>
      </c>
    </row>
    <row r="977" spans="1:8" x14ac:dyDescent="0.25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t="s">
        <v>8</v>
      </c>
      <c r="H977" t="s">
        <v>9</v>
      </c>
    </row>
    <row r="978" spans="1:8" x14ac:dyDescent="0.25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t="s">
        <v>10</v>
      </c>
      <c r="H978" t="s">
        <v>9</v>
      </c>
    </row>
    <row r="979" spans="1:8" x14ac:dyDescent="0.25">
      <c r="A979">
        <v>118112</v>
      </c>
      <c r="C979" s="2">
        <v>44417.282638888886</v>
      </c>
      <c r="G979" t="s">
        <v>8</v>
      </c>
      <c r="H979" t="s">
        <v>11</v>
      </c>
    </row>
    <row r="980" spans="1:8" x14ac:dyDescent="0.25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t="s">
        <v>8</v>
      </c>
      <c r="H980" t="s">
        <v>9</v>
      </c>
    </row>
    <row r="981" spans="1:8" x14ac:dyDescent="0.25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t="s">
        <v>8</v>
      </c>
      <c r="H981" t="s">
        <v>9</v>
      </c>
    </row>
    <row r="982" spans="1:8" x14ac:dyDescent="0.25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t="s">
        <v>8</v>
      </c>
      <c r="H982" t="s">
        <v>11</v>
      </c>
    </row>
    <row r="983" spans="1:8" x14ac:dyDescent="0.25">
      <c r="A983">
        <v>118052</v>
      </c>
      <c r="C983" s="2">
        <v>44430.008333333331</v>
      </c>
      <c r="G983" t="s">
        <v>10</v>
      </c>
      <c r="H983" t="s">
        <v>9</v>
      </c>
    </row>
    <row r="984" spans="1:8" x14ac:dyDescent="0.25">
      <c r="A984">
        <v>117493</v>
      </c>
      <c r="C984" s="2">
        <v>44437.32430555555</v>
      </c>
      <c r="G984" t="s">
        <v>10</v>
      </c>
      <c r="H984" t="s">
        <v>9</v>
      </c>
    </row>
    <row r="985" spans="1:8" x14ac:dyDescent="0.25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t="s">
        <v>8</v>
      </c>
      <c r="H985" t="s">
        <v>11</v>
      </c>
    </row>
    <row r="986" spans="1:8" x14ac:dyDescent="0.25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t="s">
        <v>10</v>
      </c>
      <c r="H986" t="s">
        <v>9</v>
      </c>
    </row>
    <row r="987" spans="1:8" x14ac:dyDescent="0.25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t="s">
        <v>8</v>
      </c>
      <c r="H987" t="s">
        <v>9</v>
      </c>
    </row>
    <row r="988" spans="1:8" x14ac:dyDescent="0.25">
      <c r="A988">
        <v>117545</v>
      </c>
      <c r="B988">
        <v>2237</v>
      </c>
      <c r="C988" s="2">
        <v>44425.532638888886</v>
      </c>
      <c r="D988" s="2"/>
      <c r="G988" t="s">
        <v>10</v>
      </c>
      <c r="H988" t="s">
        <v>9</v>
      </c>
    </row>
    <row r="989" spans="1:8" x14ac:dyDescent="0.25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t="s">
        <v>10</v>
      </c>
      <c r="H989" t="s">
        <v>9</v>
      </c>
    </row>
    <row r="990" spans="1:8" x14ac:dyDescent="0.25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t="s">
        <v>8</v>
      </c>
      <c r="H990" t="s">
        <v>11</v>
      </c>
    </row>
    <row r="991" spans="1:8" x14ac:dyDescent="0.25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t="s">
        <v>8</v>
      </c>
      <c r="H991" t="s">
        <v>9</v>
      </c>
    </row>
    <row r="992" spans="1:8" x14ac:dyDescent="0.25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t="s">
        <v>8</v>
      </c>
      <c r="H992" t="s">
        <v>9</v>
      </c>
    </row>
    <row r="993" spans="1:8" x14ac:dyDescent="0.25">
      <c r="A993">
        <v>118379</v>
      </c>
      <c r="C993" s="2">
        <v>44411.850694444445</v>
      </c>
      <c r="G993" t="s">
        <v>8</v>
      </c>
      <c r="H993" t="s">
        <v>9</v>
      </c>
    </row>
    <row r="994" spans="1:8" x14ac:dyDescent="0.25">
      <c r="A994">
        <v>117335</v>
      </c>
      <c r="C994" s="2">
        <v>44417.917361111111</v>
      </c>
      <c r="G994" t="s">
        <v>8</v>
      </c>
      <c r="H994" t="s">
        <v>11</v>
      </c>
    </row>
    <row r="995" spans="1:8" x14ac:dyDescent="0.25">
      <c r="A995">
        <v>116988</v>
      </c>
      <c r="C995" s="2">
        <v>44424.618055555555</v>
      </c>
      <c r="G995" t="s">
        <v>8</v>
      </c>
      <c r="H995" t="s">
        <v>9</v>
      </c>
    </row>
    <row r="996" spans="1:8" x14ac:dyDescent="0.25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t="s">
        <v>8</v>
      </c>
      <c r="H996" t="s">
        <v>11</v>
      </c>
    </row>
    <row r="997" spans="1:8" x14ac:dyDescent="0.25">
      <c r="A997">
        <v>117767</v>
      </c>
      <c r="C997" s="2">
        <v>44413.279166666667</v>
      </c>
      <c r="G997" t="s">
        <v>8</v>
      </c>
      <c r="H997" t="s">
        <v>9</v>
      </c>
    </row>
    <row r="998" spans="1:8" x14ac:dyDescent="0.25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t="s">
        <v>10</v>
      </c>
      <c r="H998" t="s">
        <v>9</v>
      </c>
    </row>
    <row r="999" spans="1:8" x14ac:dyDescent="0.25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t="s">
        <v>8</v>
      </c>
      <c r="H999" t="s">
        <v>9</v>
      </c>
    </row>
    <row r="1000" spans="1:8" x14ac:dyDescent="0.25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t="s">
        <v>10</v>
      </c>
      <c r="H1000" t="s">
        <v>9</v>
      </c>
    </row>
    <row r="1001" spans="1:8" x14ac:dyDescent="0.25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t="s">
        <v>8</v>
      </c>
      <c r="H1001" t="s">
        <v>11</v>
      </c>
    </row>
    <row r="1002" spans="1:8" x14ac:dyDescent="0.25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t="s">
        <v>8</v>
      </c>
      <c r="H1002" t="s">
        <v>11</v>
      </c>
    </row>
    <row r="1003" spans="1:8" x14ac:dyDescent="0.25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t="s">
        <v>10</v>
      </c>
      <c r="H1003" t="s">
        <v>11</v>
      </c>
    </row>
    <row r="1004" spans="1:8" x14ac:dyDescent="0.25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t="s">
        <v>10</v>
      </c>
      <c r="H1004" t="s">
        <v>9</v>
      </c>
    </row>
    <row r="1005" spans="1:8" x14ac:dyDescent="0.25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t="s">
        <v>8</v>
      </c>
      <c r="H1005" t="s">
        <v>11</v>
      </c>
    </row>
    <row r="1006" spans="1:8" x14ac:dyDescent="0.25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t="s">
        <v>8</v>
      </c>
      <c r="H1006" t="s">
        <v>9</v>
      </c>
    </row>
    <row r="1007" spans="1:8" x14ac:dyDescent="0.25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t="s">
        <v>10</v>
      </c>
      <c r="H1007" t="s">
        <v>9</v>
      </c>
    </row>
    <row r="1008" spans="1:8" x14ac:dyDescent="0.25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t="s">
        <v>8</v>
      </c>
      <c r="H1008" t="s">
        <v>11</v>
      </c>
    </row>
    <row r="1009" spans="1:8" x14ac:dyDescent="0.25">
      <c r="A1009">
        <v>118499</v>
      </c>
      <c r="B1009">
        <v>94</v>
      </c>
      <c r="C1009" s="2">
        <v>44418.75277777778</v>
      </c>
      <c r="D1009" s="2"/>
      <c r="G1009" t="s">
        <v>10</v>
      </c>
      <c r="H1009" t="s">
        <v>9</v>
      </c>
    </row>
    <row r="1010" spans="1:8" x14ac:dyDescent="0.25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t="s">
        <v>8</v>
      </c>
      <c r="H1010" t="s">
        <v>9</v>
      </c>
    </row>
    <row r="1011" spans="1:8" x14ac:dyDescent="0.25">
      <c r="A1011">
        <v>117533</v>
      </c>
      <c r="C1011" s="2">
        <v>44421.219444444447</v>
      </c>
      <c r="G1011" t="s">
        <v>10</v>
      </c>
      <c r="H1011" t="s">
        <v>11</v>
      </c>
    </row>
    <row r="1012" spans="1:8" x14ac:dyDescent="0.25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t="s">
        <v>8</v>
      </c>
      <c r="H1012" t="s">
        <v>9</v>
      </c>
    </row>
    <row r="1013" spans="1:8" x14ac:dyDescent="0.25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t="s">
        <v>10</v>
      </c>
      <c r="H1013" t="s">
        <v>9</v>
      </c>
    </row>
    <row r="1014" spans="1:8" x14ac:dyDescent="0.25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t="s">
        <v>8</v>
      </c>
      <c r="H1014" t="s">
        <v>11</v>
      </c>
    </row>
    <row r="1015" spans="1:8" x14ac:dyDescent="0.25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t="s">
        <v>8</v>
      </c>
      <c r="H1015" t="s">
        <v>9</v>
      </c>
    </row>
    <row r="1016" spans="1:8" x14ac:dyDescent="0.25">
      <c r="A1016">
        <v>117501</v>
      </c>
      <c r="B1016">
        <v>2032</v>
      </c>
      <c r="C1016" s="2">
        <v>44437.29305555555</v>
      </c>
      <c r="D1016" s="2"/>
      <c r="G1016" t="s">
        <v>10</v>
      </c>
      <c r="H1016" t="s">
        <v>9</v>
      </c>
    </row>
    <row r="1017" spans="1:8" x14ac:dyDescent="0.25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t="s">
        <v>10</v>
      </c>
      <c r="H1017" t="s">
        <v>11</v>
      </c>
    </row>
    <row r="1018" spans="1:8" x14ac:dyDescent="0.25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t="s">
        <v>8</v>
      </c>
      <c r="H1018" t="s">
        <v>9</v>
      </c>
    </row>
    <row r="1019" spans="1:8" x14ac:dyDescent="0.25">
      <c r="A1019">
        <v>117415</v>
      </c>
      <c r="C1019" s="2">
        <v>44433.213194444448</v>
      </c>
      <c r="G1019" t="s">
        <v>8</v>
      </c>
      <c r="H1019" t="s">
        <v>9</v>
      </c>
    </row>
    <row r="1020" spans="1:8" x14ac:dyDescent="0.25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t="s">
        <v>8</v>
      </c>
      <c r="H1020" t="s">
        <v>9</v>
      </c>
    </row>
    <row r="1021" spans="1:8" x14ac:dyDescent="0.25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t="s">
        <v>8</v>
      </c>
      <c r="H1021" t="s">
        <v>9</v>
      </c>
    </row>
    <row r="1022" spans="1:8" x14ac:dyDescent="0.25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t="s">
        <v>10</v>
      </c>
      <c r="H1022" t="s">
        <v>11</v>
      </c>
    </row>
    <row r="1023" spans="1:8" x14ac:dyDescent="0.25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t="s">
        <v>8</v>
      </c>
      <c r="H1023" t="s">
        <v>11</v>
      </c>
    </row>
    <row r="1024" spans="1:8" x14ac:dyDescent="0.25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t="s">
        <v>8</v>
      </c>
      <c r="H1024" t="s">
        <v>9</v>
      </c>
    </row>
    <row r="1025" spans="1:8" x14ac:dyDescent="0.25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t="s">
        <v>8</v>
      </c>
      <c r="H1025" t="s">
        <v>9</v>
      </c>
    </row>
    <row r="1026" spans="1:8" x14ac:dyDescent="0.25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t="s">
        <v>10</v>
      </c>
      <c r="H1026" t="s">
        <v>9</v>
      </c>
    </row>
    <row r="1027" spans="1:8" x14ac:dyDescent="0.25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t="s">
        <v>10</v>
      </c>
      <c r="H1027" t="s">
        <v>9</v>
      </c>
    </row>
    <row r="1028" spans="1:8" x14ac:dyDescent="0.25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t="s">
        <v>8</v>
      </c>
      <c r="H1028" t="s">
        <v>11</v>
      </c>
    </row>
    <row r="1029" spans="1:8" x14ac:dyDescent="0.25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t="s">
        <v>8</v>
      </c>
      <c r="H1029" t="s">
        <v>9</v>
      </c>
    </row>
    <row r="1030" spans="1:8" x14ac:dyDescent="0.25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t="s">
        <v>8</v>
      </c>
      <c r="H1030" t="s">
        <v>9</v>
      </c>
    </row>
    <row r="1031" spans="1:8" x14ac:dyDescent="0.25">
      <c r="A1031">
        <v>116829</v>
      </c>
      <c r="C1031" s="2">
        <v>44410.426388888889</v>
      </c>
      <c r="G1031" t="s">
        <v>8</v>
      </c>
      <c r="H1031" t="s">
        <v>9</v>
      </c>
    </row>
    <row r="1032" spans="1:8" x14ac:dyDescent="0.25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t="s">
        <v>8</v>
      </c>
      <c r="H1032" t="s">
        <v>11</v>
      </c>
    </row>
    <row r="1033" spans="1:8" x14ac:dyDescent="0.25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t="s">
        <v>8</v>
      </c>
      <c r="H1033" t="s">
        <v>9</v>
      </c>
    </row>
    <row r="1034" spans="1:8" x14ac:dyDescent="0.25">
      <c r="A1034">
        <v>117206</v>
      </c>
      <c r="C1034" s="2">
        <v>44429.204861111109</v>
      </c>
      <c r="G1034" t="s">
        <v>10</v>
      </c>
      <c r="H1034" t="s">
        <v>9</v>
      </c>
    </row>
    <row r="1035" spans="1:8" x14ac:dyDescent="0.25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t="s">
        <v>8</v>
      </c>
      <c r="H1035" t="s">
        <v>11</v>
      </c>
    </row>
    <row r="1036" spans="1:8" x14ac:dyDescent="0.25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t="s">
        <v>10</v>
      </c>
      <c r="H1036" t="s">
        <v>9</v>
      </c>
    </row>
    <row r="1037" spans="1:8" x14ac:dyDescent="0.25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t="s">
        <v>10</v>
      </c>
      <c r="H1037" t="s">
        <v>9</v>
      </c>
    </row>
    <row r="1038" spans="1:8" x14ac:dyDescent="0.25">
      <c r="A1038">
        <v>118711</v>
      </c>
      <c r="B1038">
        <v>4051</v>
      </c>
      <c r="C1038" s="2">
        <v>44433.466666666667</v>
      </c>
      <c r="D1038" s="2"/>
      <c r="G1038" t="s">
        <v>10</v>
      </c>
      <c r="H1038" t="s">
        <v>9</v>
      </c>
    </row>
    <row r="1039" spans="1:8" x14ac:dyDescent="0.25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t="s">
        <v>8</v>
      </c>
      <c r="H1039" t="s">
        <v>9</v>
      </c>
    </row>
    <row r="1040" spans="1:8" x14ac:dyDescent="0.25">
      <c r="A1040">
        <v>118116</v>
      </c>
      <c r="B1040">
        <v>4935</v>
      </c>
      <c r="C1040" s="2">
        <v>44436.881249999999</v>
      </c>
      <c r="D1040" s="2"/>
      <c r="G1040" t="s">
        <v>8</v>
      </c>
      <c r="H1040" t="s">
        <v>9</v>
      </c>
    </row>
    <row r="1041" spans="1:8" x14ac:dyDescent="0.25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t="s">
        <v>8</v>
      </c>
      <c r="H1041" t="s">
        <v>9</v>
      </c>
    </row>
    <row r="1042" spans="1:8" x14ac:dyDescent="0.25">
      <c r="A1042">
        <v>118557</v>
      </c>
      <c r="B1042">
        <v>2469</v>
      </c>
      <c r="C1042" s="2">
        <v>44434.384027777778</v>
      </c>
      <c r="D1042" s="2"/>
      <c r="G1042" t="s">
        <v>10</v>
      </c>
      <c r="H1042" t="s">
        <v>9</v>
      </c>
    </row>
    <row r="1043" spans="1:8" x14ac:dyDescent="0.25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t="s">
        <v>8</v>
      </c>
      <c r="H1043" t="s">
        <v>9</v>
      </c>
    </row>
    <row r="1044" spans="1:8" x14ac:dyDescent="0.25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t="s">
        <v>8</v>
      </c>
      <c r="H1044" t="s">
        <v>9</v>
      </c>
    </row>
    <row r="1045" spans="1:8" x14ac:dyDescent="0.25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t="s">
        <v>8</v>
      </c>
      <c r="H1045" t="s">
        <v>9</v>
      </c>
    </row>
    <row r="1046" spans="1:8" x14ac:dyDescent="0.25">
      <c r="A1046">
        <v>118276</v>
      </c>
      <c r="C1046" s="2">
        <v>44412.915972222225</v>
      </c>
      <c r="G1046" t="s">
        <v>8</v>
      </c>
      <c r="H1046" t="s">
        <v>9</v>
      </c>
    </row>
    <row r="1047" spans="1:8" x14ac:dyDescent="0.25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t="s">
        <v>10</v>
      </c>
      <c r="H1047" t="s">
        <v>9</v>
      </c>
    </row>
    <row r="1048" spans="1:8" x14ac:dyDescent="0.25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t="s">
        <v>8</v>
      </c>
      <c r="H1048" t="s">
        <v>9</v>
      </c>
    </row>
    <row r="1049" spans="1:8" x14ac:dyDescent="0.25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t="s">
        <v>8</v>
      </c>
      <c r="H1049" t="s">
        <v>9</v>
      </c>
    </row>
    <row r="1050" spans="1:8" x14ac:dyDescent="0.25">
      <c r="A1050">
        <v>118719</v>
      </c>
      <c r="B1050">
        <v>3326</v>
      </c>
      <c r="C1050" s="2">
        <v>44439.00277777778</v>
      </c>
      <c r="D1050" s="2"/>
      <c r="G1050" t="s">
        <v>10</v>
      </c>
      <c r="H1050" t="s">
        <v>9</v>
      </c>
    </row>
    <row r="1051" spans="1:8" x14ac:dyDescent="0.25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t="s">
        <v>8</v>
      </c>
      <c r="H1051" t="s">
        <v>11</v>
      </c>
    </row>
    <row r="1052" spans="1:8" x14ac:dyDescent="0.25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t="s">
        <v>8</v>
      </c>
      <c r="H1052" t="s">
        <v>11</v>
      </c>
    </row>
    <row r="1053" spans="1:8" x14ac:dyDescent="0.25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t="s">
        <v>8</v>
      </c>
      <c r="H1053" t="s">
        <v>9</v>
      </c>
    </row>
    <row r="1054" spans="1:8" x14ac:dyDescent="0.25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t="s">
        <v>8</v>
      </c>
      <c r="H1054" t="s">
        <v>9</v>
      </c>
    </row>
    <row r="1055" spans="1:8" x14ac:dyDescent="0.25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t="s">
        <v>8</v>
      </c>
      <c r="H1055" t="s">
        <v>11</v>
      </c>
    </row>
    <row r="1056" spans="1:8" x14ac:dyDescent="0.25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t="s">
        <v>8</v>
      </c>
      <c r="H1056" t="s">
        <v>11</v>
      </c>
    </row>
    <row r="1057" spans="1:8" x14ac:dyDescent="0.25">
      <c r="A1057">
        <v>117874</v>
      </c>
      <c r="C1057" s="2">
        <v>44429.564583333333</v>
      </c>
      <c r="G1057" t="s">
        <v>10</v>
      </c>
      <c r="H1057" t="s">
        <v>9</v>
      </c>
    </row>
    <row r="1058" spans="1:8" x14ac:dyDescent="0.25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t="s">
        <v>8</v>
      </c>
      <c r="H1058" t="s">
        <v>9</v>
      </c>
    </row>
    <row r="1059" spans="1:8" x14ac:dyDescent="0.25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t="s">
        <v>8</v>
      </c>
      <c r="H1059" t="s">
        <v>11</v>
      </c>
    </row>
    <row r="1060" spans="1:8" x14ac:dyDescent="0.25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t="s">
        <v>8</v>
      </c>
      <c r="H1060" t="s">
        <v>9</v>
      </c>
    </row>
    <row r="1061" spans="1:8" x14ac:dyDescent="0.25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t="s">
        <v>10</v>
      </c>
      <c r="H1061" t="s">
        <v>11</v>
      </c>
    </row>
    <row r="1062" spans="1:8" x14ac:dyDescent="0.25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t="s">
        <v>8</v>
      </c>
      <c r="H1062" t="s">
        <v>9</v>
      </c>
    </row>
    <row r="1063" spans="1:8" x14ac:dyDescent="0.25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t="s">
        <v>8</v>
      </c>
      <c r="H1063" t="s">
        <v>9</v>
      </c>
    </row>
    <row r="1064" spans="1:8" x14ac:dyDescent="0.25">
      <c r="A1064">
        <v>118530</v>
      </c>
      <c r="C1064" s="2">
        <v>44412.431249999994</v>
      </c>
      <c r="G1064" t="s">
        <v>10</v>
      </c>
      <c r="H1064" t="s">
        <v>11</v>
      </c>
    </row>
    <row r="1065" spans="1:8" x14ac:dyDescent="0.25">
      <c r="A1065">
        <v>117587</v>
      </c>
      <c r="C1065" s="2">
        <v>44438.173611111109</v>
      </c>
      <c r="G1065" t="s">
        <v>8</v>
      </c>
      <c r="H1065" t="s">
        <v>9</v>
      </c>
    </row>
    <row r="1066" spans="1:8" x14ac:dyDescent="0.25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t="s">
        <v>8</v>
      </c>
      <c r="H1066" t="s">
        <v>9</v>
      </c>
    </row>
    <row r="1067" spans="1:8" x14ac:dyDescent="0.25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t="s">
        <v>10</v>
      </c>
      <c r="H1067" t="s">
        <v>11</v>
      </c>
    </row>
    <row r="1068" spans="1:8" x14ac:dyDescent="0.25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t="s">
        <v>8</v>
      </c>
      <c r="H1068" t="s">
        <v>9</v>
      </c>
    </row>
    <row r="1069" spans="1:8" x14ac:dyDescent="0.25">
      <c r="A1069">
        <v>117566</v>
      </c>
      <c r="B1069">
        <v>711</v>
      </c>
      <c r="C1069" s="2">
        <v>44418.21875</v>
      </c>
      <c r="D1069" s="2"/>
      <c r="G1069" t="s">
        <v>10</v>
      </c>
      <c r="H1069" t="s">
        <v>9</v>
      </c>
    </row>
    <row r="1070" spans="1:8" x14ac:dyDescent="0.25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t="s">
        <v>8</v>
      </c>
      <c r="H1070" t="s">
        <v>9</v>
      </c>
    </row>
    <row r="1071" spans="1:8" x14ac:dyDescent="0.25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t="s">
        <v>8</v>
      </c>
      <c r="H1071" t="s">
        <v>9</v>
      </c>
    </row>
    <row r="1072" spans="1:8" x14ac:dyDescent="0.25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t="s">
        <v>8</v>
      </c>
      <c r="H1072" t="s">
        <v>11</v>
      </c>
    </row>
    <row r="1073" spans="1:8" x14ac:dyDescent="0.25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t="s">
        <v>8</v>
      </c>
      <c r="H1073" t="s">
        <v>9</v>
      </c>
    </row>
    <row r="1074" spans="1:8" x14ac:dyDescent="0.25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t="s">
        <v>8</v>
      </c>
      <c r="H1074" t="s">
        <v>9</v>
      </c>
    </row>
    <row r="1075" spans="1:8" x14ac:dyDescent="0.25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t="s">
        <v>8</v>
      </c>
      <c r="H1075" t="s">
        <v>9</v>
      </c>
    </row>
    <row r="1076" spans="1:8" x14ac:dyDescent="0.25">
      <c r="A1076">
        <v>117411</v>
      </c>
      <c r="C1076" s="2">
        <v>44430.608333333337</v>
      </c>
      <c r="G1076" t="s">
        <v>8</v>
      </c>
      <c r="H1076" t="s">
        <v>9</v>
      </c>
    </row>
    <row r="1077" spans="1:8" x14ac:dyDescent="0.25">
      <c r="A1077">
        <v>118049</v>
      </c>
      <c r="C1077" s="2">
        <v>44428.897222222222</v>
      </c>
      <c r="G1077" t="s">
        <v>8</v>
      </c>
      <c r="H1077" t="s">
        <v>9</v>
      </c>
    </row>
    <row r="1078" spans="1:8" x14ac:dyDescent="0.25">
      <c r="A1078">
        <v>118224</v>
      </c>
      <c r="C1078" s="2">
        <v>44431.851388888892</v>
      </c>
      <c r="G1078" t="s">
        <v>10</v>
      </c>
      <c r="H1078" t="s">
        <v>9</v>
      </c>
    </row>
    <row r="1079" spans="1:8" x14ac:dyDescent="0.25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t="s">
        <v>10</v>
      </c>
      <c r="H1079" t="s">
        <v>11</v>
      </c>
    </row>
    <row r="1080" spans="1:8" x14ac:dyDescent="0.25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t="s">
        <v>8</v>
      </c>
      <c r="H1080" t="s">
        <v>11</v>
      </c>
    </row>
    <row r="1081" spans="1:8" x14ac:dyDescent="0.25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t="s">
        <v>8</v>
      </c>
      <c r="H1081" t="s">
        <v>11</v>
      </c>
    </row>
    <row r="1082" spans="1:8" x14ac:dyDescent="0.25">
      <c r="A1082">
        <v>117409</v>
      </c>
      <c r="B1082">
        <v>3901</v>
      </c>
      <c r="C1082" s="2">
        <v>44432.123611111114</v>
      </c>
      <c r="D1082" s="2"/>
      <c r="G1082" t="s">
        <v>8</v>
      </c>
      <c r="H1082" t="s">
        <v>9</v>
      </c>
    </row>
    <row r="1083" spans="1:8" x14ac:dyDescent="0.25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t="s">
        <v>8</v>
      </c>
      <c r="H1083" t="s">
        <v>11</v>
      </c>
    </row>
    <row r="1084" spans="1:8" x14ac:dyDescent="0.25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t="s">
        <v>8</v>
      </c>
      <c r="H1084" t="s">
        <v>9</v>
      </c>
    </row>
    <row r="1085" spans="1:8" x14ac:dyDescent="0.25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t="s">
        <v>8</v>
      </c>
      <c r="H1085" t="s">
        <v>9</v>
      </c>
    </row>
    <row r="1086" spans="1:8" x14ac:dyDescent="0.25">
      <c r="A1086">
        <v>116962</v>
      </c>
      <c r="C1086" s="2">
        <v>44415.138194444444</v>
      </c>
      <c r="G1086" t="s">
        <v>10</v>
      </c>
      <c r="H1086" t="s">
        <v>9</v>
      </c>
    </row>
    <row r="1087" spans="1:8" x14ac:dyDescent="0.25">
      <c r="A1087">
        <v>118022</v>
      </c>
      <c r="C1087" s="2">
        <v>44430.931944444441</v>
      </c>
      <c r="G1087" t="s">
        <v>10</v>
      </c>
      <c r="H1087" t="s">
        <v>9</v>
      </c>
    </row>
    <row r="1088" spans="1:8" x14ac:dyDescent="0.25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t="s">
        <v>8</v>
      </c>
      <c r="H1088" t="s">
        <v>9</v>
      </c>
    </row>
    <row r="1089" spans="1:8" x14ac:dyDescent="0.25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t="s">
        <v>8</v>
      </c>
      <c r="H1089" t="s">
        <v>9</v>
      </c>
    </row>
    <row r="1090" spans="1:8" x14ac:dyDescent="0.25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t="s">
        <v>10</v>
      </c>
      <c r="H1090" t="s">
        <v>9</v>
      </c>
    </row>
    <row r="1091" spans="1:8" x14ac:dyDescent="0.25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t="s">
        <v>10</v>
      </c>
      <c r="H1091" t="s">
        <v>9</v>
      </c>
    </row>
    <row r="1092" spans="1:8" x14ac:dyDescent="0.25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t="s">
        <v>8</v>
      </c>
      <c r="H1092" t="s">
        <v>11</v>
      </c>
    </row>
    <row r="1093" spans="1:8" x14ac:dyDescent="0.25">
      <c r="A1093">
        <v>118484</v>
      </c>
      <c r="C1093" s="2">
        <v>44410.956249999996</v>
      </c>
      <c r="G1093" t="s">
        <v>8</v>
      </c>
      <c r="H1093" t="s">
        <v>11</v>
      </c>
    </row>
    <row r="1094" spans="1:8" x14ac:dyDescent="0.25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t="s">
        <v>8</v>
      </c>
      <c r="H1094" t="s">
        <v>11</v>
      </c>
    </row>
    <row r="1095" spans="1:8" x14ac:dyDescent="0.25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t="s">
        <v>10</v>
      </c>
      <c r="H1095" t="s">
        <v>9</v>
      </c>
    </row>
    <row r="1096" spans="1:8" x14ac:dyDescent="0.25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t="s">
        <v>8</v>
      </c>
      <c r="H1096" t="s">
        <v>9</v>
      </c>
    </row>
    <row r="1097" spans="1:8" x14ac:dyDescent="0.25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t="s">
        <v>8</v>
      </c>
      <c r="H1097" t="s">
        <v>11</v>
      </c>
    </row>
    <row r="1098" spans="1:8" x14ac:dyDescent="0.25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t="s">
        <v>8</v>
      </c>
      <c r="H1098" t="s">
        <v>11</v>
      </c>
    </row>
    <row r="1099" spans="1:8" x14ac:dyDescent="0.25">
      <c r="A1099">
        <v>117113</v>
      </c>
      <c r="C1099" s="2">
        <v>44433.578472222223</v>
      </c>
      <c r="G1099" t="s">
        <v>10</v>
      </c>
      <c r="H1099" t="s">
        <v>11</v>
      </c>
    </row>
    <row r="1100" spans="1:8" x14ac:dyDescent="0.25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t="s">
        <v>10</v>
      </c>
      <c r="H1100" t="s">
        <v>9</v>
      </c>
    </row>
    <row r="1101" spans="1:8" x14ac:dyDescent="0.25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t="s">
        <v>10</v>
      </c>
      <c r="H1101" t="s">
        <v>11</v>
      </c>
    </row>
    <row r="1102" spans="1:8" x14ac:dyDescent="0.25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t="s">
        <v>8</v>
      </c>
      <c r="H1102" t="s">
        <v>9</v>
      </c>
    </row>
    <row r="1103" spans="1:8" x14ac:dyDescent="0.25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t="s">
        <v>8</v>
      </c>
      <c r="H1103" t="s">
        <v>9</v>
      </c>
    </row>
    <row r="1104" spans="1:8" x14ac:dyDescent="0.25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t="s">
        <v>8</v>
      </c>
      <c r="H1104" t="s">
        <v>11</v>
      </c>
    </row>
    <row r="1105" spans="1:8" x14ac:dyDescent="0.25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t="s">
        <v>8</v>
      </c>
      <c r="H1105" t="s">
        <v>11</v>
      </c>
    </row>
    <row r="1106" spans="1:8" x14ac:dyDescent="0.25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t="s">
        <v>8</v>
      </c>
      <c r="H1106" t="s">
        <v>9</v>
      </c>
    </row>
    <row r="1107" spans="1:8" x14ac:dyDescent="0.25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t="s">
        <v>8</v>
      </c>
      <c r="H1107" t="s">
        <v>9</v>
      </c>
    </row>
    <row r="1108" spans="1:8" x14ac:dyDescent="0.25">
      <c r="A1108">
        <v>117026</v>
      </c>
      <c r="C1108" s="2">
        <v>44434.530555555553</v>
      </c>
      <c r="G1108" t="s">
        <v>8</v>
      </c>
      <c r="H1108" t="s">
        <v>9</v>
      </c>
    </row>
    <row r="1109" spans="1:8" x14ac:dyDescent="0.25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t="s">
        <v>8</v>
      </c>
      <c r="H1109" t="s">
        <v>9</v>
      </c>
    </row>
    <row r="1110" spans="1:8" x14ac:dyDescent="0.25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t="s">
        <v>10</v>
      </c>
      <c r="H1110" t="s">
        <v>9</v>
      </c>
    </row>
    <row r="1111" spans="1:8" x14ac:dyDescent="0.25">
      <c r="A1111">
        <v>117334</v>
      </c>
      <c r="C1111" s="2">
        <v>44420.76666666667</v>
      </c>
      <c r="G1111" t="s">
        <v>8</v>
      </c>
      <c r="H1111" t="s">
        <v>11</v>
      </c>
    </row>
    <row r="1112" spans="1:8" x14ac:dyDescent="0.25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t="s">
        <v>8</v>
      </c>
      <c r="H1112" t="s">
        <v>9</v>
      </c>
    </row>
    <row r="1113" spans="1:8" x14ac:dyDescent="0.25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t="s">
        <v>8</v>
      </c>
      <c r="H1113" t="s">
        <v>9</v>
      </c>
    </row>
    <row r="1114" spans="1:8" x14ac:dyDescent="0.25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t="s">
        <v>8</v>
      </c>
      <c r="H1114" t="s">
        <v>9</v>
      </c>
    </row>
    <row r="1115" spans="1:8" x14ac:dyDescent="0.25">
      <c r="A1115">
        <v>117508</v>
      </c>
      <c r="B1115">
        <v>2270</v>
      </c>
      <c r="C1115" s="2">
        <v>44422.319444444445</v>
      </c>
      <c r="D1115" s="2"/>
      <c r="G1115" t="s">
        <v>10</v>
      </c>
      <c r="H1115" t="s">
        <v>9</v>
      </c>
    </row>
    <row r="1116" spans="1:8" x14ac:dyDescent="0.25">
      <c r="A1116">
        <v>118532</v>
      </c>
      <c r="B1116">
        <v>2219</v>
      </c>
      <c r="C1116" s="2">
        <v>44432.02847222222</v>
      </c>
      <c r="D1116" s="2"/>
      <c r="G1116" t="s">
        <v>10</v>
      </c>
      <c r="H1116" t="s">
        <v>9</v>
      </c>
    </row>
    <row r="1117" spans="1:8" x14ac:dyDescent="0.25">
      <c r="A1117">
        <v>117747</v>
      </c>
      <c r="B1117">
        <v>844</v>
      </c>
      <c r="C1117" s="2">
        <v>44435.173611111109</v>
      </c>
      <c r="D1117" s="2"/>
      <c r="G1117" t="s">
        <v>10</v>
      </c>
      <c r="H1117" t="s">
        <v>11</v>
      </c>
    </row>
    <row r="1118" spans="1:8" x14ac:dyDescent="0.25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t="s">
        <v>8</v>
      </c>
      <c r="H1118" t="s">
        <v>9</v>
      </c>
    </row>
    <row r="1119" spans="1:8" x14ac:dyDescent="0.25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t="s">
        <v>10</v>
      </c>
      <c r="H1119" t="s">
        <v>9</v>
      </c>
    </row>
    <row r="1120" spans="1:8" x14ac:dyDescent="0.25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t="s">
        <v>10</v>
      </c>
      <c r="H1120" t="s">
        <v>9</v>
      </c>
    </row>
    <row r="1121" spans="1:8" x14ac:dyDescent="0.25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t="s">
        <v>8</v>
      </c>
      <c r="H1121" t="s">
        <v>11</v>
      </c>
    </row>
    <row r="1122" spans="1:8" x14ac:dyDescent="0.25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t="s">
        <v>8</v>
      </c>
      <c r="H1122" t="s">
        <v>9</v>
      </c>
    </row>
    <row r="1123" spans="1:8" x14ac:dyDescent="0.25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t="s">
        <v>8</v>
      </c>
      <c r="H1123" t="s">
        <v>9</v>
      </c>
    </row>
    <row r="1124" spans="1:8" x14ac:dyDescent="0.25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t="s">
        <v>8</v>
      </c>
      <c r="H1124" t="s">
        <v>9</v>
      </c>
    </row>
    <row r="1125" spans="1:8" x14ac:dyDescent="0.25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t="s">
        <v>8</v>
      </c>
      <c r="H1125" t="s">
        <v>9</v>
      </c>
    </row>
    <row r="1126" spans="1:8" x14ac:dyDescent="0.25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t="s">
        <v>8</v>
      </c>
      <c r="H1126" t="s">
        <v>9</v>
      </c>
    </row>
    <row r="1127" spans="1:8" x14ac:dyDescent="0.25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t="s">
        <v>8</v>
      </c>
      <c r="H1127" t="s">
        <v>9</v>
      </c>
    </row>
    <row r="1128" spans="1:8" x14ac:dyDescent="0.25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t="s">
        <v>8</v>
      </c>
      <c r="H1128" t="s">
        <v>9</v>
      </c>
    </row>
    <row r="1129" spans="1:8" x14ac:dyDescent="0.25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t="s">
        <v>8</v>
      </c>
      <c r="H1129" t="s">
        <v>11</v>
      </c>
    </row>
    <row r="1130" spans="1:8" x14ac:dyDescent="0.25">
      <c r="A1130">
        <v>117891</v>
      </c>
      <c r="C1130" s="2">
        <v>44438.210416666669</v>
      </c>
      <c r="G1130" t="s">
        <v>10</v>
      </c>
      <c r="H1130" t="s">
        <v>9</v>
      </c>
    </row>
    <row r="1131" spans="1:8" x14ac:dyDescent="0.25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t="s">
        <v>8</v>
      </c>
      <c r="H1131" t="s">
        <v>9</v>
      </c>
    </row>
    <row r="1132" spans="1:8" x14ac:dyDescent="0.25">
      <c r="A1132">
        <v>117037</v>
      </c>
      <c r="C1132" s="2">
        <v>44414.597916666666</v>
      </c>
      <c r="G1132" t="s">
        <v>8</v>
      </c>
      <c r="H1132" t="s">
        <v>9</v>
      </c>
    </row>
    <row r="1133" spans="1:8" x14ac:dyDescent="0.25">
      <c r="A1133">
        <v>118588</v>
      </c>
      <c r="C1133" s="2">
        <v>44415.525000000001</v>
      </c>
      <c r="G1133" t="s">
        <v>8</v>
      </c>
      <c r="H1133" t="s">
        <v>9</v>
      </c>
    </row>
    <row r="1134" spans="1:8" x14ac:dyDescent="0.25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t="s">
        <v>8</v>
      </c>
      <c r="H1134" t="s">
        <v>9</v>
      </c>
    </row>
    <row r="1135" spans="1:8" x14ac:dyDescent="0.25">
      <c r="A1135">
        <v>118285</v>
      </c>
      <c r="C1135" s="2">
        <v>44436.487500000003</v>
      </c>
      <c r="G1135" t="s">
        <v>8</v>
      </c>
      <c r="H1135" t="s">
        <v>11</v>
      </c>
    </row>
    <row r="1136" spans="1:8" x14ac:dyDescent="0.25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t="s">
        <v>8</v>
      </c>
      <c r="H1136" t="s">
        <v>11</v>
      </c>
    </row>
    <row r="1137" spans="1:8" x14ac:dyDescent="0.25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t="s">
        <v>10</v>
      </c>
      <c r="H1137" t="s">
        <v>9</v>
      </c>
    </row>
    <row r="1138" spans="1:8" x14ac:dyDescent="0.25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t="s">
        <v>10</v>
      </c>
      <c r="H1138" t="s">
        <v>11</v>
      </c>
    </row>
    <row r="1139" spans="1:8" x14ac:dyDescent="0.25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t="s">
        <v>8</v>
      </c>
      <c r="H1139" t="s">
        <v>11</v>
      </c>
    </row>
    <row r="1140" spans="1:8" x14ac:dyDescent="0.25">
      <c r="A1140">
        <v>116904</v>
      </c>
      <c r="C1140" s="2">
        <v>44429.662499999999</v>
      </c>
      <c r="G1140" t="s">
        <v>10</v>
      </c>
      <c r="H1140" t="s">
        <v>11</v>
      </c>
    </row>
    <row r="1141" spans="1:8" x14ac:dyDescent="0.25">
      <c r="A1141">
        <v>117725</v>
      </c>
      <c r="B1141">
        <v>3778</v>
      </c>
      <c r="C1141" s="2">
        <v>44434.36319444445</v>
      </c>
      <c r="D1141" s="2"/>
      <c r="G1141" t="s">
        <v>10</v>
      </c>
      <c r="H1141" t="s">
        <v>9</v>
      </c>
    </row>
    <row r="1142" spans="1:8" x14ac:dyDescent="0.25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t="s">
        <v>8</v>
      </c>
      <c r="H1142" t="s">
        <v>9</v>
      </c>
    </row>
    <row r="1143" spans="1:8" x14ac:dyDescent="0.25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t="s">
        <v>10</v>
      </c>
      <c r="H1143" t="s">
        <v>11</v>
      </c>
    </row>
    <row r="1144" spans="1:8" x14ac:dyDescent="0.25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t="s">
        <v>8</v>
      </c>
      <c r="H1144" t="s">
        <v>11</v>
      </c>
    </row>
    <row r="1145" spans="1:8" x14ac:dyDescent="0.25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t="s">
        <v>8</v>
      </c>
      <c r="H1145" t="s">
        <v>9</v>
      </c>
    </row>
    <row r="1146" spans="1:8" x14ac:dyDescent="0.25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t="s">
        <v>8</v>
      </c>
      <c r="H1146" t="s">
        <v>9</v>
      </c>
    </row>
    <row r="1147" spans="1:8" x14ac:dyDescent="0.25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t="s">
        <v>8</v>
      </c>
      <c r="H1147" t="s">
        <v>11</v>
      </c>
    </row>
    <row r="1148" spans="1:8" x14ac:dyDescent="0.25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t="s">
        <v>8</v>
      </c>
      <c r="H1148" t="s">
        <v>9</v>
      </c>
    </row>
    <row r="1149" spans="1:8" x14ac:dyDescent="0.25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t="s">
        <v>8</v>
      </c>
      <c r="H1149" t="s">
        <v>11</v>
      </c>
    </row>
    <row r="1150" spans="1:8" x14ac:dyDescent="0.25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t="s">
        <v>10</v>
      </c>
      <c r="H1150" t="s">
        <v>9</v>
      </c>
    </row>
    <row r="1151" spans="1:8" x14ac:dyDescent="0.25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t="s">
        <v>8</v>
      </c>
      <c r="H1151" t="s">
        <v>9</v>
      </c>
    </row>
    <row r="1152" spans="1:8" x14ac:dyDescent="0.25">
      <c r="A1152">
        <v>117328</v>
      </c>
      <c r="C1152" s="2">
        <v>44436.938194444439</v>
      </c>
      <c r="G1152" t="s">
        <v>10</v>
      </c>
      <c r="H1152" t="s">
        <v>9</v>
      </c>
    </row>
    <row r="1153" spans="1:8" x14ac:dyDescent="0.25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t="s">
        <v>8</v>
      </c>
      <c r="H1153" t="s">
        <v>9</v>
      </c>
    </row>
    <row r="1154" spans="1:8" x14ac:dyDescent="0.25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t="s">
        <v>8</v>
      </c>
      <c r="H1154" t="s">
        <v>9</v>
      </c>
    </row>
    <row r="1155" spans="1:8" x14ac:dyDescent="0.25">
      <c r="A1155">
        <v>118495</v>
      </c>
      <c r="C1155" s="2">
        <v>44411.629166666666</v>
      </c>
      <c r="G1155" t="s">
        <v>8</v>
      </c>
      <c r="H1155" t="s">
        <v>9</v>
      </c>
    </row>
    <row r="1156" spans="1:8" x14ac:dyDescent="0.25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t="s">
        <v>8</v>
      </c>
      <c r="H1156" t="s">
        <v>11</v>
      </c>
    </row>
    <row r="1157" spans="1:8" x14ac:dyDescent="0.25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t="s">
        <v>8</v>
      </c>
      <c r="H1157" t="s">
        <v>9</v>
      </c>
    </row>
    <row r="1158" spans="1:8" x14ac:dyDescent="0.25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t="s">
        <v>8</v>
      </c>
      <c r="H1158" t="s">
        <v>9</v>
      </c>
    </row>
    <row r="1159" spans="1:8" x14ac:dyDescent="0.25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t="s">
        <v>8</v>
      </c>
      <c r="H1159" t="s">
        <v>9</v>
      </c>
    </row>
    <row r="1160" spans="1:8" x14ac:dyDescent="0.25">
      <c r="A1160">
        <v>117591</v>
      </c>
      <c r="C1160" s="2">
        <v>44425.595833333333</v>
      </c>
      <c r="G1160" t="s">
        <v>10</v>
      </c>
      <c r="H1160" t="s">
        <v>11</v>
      </c>
    </row>
    <row r="1161" spans="1:8" x14ac:dyDescent="0.25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t="s">
        <v>8</v>
      </c>
      <c r="H1161" t="s">
        <v>9</v>
      </c>
    </row>
    <row r="1162" spans="1:8" x14ac:dyDescent="0.25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t="s">
        <v>10</v>
      </c>
      <c r="H1162" t="s">
        <v>9</v>
      </c>
    </row>
    <row r="1163" spans="1:8" x14ac:dyDescent="0.25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t="s">
        <v>8</v>
      </c>
      <c r="H1163" t="s">
        <v>11</v>
      </c>
    </row>
    <row r="1164" spans="1:8" x14ac:dyDescent="0.25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t="s">
        <v>10</v>
      </c>
      <c r="H1164" t="s">
        <v>9</v>
      </c>
    </row>
    <row r="1165" spans="1:8" x14ac:dyDescent="0.25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t="s">
        <v>10</v>
      </c>
      <c r="H1165" t="s">
        <v>9</v>
      </c>
    </row>
    <row r="1166" spans="1:8" x14ac:dyDescent="0.25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t="s">
        <v>8</v>
      </c>
      <c r="H1166" t="s">
        <v>9</v>
      </c>
    </row>
    <row r="1167" spans="1:8" x14ac:dyDescent="0.25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t="s">
        <v>8</v>
      </c>
      <c r="H1167" t="s">
        <v>9</v>
      </c>
    </row>
    <row r="1168" spans="1:8" x14ac:dyDescent="0.25">
      <c r="A1168">
        <v>117861</v>
      </c>
      <c r="C1168" s="2">
        <v>44415.118750000001</v>
      </c>
      <c r="G1168" t="s">
        <v>8</v>
      </c>
      <c r="H1168" t="s">
        <v>9</v>
      </c>
    </row>
    <row r="1169" spans="1:8" x14ac:dyDescent="0.25">
      <c r="A1169">
        <v>117482</v>
      </c>
      <c r="B1169">
        <v>1661</v>
      </c>
      <c r="C1169" s="2">
        <v>44426.554166666661</v>
      </c>
      <c r="D1169" s="2"/>
      <c r="G1169" t="s">
        <v>10</v>
      </c>
      <c r="H1169" t="s">
        <v>9</v>
      </c>
    </row>
    <row r="1170" spans="1:8" x14ac:dyDescent="0.25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t="s">
        <v>10</v>
      </c>
      <c r="H1170" t="s">
        <v>11</v>
      </c>
    </row>
    <row r="1171" spans="1:8" x14ac:dyDescent="0.25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t="s">
        <v>8</v>
      </c>
      <c r="H1171" t="s">
        <v>9</v>
      </c>
    </row>
    <row r="1172" spans="1:8" x14ac:dyDescent="0.25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t="s">
        <v>8</v>
      </c>
      <c r="H1172" t="s">
        <v>11</v>
      </c>
    </row>
    <row r="1173" spans="1:8" x14ac:dyDescent="0.25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t="s">
        <v>8</v>
      </c>
      <c r="H1173" t="s">
        <v>9</v>
      </c>
    </row>
    <row r="1174" spans="1:8" x14ac:dyDescent="0.25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t="s">
        <v>10</v>
      </c>
      <c r="H1174" t="s">
        <v>9</v>
      </c>
    </row>
    <row r="1175" spans="1:8" x14ac:dyDescent="0.25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t="s">
        <v>10</v>
      </c>
      <c r="H1175" t="s">
        <v>9</v>
      </c>
    </row>
    <row r="1176" spans="1:8" x14ac:dyDescent="0.25">
      <c r="A1176">
        <v>117207</v>
      </c>
      <c r="C1176" s="2">
        <v>44429.331944444442</v>
      </c>
      <c r="G1176" t="s">
        <v>8</v>
      </c>
      <c r="H1176" t="s">
        <v>9</v>
      </c>
    </row>
    <row r="1177" spans="1:8" x14ac:dyDescent="0.25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t="s">
        <v>10</v>
      </c>
      <c r="H1177" t="s">
        <v>9</v>
      </c>
    </row>
    <row r="1178" spans="1:8" x14ac:dyDescent="0.25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t="s">
        <v>10</v>
      </c>
      <c r="H1178" t="s">
        <v>9</v>
      </c>
    </row>
    <row r="1179" spans="1:8" x14ac:dyDescent="0.25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t="s">
        <v>10</v>
      </c>
      <c r="H1179" t="s">
        <v>11</v>
      </c>
    </row>
    <row r="1180" spans="1:8" x14ac:dyDescent="0.25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t="s">
        <v>8</v>
      </c>
      <c r="H1180" t="s">
        <v>9</v>
      </c>
    </row>
    <row r="1181" spans="1:8" x14ac:dyDescent="0.25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t="s">
        <v>8</v>
      </c>
      <c r="H1181" t="s">
        <v>9</v>
      </c>
    </row>
    <row r="1182" spans="1:8" x14ac:dyDescent="0.25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t="s">
        <v>10</v>
      </c>
      <c r="H1182" t="s">
        <v>11</v>
      </c>
    </row>
    <row r="1183" spans="1:8" x14ac:dyDescent="0.25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t="s">
        <v>10</v>
      </c>
      <c r="H1183" t="s">
        <v>9</v>
      </c>
    </row>
    <row r="1184" spans="1:8" x14ac:dyDescent="0.25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t="s">
        <v>8</v>
      </c>
      <c r="H1184" t="s">
        <v>9</v>
      </c>
    </row>
    <row r="1185" spans="1:8" x14ac:dyDescent="0.25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t="s">
        <v>8</v>
      </c>
      <c r="H1185" t="s">
        <v>9</v>
      </c>
    </row>
    <row r="1186" spans="1:8" x14ac:dyDescent="0.25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t="s">
        <v>8</v>
      </c>
      <c r="H1186" t="s">
        <v>11</v>
      </c>
    </row>
    <row r="1187" spans="1:8" x14ac:dyDescent="0.25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t="s">
        <v>10</v>
      </c>
      <c r="H1187" t="s">
        <v>11</v>
      </c>
    </row>
    <row r="1188" spans="1:8" x14ac:dyDescent="0.25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t="s">
        <v>8</v>
      </c>
      <c r="H1188" t="s">
        <v>9</v>
      </c>
    </row>
    <row r="1189" spans="1:8" x14ac:dyDescent="0.25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t="s">
        <v>8</v>
      </c>
      <c r="H1189" t="s">
        <v>11</v>
      </c>
    </row>
    <row r="1190" spans="1:8" x14ac:dyDescent="0.25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t="s">
        <v>8</v>
      </c>
      <c r="H1190" t="s">
        <v>9</v>
      </c>
    </row>
    <row r="1191" spans="1:8" x14ac:dyDescent="0.25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t="s">
        <v>8</v>
      </c>
      <c r="H1191" t="s">
        <v>9</v>
      </c>
    </row>
    <row r="1192" spans="1:8" x14ac:dyDescent="0.25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t="s">
        <v>8</v>
      </c>
      <c r="H1192" t="s">
        <v>9</v>
      </c>
    </row>
    <row r="1193" spans="1:8" x14ac:dyDescent="0.25">
      <c r="A1193">
        <v>117396</v>
      </c>
      <c r="C1193" s="2">
        <v>44429.209722222222</v>
      </c>
      <c r="G1193" t="s">
        <v>10</v>
      </c>
      <c r="H1193" t="s">
        <v>9</v>
      </c>
    </row>
    <row r="1194" spans="1:8" x14ac:dyDescent="0.25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t="s">
        <v>10</v>
      </c>
      <c r="H1194" t="s">
        <v>11</v>
      </c>
    </row>
    <row r="1195" spans="1:8" x14ac:dyDescent="0.25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t="s">
        <v>8</v>
      </c>
      <c r="H1195" t="s">
        <v>11</v>
      </c>
    </row>
    <row r="1196" spans="1:8" x14ac:dyDescent="0.25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t="s">
        <v>8</v>
      </c>
      <c r="H1196" t="s">
        <v>11</v>
      </c>
    </row>
    <row r="1197" spans="1:8" x14ac:dyDescent="0.25">
      <c r="A1197">
        <v>118274</v>
      </c>
      <c r="C1197" s="2">
        <v>44428.552777777775</v>
      </c>
      <c r="G1197" t="s">
        <v>8</v>
      </c>
      <c r="H1197" t="s">
        <v>9</v>
      </c>
    </row>
    <row r="1198" spans="1:8" x14ac:dyDescent="0.25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t="s">
        <v>8</v>
      </c>
      <c r="H1198" t="s">
        <v>11</v>
      </c>
    </row>
    <row r="1199" spans="1:8" x14ac:dyDescent="0.25">
      <c r="A1199">
        <v>118433</v>
      </c>
      <c r="C1199" s="2">
        <v>44409.631249999999</v>
      </c>
      <c r="G1199" t="s">
        <v>8</v>
      </c>
      <c r="H1199" t="s">
        <v>11</v>
      </c>
    </row>
    <row r="1200" spans="1:8" x14ac:dyDescent="0.25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t="s">
        <v>8</v>
      </c>
      <c r="H1200" t="s">
        <v>9</v>
      </c>
    </row>
    <row r="1201" spans="1:8" x14ac:dyDescent="0.25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t="s">
        <v>10</v>
      </c>
      <c r="H1201" t="s">
        <v>9</v>
      </c>
    </row>
    <row r="1202" spans="1:8" x14ac:dyDescent="0.25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t="s">
        <v>8</v>
      </c>
      <c r="H1202" t="s">
        <v>9</v>
      </c>
    </row>
    <row r="1203" spans="1:8" x14ac:dyDescent="0.25">
      <c r="A1203">
        <v>116876</v>
      </c>
      <c r="B1203">
        <v>149</v>
      </c>
      <c r="C1203" s="2">
        <v>44429.417361111111</v>
      </c>
      <c r="D1203" s="2"/>
      <c r="G1203" t="s">
        <v>10</v>
      </c>
      <c r="H1203" t="s">
        <v>9</v>
      </c>
    </row>
    <row r="1204" spans="1:8" x14ac:dyDescent="0.25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t="s">
        <v>8</v>
      </c>
      <c r="H1204" t="s">
        <v>9</v>
      </c>
    </row>
    <row r="1205" spans="1:8" x14ac:dyDescent="0.25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t="s">
        <v>8</v>
      </c>
      <c r="H1205" t="s">
        <v>11</v>
      </c>
    </row>
    <row r="1206" spans="1:8" x14ac:dyDescent="0.25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t="s">
        <v>10</v>
      </c>
      <c r="H1206" t="s">
        <v>9</v>
      </c>
    </row>
    <row r="1207" spans="1:8" x14ac:dyDescent="0.25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t="s">
        <v>8</v>
      </c>
      <c r="H1207" t="s">
        <v>9</v>
      </c>
    </row>
    <row r="1208" spans="1:8" x14ac:dyDescent="0.25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t="s">
        <v>8</v>
      </c>
      <c r="H1208" t="s">
        <v>9</v>
      </c>
    </row>
    <row r="1209" spans="1:8" x14ac:dyDescent="0.25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t="s">
        <v>8</v>
      </c>
      <c r="H1209" t="s">
        <v>11</v>
      </c>
    </row>
    <row r="1210" spans="1:8" x14ac:dyDescent="0.25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t="s">
        <v>10</v>
      </c>
      <c r="H1210" t="s">
        <v>9</v>
      </c>
    </row>
    <row r="1211" spans="1:8" x14ac:dyDescent="0.25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t="s">
        <v>8</v>
      </c>
      <c r="H1211" t="s">
        <v>9</v>
      </c>
    </row>
    <row r="1212" spans="1:8" x14ac:dyDescent="0.25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t="s">
        <v>8</v>
      </c>
      <c r="H1212" t="s">
        <v>9</v>
      </c>
    </row>
    <row r="1213" spans="1:8" x14ac:dyDescent="0.25">
      <c r="A1213">
        <v>117736</v>
      </c>
      <c r="B1213">
        <v>3203</v>
      </c>
      <c r="C1213" s="2">
        <v>44428.309027777774</v>
      </c>
      <c r="D1213" s="2"/>
      <c r="G1213" t="s">
        <v>10</v>
      </c>
      <c r="H1213" t="s">
        <v>9</v>
      </c>
    </row>
    <row r="1214" spans="1:8" x14ac:dyDescent="0.25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t="s">
        <v>8</v>
      </c>
      <c r="H1214" t="s">
        <v>9</v>
      </c>
    </row>
    <row r="1215" spans="1:8" x14ac:dyDescent="0.25">
      <c r="A1215">
        <v>118209</v>
      </c>
      <c r="C1215" s="2">
        <v>44437.317361111105</v>
      </c>
      <c r="G1215" t="s">
        <v>8</v>
      </c>
      <c r="H1215" t="s">
        <v>9</v>
      </c>
    </row>
    <row r="1216" spans="1:8" x14ac:dyDescent="0.25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t="s">
        <v>8</v>
      </c>
      <c r="H1216" t="s">
        <v>9</v>
      </c>
    </row>
    <row r="1217" spans="1:8" x14ac:dyDescent="0.25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t="s">
        <v>8</v>
      </c>
      <c r="H1217" t="s">
        <v>11</v>
      </c>
    </row>
    <row r="1218" spans="1:8" x14ac:dyDescent="0.25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t="s">
        <v>10</v>
      </c>
      <c r="H1218" t="s">
        <v>11</v>
      </c>
    </row>
    <row r="1219" spans="1:8" x14ac:dyDescent="0.25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t="s">
        <v>8</v>
      </c>
      <c r="H1219" t="s">
        <v>9</v>
      </c>
    </row>
    <row r="1220" spans="1:8" x14ac:dyDescent="0.25">
      <c r="A1220">
        <v>118188</v>
      </c>
      <c r="C1220" s="2">
        <v>44431.345833333333</v>
      </c>
      <c r="G1220" t="s">
        <v>8</v>
      </c>
      <c r="H1220" t="s">
        <v>9</v>
      </c>
    </row>
    <row r="1221" spans="1:8" x14ac:dyDescent="0.25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t="s">
        <v>10</v>
      </c>
      <c r="H1221" t="s">
        <v>9</v>
      </c>
    </row>
    <row r="1222" spans="1:8" x14ac:dyDescent="0.25">
      <c r="A1222">
        <v>117636</v>
      </c>
      <c r="B1222">
        <v>408</v>
      </c>
      <c r="C1222" s="2">
        <v>44410.544444444444</v>
      </c>
      <c r="D1222" s="2"/>
      <c r="G1222" t="s">
        <v>8</v>
      </c>
      <c r="H1222" t="s">
        <v>9</v>
      </c>
    </row>
    <row r="1223" spans="1:8" x14ac:dyDescent="0.25">
      <c r="A1223">
        <v>117675</v>
      </c>
      <c r="C1223" s="2">
        <v>44411.47152777778</v>
      </c>
      <c r="G1223" t="s">
        <v>8</v>
      </c>
      <c r="H1223" t="s">
        <v>9</v>
      </c>
    </row>
    <row r="1224" spans="1:8" x14ac:dyDescent="0.25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t="s">
        <v>8</v>
      </c>
      <c r="H1224" t="s">
        <v>9</v>
      </c>
    </row>
    <row r="1225" spans="1:8" x14ac:dyDescent="0.25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t="s">
        <v>8</v>
      </c>
      <c r="H1225" t="s">
        <v>9</v>
      </c>
    </row>
    <row r="1226" spans="1:8" x14ac:dyDescent="0.25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t="s">
        <v>8</v>
      </c>
      <c r="H1226" t="s">
        <v>9</v>
      </c>
    </row>
    <row r="1227" spans="1:8" x14ac:dyDescent="0.25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t="s">
        <v>8</v>
      </c>
      <c r="H1227" t="s">
        <v>11</v>
      </c>
    </row>
    <row r="1228" spans="1:8" x14ac:dyDescent="0.25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t="s">
        <v>8</v>
      </c>
      <c r="H1228" t="s">
        <v>11</v>
      </c>
    </row>
    <row r="1229" spans="1:8" x14ac:dyDescent="0.25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t="s">
        <v>8</v>
      </c>
      <c r="H1229" t="s">
        <v>9</v>
      </c>
    </row>
    <row r="1230" spans="1:8" x14ac:dyDescent="0.25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t="s">
        <v>8</v>
      </c>
      <c r="H1230" t="s">
        <v>9</v>
      </c>
    </row>
    <row r="1231" spans="1:8" x14ac:dyDescent="0.25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t="s">
        <v>10</v>
      </c>
      <c r="H1231" t="s">
        <v>9</v>
      </c>
    </row>
    <row r="1232" spans="1:8" x14ac:dyDescent="0.25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t="s">
        <v>10</v>
      </c>
      <c r="H1232" t="s">
        <v>9</v>
      </c>
    </row>
    <row r="1233" spans="1:8" x14ac:dyDescent="0.25">
      <c r="A1233">
        <v>117440</v>
      </c>
      <c r="C1233" s="2">
        <v>44427.69930555555</v>
      </c>
      <c r="G1233" t="s">
        <v>8</v>
      </c>
      <c r="H1233" t="s">
        <v>11</v>
      </c>
    </row>
    <row r="1234" spans="1:8" x14ac:dyDescent="0.25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t="s">
        <v>8</v>
      </c>
      <c r="H1234" t="s">
        <v>9</v>
      </c>
    </row>
    <row r="1235" spans="1:8" x14ac:dyDescent="0.25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t="s">
        <v>8</v>
      </c>
      <c r="H1235" t="s">
        <v>11</v>
      </c>
    </row>
    <row r="1236" spans="1:8" x14ac:dyDescent="0.25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t="s">
        <v>8</v>
      </c>
      <c r="H1236" t="s">
        <v>11</v>
      </c>
    </row>
    <row r="1237" spans="1:8" x14ac:dyDescent="0.25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t="s">
        <v>8</v>
      </c>
      <c r="H1237" t="s">
        <v>9</v>
      </c>
    </row>
    <row r="1238" spans="1:8" x14ac:dyDescent="0.25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t="s">
        <v>8</v>
      </c>
      <c r="H1238" t="s">
        <v>9</v>
      </c>
    </row>
    <row r="1239" spans="1:8" x14ac:dyDescent="0.25">
      <c r="A1239">
        <v>117766</v>
      </c>
      <c r="C1239" s="2">
        <v>44415.538194444445</v>
      </c>
      <c r="G1239" t="s">
        <v>10</v>
      </c>
      <c r="H1239" t="s">
        <v>11</v>
      </c>
    </row>
    <row r="1240" spans="1:8" x14ac:dyDescent="0.25">
      <c r="A1240">
        <v>118403</v>
      </c>
      <c r="B1240">
        <v>1701</v>
      </c>
      <c r="C1240" s="2">
        <v>44410.515972222223</v>
      </c>
      <c r="D1240" s="2"/>
      <c r="G1240" t="s">
        <v>10</v>
      </c>
      <c r="H1240" t="s">
        <v>11</v>
      </c>
    </row>
    <row r="1241" spans="1:8" x14ac:dyDescent="0.25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t="s">
        <v>8</v>
      </c>
      <c r="H1241" t="s">
        <v>9</v>
      </c>
    </row>
    <row r="1242" spans="1:8" x14ac:dyDescent="0.25">
      <c r="A1242">
        <v>118372</v>
      </c>
      <c r="B1242">
        <v>1788</v>
      </c>
      <c r="C1242" s="2">
        <v>44430.035416666666</v>
      </c>
      <c r="D1242" s="2"/>
      <c r="G1242" t="s">
        <v>8</v>
      </c>
      <c r="H1242" t="s">
        <v>9</v>
      </c>
    </row>
    <row r="1243" spans="1:8" x14ac:dyDescent="0.25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t="s">
        <v>8</v>
      </c>
      <c r="H1243" t="s">
        <v>9</v>
      </c>
    </row>
    <row r="1244" spans="1:8" x14ac:dyDescent="0.25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t="s">
        <v>8</v>
      </c>
      <c r="H1244" t="s">
        <v>9</v>
      </c>
    </row>
    <row r="1245" spans="1:8" x14ac:dyDescent="0.25">
      <c r="A1245">
        <v>118636</v>
      </c>
      <c r="B1245">
        <v>315</v>
      </c>
      <c r="C1245" s="2">
        <v>44412.737500000003</v>
      </c>
      <c r="D1245" s="2"/>
      <c r="G1245" t="s">
        <v>8</v>
      </c>
      <c r="H1245" t="s">
        <v>11</v>
      </c>
    </row>
    <row r="1246" spans="1:8" x14ac:dyDescent="0.25">
      <c r="A1246">
        <v>117927</v>
      </c>
      <c r="B1246">
        <v>2156</v>
      </c>
      <c r="C1246" s="2">
        <v>44438.95208333333</v>
      </c>
      <c r="D1246" s="2"/>
      <c r="G1246" t="s">
        <v>10</v>
      </c>
      <c r="H1246" t="s">
        <v>9</v>
      </c>
    </row>
    <row r="1247" spans="1:8" x14ac:dyDescent="0.25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t="s">
        <v>8</v>
      </c>
      <c r="H1247" t="s">
        <v>11</v>
      </c>
    </row>
    <row r="1248" spans="1:8" x14ac:dyDescent="0.25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t="s">
        <v>8</v>
      </c>
      <c r="H1248" t="s">
        <v>9</v>
      </c>
    </row>
    <row r="1249" spans="1:8" x14ac:dyDescent="0.25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t="s">
        <v>8</v>
      </c>
      <c r="H1249" t="s">
        <v>9</v>
      </c>
    </row>
    <row r="1250" spans="1:8" x14ac:dyDescent="0.25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t="s">
        <v>8</v>
      </c>
      <c r="H1250" t="s">
        <v>9</v>
      </c>
    </row>
    <row r="1251" spans="1:8" x14ac:dyDescent="0.25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t="s">
        <v>8</v>
      </c>
      <c r="H1251" t="s">
        <v>9</v>
      </c>
    </row>
    <row r="1252" spans="1:8" x14ac:dyDescent="0.25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t="s">
        <v>8</v>
      </c>
      <c r="H1252" t="s">
        <v>9</v>
      </c>
    </row>
    <row r="1253" spans="1:8" x14ac:dyDescent="0.25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t="s">
        <v>10</v>
      </c>
      <c r="H1253" t="s">
        <v>9</v>
      </c>
    </row>
    <row r="1254" spans="1:8" x14ac:dyDescent="0.25">
      <c r="A1254">
        <v>117855</v>
      </c>
      <c r="C1254" s="2">
        <v>44410.852777777778</v>
      </c>
      <c r="G1254" t="s">
        <v>10</v>
      </c>
      <c r="H1254" t="s">
        <v>9</v>
      </c>
    </row>
    <row r="1255" spans="1:8" x14ac:dyDescent="0.25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t="s">
        <v>10</v>
      </c>
      <c r="H1255" t="s">
        <v>9</v>
      </c>
    </row>
    <row r="1256" spans="1:8" x14ac:dyDescent="0.25">
      <c r="A1256">
        <v>117418</v>
      </c>
      <c r="C1256" s="2">
        <v>44410.886805555558</v>
      </c>
      <c r="G1256" t="s">
        <v>8</v>
      </c>
      <c r="H1256" t="s">
        <v>11</v>
      </c>
    </row>
    <row r="1257" spans="1:8" x14ac:dyDescent="0.25">
      <c r="A1257">
        <v>118329</v>
      </c>
      <c r="C1257" s="2">
        <v>44412.529166666667</v>
      </c>
      <c r="G1257" t="s">
        <v>8</v>
      </c>
      <c r="H1257" t="s">
        <v>9</v>
      </c>
    </row>
    <row r="1258" spans="1:8" x14ac:dyDescent="0.25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t="s">
        <v>8</v>
      </c>
      <c r="H1258" t="s">
        <v>11</v>
      </c>
    </row>
    <row r="1259" spans="1:8" x14ac:dyDescent="0.25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t="s">
        <v>8</v>
      </c>
      <c r="H1259" t="s">
        <v>11</v>
      </c>
    </row>
    <row r="1260" spans="1:8" x14ac:dyDescent="0.25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t="s">
        <v>10</v>
      </c>
      <c r="H1260" t="s">
        <v>9</v>
      </c>
    </row>
    <row r="1261" spans="1:8" x14ac:dyDescent="0.25">
      <c r="A1261">
        <v>117164</v>
      </c>
      <c r="C1261" s="2">
        <v>44425.231250000004</v>
      </c>
      <c r="G1261" t="s">
        <v>8</v>
      </c>
      <c r="H1261" t="s">
        <v>9</v>
      </c>
    </row>
    <row r="1262" spans="1:8" x14ac:dyDescent="0.25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t="s">
        <v>8</v>
      </c>
      <c r="H1262" t="s">
        <v>9</v>
      </c>
    </row>
    <row r="1263" spans="1:8" x14ac:dyDescent="0.25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t="s">
        <v>8</v>
      </c>
      <c r="H1263" t="s">
        <v>9</v>
      </c>
    </row>
    <row r="1264" spans="1:8" x14ac:dyDescent="0.25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t="s">
        <v>10</v>
      </c>
      <c r="H1264" t="s">
        <v>9</v>
      </c>
    </row>
    <row r="1265" spans="1:8" x14ac:dyDescent="0.25">
      <c r="A1265">
        <v>116782</v>
      </c>
      <c r="C1265" s="2">
        <v>44424.646527777775</v>
      </c>
      <c r="G1265" t="s">
        <v>10</v>
      </c>
      <c r="H1265" t="s">
        <v>9</v>
      </c>
    </row>
    <row r="1266" spans="1:8" x14ac:dyDescent="0.25">
      <c r="A1266">
        <v>117282</v>
      </c>
      <c r="C1266" s="2">
        <v>44420.304166666661</v>
      </c>
      <c r="G1266" t="s">
        <v>10</v>
      </c>
      <c r="H1266" t="s">
        <v>9</v>
      </c>
    </row>
    <row r="1267" spans="1:8" x14ac:dyDescent="0.25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t="s">
        <v>8</v>
      </c>
      <c r="H1267" t="s">
        <v>9</v>
      </c>
    </row>
    <row r="1268" spans="1:8" x14ac:dyDescent="0.25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t="s">
        <v>10</v>
      </c>
      <c r="H1268" t="s">
        <v>9</v>
      </c>
    </row>
    <row r="1269" spans="1:8" x14ac:dyDescent="0.25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t="s">
        <v>10</v>
      </c>
      <c r="H1269" t="s">
        <v>9</v>
      </c>
    </row>
    <row r="1270" spans="1:8" x14ac:dyDescent="0.25">
      <c r="A1270">
        <v>118447</v>
      </c>
      <c r="C1270" s="2">
        <v>44427.945833333331</v>
      </c>
      <c r="G1270" t="s">
        <v>10</v>
      </c>
      <c r="H1270" t="s">
        <v>11</v>
      </c>
    </row>
    <row r="1271" spans="1:8" x14ac:dyDescent="0.25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t="s">
        <v>8</v>
      </c>
      <c r="H1271" t="s">
        <v>9</v>
      </c>
    </row>
    <row r="1272" spans="1:8" x14ac:dyDescent="0.25">
      <c r="A1272">
        <v>117627</v>
      </c>
      <c r="C1272" s="2">
        <v>44430.352083333339</v>
      </c>
      <c r="G1272" t="s">
        <v>10</v>
      </c>
      <c r="H1272" t="s">
        <v>11</v>
      </c>
    </row>
    <row r="1273" spans="1:8" x14ac:dyDescent="0.25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t="s">
        <v>8</v>
      </c>
      <c r="H1273" t="s">
        <v>9</v>
      </c>
    </row>
    <row r="1274" spans="1:8" x14ac:dyDescent="0.25">
      <c r="A1274">
        <v>117097</v>
      </c>
      <c r="B1274">
        <v>401</v>
      </c>
      <c r="C1274" s="2">
        <v>44411.988888888889</v>
      </c>
      <c r="D1274" s="2"/>
      <c r="G1274" t="s">
        <v>8</v>
      </c>
      <c r="H1274" t="s">
        <v>11</v>
      </c>
    </row>
    <row r="1275" spans="1:8" x14ac:dyDescent="0.25">
      <c r="A1275">
        <v>118213</v>
      </c>
      <c r="C1275" s="2">
        <v>44423.329861111109</v>
      </c>
      <c r="G1275" t="s">
        <v>10</v>
      </c>
      <c r="H1275" t="s">
        <v>9</v>
      </c>
    </row>
    <row r="1276" spans="1:8" x14ac:dyDescent="0.25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t="s">
        <v>10</v>
      </c>
      <c r="H1276" t="s">
        <v>9</v>
      </c>
    </row>
    <row r="1277" spans="1:8" x14ac:dyDescent="0.25">
      <c r="A1277">
        <v>117118</v>
      </c>
      <c r="B1277">
        <v>3195</v>
      </c>
      <c r="C1277" s="2">
        <v>44427.259027777778</v>
      </c>
      <c r="D1277" s="2"/>
      <c r="G1277" t="s">
        <v>10</v>
      </c>
      <c r="H1277" t="s">
        <v>9</v>
      </c>
    </row>
    <row r="1278" spans="1:8" x14ac:dyDescent="0.25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t="s">
        <v>10</v>
      </c>
      <c r="H1278" t="s">
        <v>9</v>
      </c>
    </row>
    <row r="1279" spans="1:8" x14ac:dyDescent="0.25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t="s">
        <v>10</v>
      </c>
      <c r="H1279" t="s">
        <v>9</v>
      </c>
    </row>
    <row r="1280" spans="1:8" x14ac:dyDescent="0.25">
      <c r="A1280">
        <v>117178</v>
      </c>
      <c r="C1280" s="2">
        <v>44433.131944444445</v>
      </c>
      <c r="G1280" t="s">
        <v>8</v>
      </c>
      <c r="H1280" t="s">
        <v>11</v>
      </c>
    </row>
    <row r="1281" spans="1:8" x14ac:dyDescent="0.25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t="s">
        <v>8</v>
      </c>
      <c r="H1281" t="s">
        <v>9</v>
      </c>
    </row>
    <row r="1282" spans="1:8" x14ac:dyDescent="0.25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t="s">
        <v>8</v>
      </c>
      <c r="H1282" t="s">
        <v>9</v>
      </c>
    </row>
    <row r="1283" spans="1:8" x14ac:dyDescent="0.25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t="s">
        <v>8</v>
      </c>
      <c r="H1283" t="s">
        <v>9</v>
      </c>
    </row>
    <row r="1284" spans="1:8" x14ac:dyDescent="0.25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t="s">
        <v>8</v>
      </c>
      <c r="H1284" t="s">
        <v>11</v>
      </c>
    </row>
    <row r="1285" spans="1:8" x14ac:dyDescent="0.25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t="s">
        <v>8</v>
      </c>
      <c r="H1285" t="s">
        <v>9</v>
      </c>
    </row>
    <row r="1286" spans="1:8" x14ac:dyDescent="0.25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t="s">
        <v>8</v>
      </c>
      <c r="H1286" t="s">
        <v>9</v>
      </c>
    </row>
    <row r="1287" spans="1:8" x14ac:dyDescent="0.25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t="s">
        <v>8</v>
      </c>
      <c r="H1287" t="s">
        <v>9</v>
      </c>
    </row>
    <row r="1288" spans="1:8" x14ac:dyDescent="0.25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t="s">
        <v>10</v>
      </c>
      <c r="H1288" t="s">
        <v>9</v>
      </c>
    </row>
    <row r="1289" spans="1:8" x14ac:dyDescent="0.25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t="s">
        <v>10</v>
      </c>
      <c r="H1289" t="s">
        <v>11</v>
      </c>
    </row>
    <row r="1290" spans="1:8" x14ac:dyDescent="0.25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t="s">
        <v>10</v>
      </c>
      <c r="H1290" t="s">
        <v>9</v>
      </c>
    </row>
    <row r="1291" spans="1:8" x14ac:dyDescent="0.25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t="s">
        <v>8</v>
      </c>
      <c r="H1291" t="s">
        <v>11</v>
      </c>
    </row>
    <row r="1292" spans="1:8" x14ac:dyDescent="0.25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t="s">
        <v>8</v>
      </c>
      <c r="H1292" t="s">
        <v>9</v>
      </c>
    </row>
    <row r="1293" spans="1:8" x14ac:dyDescent="0.25">
      <c r="A1293">
        <v>118126</v>
      </c>
      <c r="C1293" s="2">
        <v>44436.320138888885</v>
      </c>
      <c r="G1293" t="s">
        <v>10</v>
      </c>
      <c r="H1293" t="s">
        <v>9</v>
      </c>
    </row>
    <row r="1294" spans="1:8" x14ac:dyDescent="0.25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t="s">
        <v>10</v>
      </c>
      <c r="H1294" t="s">
        <v>9</v>
      </c>
    </row>
    <row r="1295" spans="1:8" x14ac:dyDescent="0.25">
      <c r="A1295">
        <v>118607</v>
      </c>
      <c r="C1295" s="2">
        <v>44409.970138888893</v>
      </c>
      <c r="G1295" t="s">
        <v>10</v>
      </c>
      <c r="H1295" t="s">
        <v>9</v>
      </c>
    </row>
    <row r="1296" spans="1:8" x14ac:dyDescent="0.25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t="s">
        <v>8</v>
      </c>
      <c r="H1296" t="s">
        <v>9</v>
      </c>
    </row>
    <row r="1297" spans="1:8" x14ac:dyDescent="0.25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t="s">
        <v>10</v>
      </c>
      <c r="H1297" t="s">
        <v>11</v>
      </c>
    </row>
    <row r="1298" spans="1:8" x14ac:dyDescent="0.25">
      <c r="A1298">
        <v>116871</v>
      </c>
      <c r="C1298" s="2">
        <v>44430.618750000001</v>
      </c>
      <c r="G1298" t="s">
        <v>10</v>
      </c>
      <c r="H1298" t="s">
        <v>9</v>
      </c>
    </row>
    <row r="1299" spans="1:8" x14ac:dyDescent="0.25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t="s">
        <v>10</v>
      </c>
      <c r="H1299" t="s">
        <v>9</v>
      </c>
    </row>
    <row r="1300" spans="1:8" x14ac:dyDescent="0.25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t="s">
        <v>10</v>
      </c>
      <c r="H1300" t="s">
        <v>11</v>
      </c>
    </row>
    <row r="1301" spans="1:8" x14ac:dyDescent="0.25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t="s">
        <v>8</v>
      </c>
      <c r="H1301" t="s">
        <v>11</v>
      </c>
    </row>
    <row r="1302" spans="1:8" x14ac:dyDescent="0.25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t="s">
        <v>8</v>
      </c>
      <c r="H1302" t="s">
        <v>9</v>
      </c>
    </row>
    <row r="1303" spans="1:8" x14ac:dyDescent="0.25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t="s">
        <v>10</v>
      </c>
      <c r="H1303" t="s">
        <v>9</v>
      </c>
    </row>
    <row r="1304" spans="1:8" x14ac:dyDescent="0.25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t="s">
        <v>8</v>
      </c>
      <c r="H1304" t="s">
        <v>9</v>
      </c>
    </row>
    <row r="1305" spans="1:8" x14ac:dyDescent="0.25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t="s">
        <v>10</v>
      </c>
      <c r="H1305" t="s">
        <v>11</v>
      </c>
    </row>
    <row r="1306" spans="1:8" x14ac:dyDescent="0.25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t="s">
        <v>10</v>
      </c>
      <c r="H1306" t="s">
        <v>11</v>
      </c>
    </row>
    <row r="1307" spans="1:8" x14ac:dyDescent="0.25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t="s">
        <v>8</v>
      </c>
      <c r="H1307" t="s">
        <v>9</v>
      </c>
    </row>
    <row r="1308" spans="1:8" x14ac:dyDescent="0.25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t="s">
        <v>8</v>
      </c>
      <c r="H1308" t="s">
        <v>9</v>
      </c>
    </row>
    <row r="1309" spans="1:8" x14ac:dyDescent="0.25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t="s">
        <v>8</v>
      </c>
      <c r="H1309" t="s">
        <v>11</v>
      </c>
    </row>
    <row r="1310" spans="1:8" x14ac:dyDescent="0.25">
      <c r="A1310">
        <v>118141</v>
      </c>
      <c r="C1310" s="2">
        <v>44417.296527777777</v>
      </c>
      <c r="G1310" t="s">
        <v>10</v>
      </c>
      <c r="H1310" t="s">
        <v>9</v>
      </c>
    </row>
    <row r="1311" spans="1:8" x14ac:dyDescent="0.25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t="s">
        <v>8</v>
      </c>
      <c r="H1311" t="s">
        <v>11</v>
      </c>
    </row>
    <row r="1312" spans="1:8" x14ac:dyDescent="0.25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t="s">
        <v>8</v>
      </c>
      <c r="H1312" t="s">
        <v>9</v>
      </c>
    </row>
    <row r="1313" spans="1:8" x14ac:dyDescent="0.25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t="s">
        <v>10</v>
      </c>
      <c r="H1313" t="s">
        <v>11</v>
      </c>
    </row>
    <row r="1314" spans="1:8" x14ac:dyDescent="0.25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t="s">
        <v>8</v>
      </c>
      <c r="H1314" t="s">
        <v>9</v>
      </c>
    </row>
    <row r="1315" spans="1:8" x14ac:dyDescent="0.25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t="s">
        <v>10</v>
      </c>
      <c r="H1315" t="s">
        <v>9</v>
      </c>
    </row>
    <row r="1316" spans="1:8" x14ac:dyDescent="0.25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t="s">
        <v>10</v>
      </c>
      <c r="H1316" t="s">
        <v>9</v>
      </c>
    </row>
    <row r="1317" spans="1:8" x14ac:dyDescent="0.25">
      <c r="A1317">
        <v>117023</v>
      </c>
      <c r="B1317">
        <v>2931</v>
      </c>
      <c r="C1317" s="2">
        <v>44428.180555555555</v>
      </c>
      <c r="D1317" s="2"/>
      <c r="G1317" t="s">
        <v>10</v>
      </c>
      <c r="H1317" t="s">
        <v>9</v>
      </c>
    </row>
    <row r="1318" spans="1:8" x14ac:dyDescent="0.25">
      <c r="A1318">
        <v>117289</v>
      </c>
      <c r="C1318" s="2">
        <v>44430.192361111105</v>
      </c>
      <c r="G1318" t="s">
        <v>10</v>
      </c>
      <c r="H1318" t="s">
        <v>9</v>
      </c>
    </row>
    <row r="1319" spans="1:8" x14ac:dyDescent="0.25">
      <c r="A1319">
        <v>118061</v>
      </c>
      <c r="C1319" s="2">
        <v>44434.039583333331</v>
      </c>
      <c r="G1319" t="s">
        <v>10</v>
      </c>
      <c r="H1319" t="s">
        <v>9</v>
      </c>
    </row>
    <row r="1320" spans="1:8" x14ac:dyDescent="0.25">
      <c r="A1320">
        <v>118023</v>
      </c>
      <c r="C1320" s="2">
        <v>44424.152777777781</v>
      </c>
      <c r="G1320" t="s">
        <v>8</v>
      </c>
      <c r="H1320" t="s">
        <v>9</v>
      </c>
    </row>
    <row r="1321" spans="1:8" x14ac:dyDescent="0.25">
      <c r="A1321">
        <v>118701</v>
      </c>
      <c r="C1321" s="2">
        <v>44431.674305555556</v>
      </c>
      <c r="G1321" t="s">
        <v>10</v>
      </c>
      <c r="H1321" t="s">
        <v>9</v>
      </c>
    </row>
    <row r="1322" spans="1:8" x14ac:dyDescent="0.25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t="s">
        <v>8</v>
      </c>
      <c r="H1322" t="s">
        <v>11</v>
      </c>
    </row>
    <row r="1323" spans="1:8" x14ac:dyDescent="0.25">
      <c r="A1323">
        <v>117003</v>
      </c>
      <c r="C1323" s="2">
        <v>44430.826388888883</v>
      </c>
      <c r="G1323" t="s">
        <v>10</v>
      </c>
      <c r="H1323" t="s">
        <v>9</v>
      </c>
    </row>
    <row r="1324" spans="1:8" x14ac:dyDescent="0.25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t="s">
        <v>8</v>
      </c>
      <c r="H1324" t="s">
        <v>9</v>
      </c>
    </row>
    <row r="1325" spans="1:8" x14ac:dyDescent="0.25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t="s">
        <v>10</v>
      </c>
      <c r="H1325" t="s">
        <v>9</v>
      </c>
    </row>
    <row r="1326" spans="1:8" x14ac:dyDescent="0.25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t="s">
        <v>8</v>
      </c>
      <c r="H1326" t="s">
        <v>11</v>
      </c>
    </row>
    <row r="1327" spans="1:8" x14ac:dyDescent="0.25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t="s">
        <v>8</v>
      </c>
      <c r="H1327" t="s">
        <v>9</v>
      </c>
    </row>
    <row r="1328" spans="1:8" x14ac:dyDescent="0.25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t="s">
        <v>10</v>
      </c>
      <c r="H1328" t="s">
        <v>11</v>
      </c>
    </row>
    <row r="1329" spans="1:8" x14ac:dyDescent="0.25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t="s">
        <v>8</v>
      </c>
      <c r="H1329" t="s">
        <v>11</v>
      </c>
    </row>
    <row r="1330" spans="1:8" x14ac:dyDescent="0.25">
      <c r="A1330">
        <v>117997</v>
      </c>
      <c r="C1330" s="2">
        <v>44435.537499999999</v>
      </c>
      <c r="G1330" t="s">
        <v>8</v>
      </c>
      <c r="H1330" t="s">
        <v>11</v>
      </c>
    </row>
    <row r="1331" spans="1:8" x14ac:dyDescent="0.25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t="s">
        <v>8</v>
      </c>
      <c r="H1331" t="s">
        <v>11</v>
      </c>
    </row>
    <row r="1332" spans="1:8" x14ac:dyDescent="0.25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t="s">
        <v>8</v>
      </c>
      <c r="H1332" t="s">
        <v>9</v>
      </c>
    </row>
    <row r="1333" spans="1:8" x14ac:dyDescent="0.25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t="s">
        <v>8</v>
      </c>
      <c r="H1333" t="s">
        <v>11</v>
      </c>
    </row>
    <row r="1334" spans="1:8" x14ac:dyDescent="0.25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t="s">
        <v>10</v>
      </c>
      <c r="H1334" t="s">
        <v>9</v>
      </c>
    </row>
    <row r="1335" spans="1:8" x14ac:dyDescent="0.25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t="s">
        <v>8</v>
      </c>
      <c r="H1335" t="s">
        <v>9</v>
      </c>
    </row>
    <row r="1336" spans="1:8" x14ac:dyDescent="0.25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t="s">
        <v>10</v>
      </c>
      <c r="H1336" t="s">
        <v>9</v>
      </c>
    </row>
    <row r="1337" spans="1:8" x14ac:dyDescent="0.25">
      <c r="A1337">
        <v>117152</v>
      </c>
      <c r="B1337">
        <v>3427</v>
      </c>
      <c r="C1337" s="2">
        <v>44425.681944444441</v>
      </c>
      <c r="D1337" s="2"/>
      <c r="G1337" t="s">
        <v>8</v>
      </c>
      <c r="H1337" t="s">
        <v>9</v>
      </c>
    </row>
    <row r="1338" spans="1:8" x14ac:dyDescent="0.25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t="s">
        <v>8</v>
      </c>
      <c r="H1338" t="s">
        <v>11</v>
      </c>
    </row>
    <row r="1339" spans="1:8" x14ac:dyDescent="0.25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t="s">
        <v>8</v>
      </c>
      <c r="H1339" t="s">
        <v>9</v>
      </c>
    </row>
    <row r="1340" spans="1:8" x14ac:dyDescent="0.25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t="s">
        <v>8</v>
      </c>
      <c r="H1340" t="s">
        <v>9</v>
      </c>
    </row>
    <row r="1341" spans="1:8" x14ac:dyDescent="0.25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t="s">
        <v>10</v>
      </c>
      <c r="H1341" t="s">
        <v>11</v>
      </c>
    </row>
    <row r="1342" spans="1:8" x14ac:dyDescent="0.25">
      <c r="A1342">
        <v>117369</v>
      </c>
      <c r="C1342" s="2">
        <v>44432.551388888889</v>
      </c>
      <c r="G1342" t="s">
        <v>8</v>
      </c>
      <c r="H1342" t="s">
        <v>9</v>
      </c>
    </row>
    <row r="1343" spans="1:8" x14ac:dyDescent="0.25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t="s">
        <v>8</v>
      </c>
      <c r="H1343" t="s">
        <v>9</v>
      </c>
    </row>
    <row r="1344" spans="1:8" x14ac:dyDescent="0.25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t="s">
        <v>8</v>
      </c>
      <c r="H1344" t="s">
        <v>9</v>
      </c>
    </row>
    <row r="1345" spans="1:8" x14ac:dyDescent="0.25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t="s">
        <v>8</v>
      </c>
      <c r="H1345" t="s">
        <v>11</v>
      </c>
    </row>
    <row r="1346" spans="1:8" x14ac:dyDescent="0.25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t="s">
        <v>8</v>
      </c>
      <c r="H1346" t="s">
        <v>9</v>
      </c>
    </row>
    <row r="1347" spans="1:8" x14ac:dyDescent="0.25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t="s">
        <v>8</v>
      </c>
      <c r="H1347" t="s">
        <v>11</v>
      </c>
    </row>
    <row r="1348" spans="1:8" x14ac:dyDescent="0.25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t="s">
        <v>10</v>
      </c>
      <c r="H1348" t="s">
        <v>11</v>
      </c>
    </row>
    <row r="1349" spans="1:8" x14ac:dyDescent="0.25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t="s">
        <v>8</v>
      </c>
      <c r="H1349" t="s">
        <v>9</v>
      </c>
    </row>
    <row r="1350" spans="1:8" x14ac:dyDescent="0.25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t="s">
        <v>10</v>
      </c>
      <c r="H1350" t="s">
        <v>11</v>
      </c>
    </row>
    <row r="1351" spans="1:8" x14ac:dyDescent="0.25">
      <c r="A1351">
        <v>118486</v>
      </c>
      <c r="C1351" s="2">
        <v>44437.454166666663</v>
      </c>
      <c r="G1351" t="s">
        <v>8</v>
      </c>
      <c r="H1351" t="s">
        <v>9</v>
      </c>
    </row>
    <row r="1352" spans="1:8" x14ac:dyDescent="0.25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t="s">
        <v>10</v>
      </c>
      <c r="H1352" t="s">
        <v>9</v>
      </c>
    </row>
    <row r="1353" spans="1:8" x14ac:dyDescent="0.25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t="s">
        <v>8</v>
      </c>
      <c r="H1353" t="s">
        <v>11</v>
      </c>
    </row>
    <row r="1354" spans="1:8" x14ac:dyDescent="0.25">
      <c r="A1354">
        <v>118605</v>
      </c>
      <c r="C1354" s="2">
        <v>44436.713888888895</v>
      </c>
      <c r="G1354" t="s">
        <v>8</v>
      </c>
      <c r="H1354" t="s">
        <v>9</v>
      </c>
    </row>
    <row r="1355" spans="1:8" x14ac:dyDescent="0.25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t="s">
        <v>10</v>
      </c>
      <c r="H1355" t="s">
        <v>9</v>
      </c>
    </row>
    <row r="1356" spans="1:8" x14ac:dyDescent="0.25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t="s">
        <v>10</v>
      </c>
      <c r="H1356" t="s">
        <v>9</v>
      </c>
    </row>
    <row r="1357" spans="1:8" x14ac:dyDescent="0.25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t="s">
        <v>8</v>
      </c>
      <c r="H1357" t="s">
        <v>9</v>
      </c>
    </row>
    <row r="1358" spans="1:8" x14ac:dyDescent="0.25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t="s">
        <v>8</v>
      </c>
      <c r="H1358" t="s">
        <v>11</v>
      </c>
    </row>
    <row r="1359" spans="1:8" x14ac:dyDescent="0.25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t="s">
        <v>8</v>
      </c>
      <c r="H1359" t="s">
        <v>9</v>
      </c>
    </row>
    <row r="1360" spans="1:8" x14ac:dyDescent="0.25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t="s">
        <v>10</v>
      </c>
      <c r="H1360" t="s">
        <v>9</v>
      </c>
    </row>
    <row r="1361" spans="1:8" x14ac:dyDescent="0.25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t="s">
        <v>8</v>
      </c>
      <c r="H1361" t="s">
        <v>9</v>
      </c>
    </row>
    <row r="1362" spans="1:8" x14ac:dyDescent="0.25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t="s">
        <v>8</v>
      </c>
      <c r="H1362" t="s">
        <v>9</v>
      </c>
    </row>
    <row r="1363" spans="1:8" x14ac:dyDescent="0.25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t="s">
        <v>8</v>
      </c>
      <c r="H1363" t="s">
        <v>9</v>
      </c>
    </row>
    <row r="1364" spans="1:8" x14ac:dyDescent="0.25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t="s">
        <v>8</v>
      </c>
      <c r="H1364" t="s">
        <v>9</v>
      </c>
    </row>
    <row r="1365" spans="1:8" x14ac:dyDescent="0.25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t="s">
        <v>8</v>
      </c>
      <c r="H1365" t="s">
        <v>9</v>
      </c>
    </row>
    <row r="1366" spans="1:8" x14ac:dyDescent="0.25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t="s">
        <v>8</v>
      </c>
      <c r="H1366" t="s">
        <v>9</v>
      </c>
    </row>
    <row r="1367" spans="1:8" x14ac:dyDescent="0.25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t="s">
        <v>8</v>
      </c>
      <c r="H1367" t="s">
        <v>11</v>
      </c>
    </row>
    <row r="1368" spans="1:8" x14ac:dyDescent="0.25">
      <c r="A1368">
        <v>117849</v>
      </c>
      <c r="C1368" s="2">
        <v>44418.705555555556</v>
      </c>
      <c r="G1368" t="s">
        <v>8</v>
      </c>
      <c r="H1368" t="s">
        <v>11</v>
      </c>
    </row>
    <row r="1369" spans="1:8" x14ac:dyDescent="0.25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t="s">
        <v>8</v>
      </c>
      <c r="H1369" t="s">
        <v>9</v>
      </c>
    </row>
    <row r="1370" spans="1:8" x14ac:dyDescent="0.25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t="s">
        <v>10</v>
      </c>
      <c r="H1370" t="s">
        <v>9</v>
      </c>
    </row>
    <row r="1371" spans="1:8" x14ac:dyDescent="0.25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t="s">
        <v>10</v>
      </c>
      <c r="H1371" t="s">
        <v>9</v>
      </c>
    </row>
    <row r="1372" spans="1:8" x14ac:dyDescent="0.25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t="s">
        <v>8</v>
      </c>
      <c r="H1372" t="s">
        <v>9</v>
      </c>
    </row>
    <row r="1373" spans="1:8" x14ac:dyDescent="0.25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t="s">
        <v>8</v>
      </c>
      <c r="H1373" t="s">
        <v>11</v>
      </c>
    </row>
    <row r="1374" spans="1:8" x14ac:dyDescent="0.25">
      <c r="A1374">
        <v>117297</v>
      </c>
      <c r="C1374" s="2">
        <v>44420.675694444442</v>
      </c>
      <c r="G1374" t="s">
        <v>8</v>
      </c>
      <c r="H1374" t="s">
        <v>11</v>
      </c>
    </row>
    <row r="1375" spans="1:8" x14ac:dyDescent="0.25">
      <c r="A1375">
        <v>117279</v>
      </c>
      <c r="C1375" s="2">
        <v>44438.69930555555</v>
      </c>
      <c r="G1375" t="s">
        <v>8</v>
      </c>
      <c r="H1375" t="s">
        <v>11</v>
      </c>
    </row>
    <row r="1376" spans="1:8" x14ac:dyDescent="0.25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t="s">
        <v>8</v>
      </c>
      <c r="H1376" t="s">
        <v>9</v>
      </c>
    </row>
    <row r="1377" spans="1:8" x14ac:dyDescent="0.25">
      <c r="A1377">
        <v>118252</v>
      </c>
      <c r="C1377" s="2">
        <v>44414.088194444448</v>
      </c>
      <c r="G1377" t="s">
        <v>10</v>
      </c>
      <c r="H1377" t="s">
        <v>9</v>
      </c>
    </row>
    <row r="1378" spans="1:8" x14ac:dyDescent="0.25">
      <c r="A1378">
        <v>118455</v>
      </c>
      <c r="C1378" s="2">
        <v>44421.015277777777</v>
      </c>
      <c r="G1378" t="s">
        <v>8</v>
      </c>
      <c r="H1378" t="s">
        <v>11</v>
      </c>
    </row>
    <row r="1379" spans="1:8" x14ac:dyDescent="0.25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t="s">
        <v>10</v>
      </c>
      <c r="H1379" t="s">
        <v>11</v>
      </c>
    </row>
    <row r="1380" spans="1:8" x14ac:dyDescent="0.25">
      <c r="A1380">
        <v>116776</v>
      </c>
      <c r="C1380" s="2">
        <v>44427.025694444441</v>
      </c>
      <c r="G1380" t="s">
        <v>10</v>
      </c>
      <c r="H1380" t="s">
        <v>9</v>
      </c>
    </row>
    <row r="1381" spans="1:8" x14ac:dyDescent="0.25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t="s">
        <v>10</v>
      </c>
      <c r="H1381" t="s">
        <v>9</v>
      </c>
    </row>
    <row r="1382" spans="1:8" x14ac:dyDescent="0.25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t="s">
        <v>8</v>
      </c>
      <c r="H1382" t="s">
        <v>11</v>
      </c>
    </row>
    <row r="1383" spans="1:8" x14ac:dyDescent="0.25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t="s">
        <v>10</v>
      </c>
      <c r="H1383" t="s">
        <v>9</v>
      </c>
    </row>
    <row r="1384" spans="1:8" x14ac:dyDescent="0.25">
      <c r="A1384">
        <v>118399</v>
      </c>
      <c r="C1384" s="2">
        <v>44418.622222222228</v>
      </c>
      <c r="G1384" t="s">
        <v>8</v>
      </c>
      <c r="H1384" t="s">
        <v>9</v>
      </c>
    </row>
    <row r="1385" spans="1:8" x14ac:dyDescent="0.25">
      <c r="A1385">
        <v>118705</v>
      </c>
      <c r="C1385" s="2">
        <v>44427.954861111109</v>
      </c>
      <c r="G1385" t="s">
        <v>8</v>
      </c>
      <c r="H1385" t="s">
        <v>9</v>
      </c>
    </row>
    <row r="1386" spans="1:8" x14ac:dyDescent="0.25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t="s">
        <v>10</v>
      </c>
      <c r="H1386" t="s">
        <v>9</v>
      </c>
    </row>
    <row r="1387" spans="1:8" x14ac:dyDescent="0.25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t="s">
        <v>10</v>
      </c>
      <c r="H1387" t="s">
        <v>9</v>
      </c>
    </row>
    <row r="1388" spans="1:8" x14ac:dyDescent="0.25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t="s">
        <v>8</v>
      </c>
      <c r="H1388" t="s">
        <v>11</v>
      </c>
    </row>
    <row r="1389" spans="1:8" x14ac:dyDescent="0.25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t="s">
        <v>8</v>
      </c>
      <c r="H1389" t="s">
        <v>9</v>
      </c>
    </row>
    <row r="1390" spans="1:8" x14ac:dyDescent="0.25">
      <c r="A1390">
        <v>117046</v>
      </c>
      <c r="B1390">
        <v>360</v>
      </c>
      <c r="C1390" s="2">
        <v>44430.703472222223</v>
      </c>
      <c r="D1390" s="2"/>
      <c r="G1390" t="s">
        <v>10</v>
      </c>
      <c r="H1390" t="s">
        <v>11</v>
      </c>
    </row>
    <row r="1391" spans="1:8" x14ac:dyDescent="0.25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t="s">
        <v>8</v>
      </c>
      <c r="H1391" t="s">
        <v>9</v>
      </c>
    </row>
    <row r="1392" spans="1:8" x14ac:dyDescent="0.25">
      <c r="A1392">
        <v>117227</v>
      </c>
      <c r="C1392" s="2">
        <v>44438.277777777781</v>
      </c>
      <c r="G1392" t="s">
        <v>10</v>
      </c>
      <c r="H1392" t="s">
        <v>9</v>
      </c>
    </row>
    <row r="1393" spans="1:8" x14ac:dyDescent="0.25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t="s">
        <v>10</v>
      </c>
      <c r="H1393" t="s">
        <v>9</v>
      </c>
    </row>
    <row r="1394" spans="1:8" x14ac:dyDescent="0.25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t="s">
        <v>8</v>
      </c>
      <c r="H1394" t="s">
        <v>9</v>
      </c>
    </row>
    <row r="1395" spans="1:8" x14ac:dyDescent="0.25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t="s">
        <v>10</v>
      </c>
      <c r="H1395" t="s">
        <v>11</v>
      </c>
    </row>
    <row r="1396" spans="1:8" x14ac:dyDescent="0.25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t="s">
        <v>10</v>
      </c>
      <c r="H1396" t="s">
        <v>9</v>
      </c>
    </row>
    <row r="1397" spans="1:8" x14ac:dyDescent="0.25">
      <c r="A1397">
        <v>117320</v>
      </c>
      <c r="C1397" s="2">
        <v>44418.635416666664</v>
      </c>
      <c r="G1397" t="s">
        <v>8</v>
      </c>
      <c r="H1397" t="s">
        <v>11</v>
      </c>
    </row>
    <row r="1398" spans="1:8" x14ac:dyDescent="0.25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t="s">
        <v>8</v>
      </c>
      <c r="H1398" t="s">
        <v>9</v>
      </c>
    </row>
    <row r="1399" spans="1:8" x14ac:dyDescent="0.25">
      <c r="A1399">
        <v>117217</v>
      </c>
      <c r="C1399" s="2">
        <v>44432.852777777778</v>
      </c>
      <c r="G1399" t="s">
        <v>8</v>
      </c>
      <c r="H1399" t="s">
        <v>9</v>
      </c>
    </row>
    <row r="1400" spans="1:8" x14ac:dyDescent="0.25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t="s">
        <v>10</v>
      </c>
      <c r="H1400" t="s">
        <v>11</v>
      </c>
    </row>
    <row r="1401" spans="1:8" x14ac:dyDescent="0.25">
      <c r="A1401">
        <v>118054</v>
      </c>
      <c r="C1401" s="2">
        <v>44437.270833333336</v>
      </c>
      <c r="G1401" t="s">
        <v>8</v>
      </c>
      <c r="H1401" t="s">
        <v>9</v>
      </c>
    </row>
    <row r="1402" spans="1:8" x14ac:dyDescent="0.25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t="s">
        <v>8</v>
      </c>
      <c r="H1402" t="s">
        <v>9</v>
      </c>
    </row>
    <row r="1403" spans="1:8" x14ac:dyDescent="0.25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t="s">
        <v>8</v>
      </c>
      <c r="H1403" t="s">
        <v>11</v>
      </c>
    </row>
    <row r="1404" spans="1:8" x14ac:dyDescent="0.25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t="s">
        <v>8</v>
      </c>
      <c r="H1404" t="s">
        <v>9</v>
      </c>
    </row>
    <row r="1405" spans="1:8" x14ac:dyDescent="0.25">
      <c r="A1405">
        <v>118303</v>
      </c>
      <c r="B1405">
        <v>1799</v>
      </c>
      <c r="C1405" s="2">
        <v>44422.080555555556</v>
      </c>
      <c r="D1405" s="2"/>
      <c r="G1405" t="s">
        <v>8</v>
      </c>
      <c r="H1405" t="s">
        <v>9</v>
      </c>
    </row>
    <row r="1406" spans="1:8" x14ac:dyDescent="0.25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t="s">
        <v>8</v>
      </c>
      <c r="H1406" t="s">
        <v>9</v>
      </c>
    </row>
    <row r="1407" spans="1:8" x14ac:dyDescent="0.25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t="s">
        <v>8</v>
      </c>
      <c r="H1407" t="s">
        <v>9</v>
      </c>
    </row>
    <row r="1408" spans="1:8" x14ac:dyDescent="0.25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t="s">
        <v>8</v>
      </c>
      <c r="H1408" t="s">
        <v>9</v>
      </c>
    </row>
    <row r="1409" spans="1:8" x14ac:dyDescent="0.25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t="s">
        <v>10</v>
      </c>
      <c r="H1409" t="s">
        <v>9</v>
      </c>
    </row>
    <row r="1410" spans="1:8" x14ac:dyDescent="0.25">
      <c r="A1410">
        <v>117492</v>
      </c>
      <c r="C1410" s="2">
        <v>44432.377083333333</v>
      </c>
      <c r="G1410" t="s">
        <v>10</v>
      </c>
      <c r="H1410" t="s">
        <v>9</v>
      </c>
    </row>
    <row r="1411" spans="1:8" x14ac:dyDescent="0.25">
      <c r="A1411">
        <v>117029</v>
      </c>
      <c r="C1411" s="2">
        <v>44414.288194444445</v>
      </c>
      <c r="G1411" t="s">
        <v>10</v>
      </c>
      <c r="H1411" t="s">
        <v>9</v>
      </c>
    </row>
    <row r="1412" spans="1:8" x14ac:dyDescent="0.25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t="s">
        <v>8</v>
      </c>
      <c r="H1412" t="s">
        <v>11</v>
      </c>
    </row>
    <row r="1413" spans="1:8" x14ac:dyDescent="0.25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t="s">
        <v>10</v>
      </c>
      <c r="H1413" t="s">
        <v>11</v>
      </c>
    </row>
    <row r="1414" spans="1:8" x14ac:dyDescent="0.25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t="s">
        <v>8</v>
      </c>
      <c r="H1414" t="s">
        <v>9</v>
      </c>
    </row>
    <row r="1415" spans="1:8" x14ac:dyDescent="0.25">
      <c r="A1415">
        <v>116787</v>
      </c>
      <c r="C1415" s="2">
        <v>44414.084722222222</v>
      </c>
      <c r="G1415" t="s">
        <v>10</v>
      </c>
      <c r="H1415" t="s">
        <v>9</v>
      </c>
    </row>
    <row r="1416" spans="1:8" x14ac:dyDescent="0.25">
      <c r="A1416">
        <v>118282</v>
      </c>
      <c r="B1416">
        <v>682</v>
      </c>
      <c r="C1416" s="2">
        <v>44421.527777777781</v>
      </c>
      <c r="D1416" s="2"/>
      <c r="G1416" t="s">
        <v>10</v>
      </c>
      <c r="H1416" t="s">
        <v>9</v>
      </c>
    </row>
    <row r="1417" spans="1:8" x14ac:dyDescent="0.25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t="s">
        <v>8</v>
      </c>
      <c r="H1417" t="s">
        <v>9</v>
      </c>
    </row>
    <row r="1418" spans="1:8" x14ac:dyDescent="0.25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t="s">
        <v>8</v>
      </c>
      <c r="H1418" t="s">
        <v>9</v>
      </c>
    </row>
    <row r="1419" spans="1:8" x14ac:dyDescent="0.25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t="s">
        <v>10</v>
      </c>
      <c r="H1419" t="s">
        <v>9</v>
      </c>
    </row>
    <row r="1420" spans="1:8" x14ac:dyDescent="0.25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t="s">
        <v>8</v>
      </c>
      <c r="H1420" t="s">
        <v>11</v>
      </c>
    </row>
    <row r="1421" spans="1:8" x14ac:dyDescent="0.25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t="s">
        <v>8</v>
      </c>
      <c r="H1421" t="s">
        <v>11</v>
      </c>
    </row>
    <row r="1422" spans="1:8" x14ac:dyDescent="0.25">
      <c r="A1422">
        <v>118536</v>
      </c>
      <c r="C1422" s="2">
        <v>44422.098611111112</v>
      </c>
      <c r="G1422" t="s">
        <v>8</v>
      </c>
      <c r="H1422" t="s">
        <v>11</v>
      </c>
    </row>
    <row r="1423" spans="1:8" x14ac:dyDescent="0.25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t="s">
        <v>8</v>
      </c>
      <c r="H1423" t="s">
        <v>9</v>
      </c>
    </row>
    <row r="1424" spans="1:8" x14ac:dyDescent="0.25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t="s">
        <v>8</v>
      </c>
      <c r="H1424" t="s">
        <v>11</v>
      </c>
    </row>
    <row r="1425" spans="1:8" x14ac:dyDescent="0.25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t="s">
        <v>10</v>
      </c>
      <c r="H1425" t="s">
        <v>11</v>
      </c>
    </row>
    <row r="1426" spans="1:8" x14ac:dyDescent="0.25">
      <c r="A1426">
        <v>118540</v>
      </c>
      <c r="C1426" s="2">
        <v>44419.231250000004</v>
      </c>
      <c r="G1426" t="s">
        <v>8</v>
      </c>
      <c r="H1426" t="s">
        <v>9</v>
      </c>
    </row>
    <row r="1427" spans="1:8" x14ac:dyDescent="0.25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t="s">
        <v>8</v>
      </c>
      <c r="H1427" t="s">
        <v>9</v>
      </c>
    </row>
    <row r="1428" spans="1:8" x14ac:dyDescent="0.25">
      <c r="A1428">
        <v>117777</v>
      </c>
      <c r="C1428" s="2">
        <v>44414.180555555555</v>
      </c>
      <c r="G1428" t="s">
        <v>8</v>
      </c>
      <c r="H1428" t="s">
        <v>11</v>
      </c>
    </row>
    <row r="1429" spans="1:8" x14ac:dyDescent="0.25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t="s">
        <v>10</v>
      </c>
      <c r="H1429" t="s">
        <v>11</v>
      </c>
    </row>
    <row r="1430" spans="1:8" x14ac:dyDescent="0.25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t="s">
        <v>8</v>
      </c>
      <c r="H1430" t="s">
        <v>9</v>
      </c>
    </row>
    <row r="1431" spans="1:8" x14ac:dyDescent="0.25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t="s">
        <v>8</v>
      </c>
      <c r="H1431" t="s">
        <v>9</v>
      </c>
    </row>
    <row r="1432" spans="1:8" x14ac:dyDescent="0.25">
      <c r="A1432">
        <v>117970</v>
      </c>
      <c r="C1432" s="2">
        <v>44438.198611111111</v>
      </c>
      <c r="G1432" t="s">
        <v>8</v>
      </c>
      <c r="H1432" t="s">
        <v>11</v>
      </c>
    </row>
    <row r="1433" spans="1:8" x14ac:dyDescent="0.25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t="s">
        <v>8</v>
      </c>
      <c r="H1433" t="s">
        <v>9</v>
      </c>
    </row>
    <row r="1434" spans="1:8" x14ac:dyDescent="0.25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t="s">
        <v>8</v>
      </c>
      <c r="H1434" t="s">
        <v>11</v>
      </c>
    </row>
    <row r="1435" spans="1:8" x14ac:dyDescent="0.25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t="s">
        <v>8</v>
      </c>
      <c r="H1435" t="s">
        <v>11</v>
      </c>
    </row>
    <row r="1436" spans="1:8" x14ac:dyDescent="0.25">
      <c r="A1436">
        <v>116877</v>
      </c>
      <c r="B1436">
        <v>4899</v>
      </c>
      <c r="C1436" s="2">
        <v>44420.587500000001</v>
      </c>
      <c r="D1436" s="2"/>
      <c r="G1436" t="s">
        <v>10</v>
      </c>
      <c r="H1436" t="s">
        <v>9</v>
      </c>
    </row>
    <row r="1437" spans="1:8" x14ac:dyDescent="0.25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t="s">
        <v>10</v>
      </c>
      <c r="H1437" t="s">
        <v>9</v>
      </c>
    </row>
    <row r="1438" spans="1:8" x14ac:dyDescent="0.25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t="s">
        <v>8</v>
      </c>
      <c r="H1438" t="s">
        <v>9</v>
      </c>
    </row>
    <row r="1439" spans="1:8" x14ac:dyDescent="0.25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t="s">
        <v>8</v>
      </c>
      <c r="H1439" t="s">
        <v>9</v>
      </c>
    </row>
    <row r="1440" spans="1:8" x14ac:dyDescent="0.25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t="s">
        <v>10</v>
      </c>
      <c r="H1440" t="s">
        <v>9</v>
      </c>
    </row>
    <row r="1441" spans="1:8" x14ac:dyDescent="0.25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t="s">
        <v>10</v>
      </c>
      <c r="H1441" t="s">
        <v>9</v>
      </c>
    </row>
    <row r="1442" spans="1:8" x14ac:dyDescent="0.25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t="s">
        <v>8</v>
      </c>
      <c r="H1442" t="s">
        <v>11</v>
      </c>
    </row>
    <row r="1443" spans="1:8" x14ac:dyDescent="0.25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t="s">
        <v>8</v>
      </c>
      <c r="H1443" t="s">
        <v>11</v>
      </c>
    </row>
    <row r="1444" spans="1:8" x14ac:dyDescent="0.25">
      <c r="A1444">
        <v>117484</v>
      </c>
      <c r="C1444" s="2">
        <v>44438.100000000006</v>
      </c>
      <c r="G1444" t="s">
        <v>8</v>
      </c>
      <c r="H1444" t="s">
        <v>11</v>
      </c>
    </row>
    <row r="1445" spans="1:8" x14ac:dyDescent="0.25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t="s">
        <v>8</v>
      </c>
      <c r="H1445" t="s">
        <v>9</v>
      </c>
    </row>
    <row r="1446" spans="1:8" x14ac:dyDescent="0.25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t="s">
        <v>8</v>
      </c>
      <c r="H1446" t="s">
        <v>11</v>
      </c>
    </row>
    <row r="1447" spans="1:8" x14ac:dyDescent="0.25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t="s">
        <v>10</v>
      </c>
      <c r="H1447" t="s">
        <v>11</v>
      </c>
    </row>
    <row r="1448" spans="1:8" x14ac:dyDescent="0.25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t="s">
        <v>8</v>
      </c>
      <c r="H1448" t="s">
        <v>9</v>
      </c>
    </row>
    <row r="1449" spans="1:8" x14ac:dyDescent="0.25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t="s">
        <v>10</v>
      </c>
      <c r="H1449" t="s">
        <v>9</v>
      </c>
    </row>
    <row r="1450" spans="1:8" x14ac:dyDescent="0.25">
      <c r="A1450">
        <v>117830</v>
      </c>
      <c r="B1450">
        <v>1961</v>
      </c>
      <c r="C1450" s="2">
        <v>44430.366666666669</v>
      </c>
      <c r="D1450" s="2"/>
      <c r="G1450" t="s">
        <v>8</v>
      </c>
      <c r="H1450" t="s">
        <v>11</v>
      </c>
    </row>
    <row r="1451" spans="1:8" x14ac:dyDescent="0.25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t="s">
        <v>8</v>
      </c>
      <c r="H1451" t="s">
        <v>9</v>
      </c>
    </row>
    <row r="1452" spans="1:8" x14ac:dyDescent="0.25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t="s">
        <v>10</v>
      </c>
      <c r="H1452" t="s">
        <v>9</v>
      </c>
    </row>
    <row r="1453" spans="1:8" x14ac:dyDescent="0.25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t="s">
        <v>8</v>
      </c>
      <c r="H1453" t="s">
        <v>9</v>
      </c>
    </row>
    <row r="1454" spans="1:8" x14ac:dyDescent="0.25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t="s">
        <v>8</v>
      </c>
      <c r="H1454" t="s">
        <v>9</v>
      </c>
    </row>
    <row r="1455" spans="1:8" x14ac:dyDescent="0.25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t="s">
        <v>10</v>
      </c>
      <c r="H1455" t="s">
        <v>9</v>
      </c>
    </row>
    <row r="1456" spans="1:8" x14ac:dyDescent="0.25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t="s">
        <v>8</v>
      </c>
      <c r="H1456" t="s">
        <v>9</v>
      </c>
    </row>
    <row r="1457" spans="1:8" x14ac:dyDescent="0.25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t="s">
        <v>8</v>
      </c>
      <c r="H1457" t="s">
        <v>9</v>
      </c>
    </row>
    <row r="1458" spans="1:8" x14ac:dyDescent="0.25">
      <c r="A1458">
        <v>118381</v>
      </c>
      <c r="C1458" s="2">
        <v>44428.38958333333</v>
      </c>
      <c r="G1458" t="s">
        <v>8</v>
      </c>
      <c r="H1458" t="s">
        <v>9</v>
      </c>
    </row>
    <row r="1459" spans="1:8" x14ac:dyDescent="0.25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t="s">
        <v>10</v>
      </c>
      <c r="H1459" t="s">
        <v>11</v>
      </c>
    </row>
    <row r="1460" spans="1:8" x14ac:dyDescent="0.25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t="s">
        <v>8</v>
      </c>
      <c r="H1460" t="s">
        <v>9</v>
      </c>
    </row>
    <row r="1461" spans="1:8" x14ac:dyDescent="0.25">
      <c r="A1461">
        <v>117050</v>
      </c>
      <c r="C1461" s="2">
        <v>44428.15</v>
      </c>
      <c r="G1461" t="s">
        <v>10</v>
      </c>
      <c r="H1461" t="s">
        <v>9</v>
      </c>
    </row>
    <row r="1462" spans="1:8" x14ac:dyDescent="0.25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t="s">
        <v>8</v>
      </c>
      <c r="H1462" t="s">
        <v>9</v>
      </c>
    </row>
    <row r="1463" spans="1:8" x14ac:dyDescent="0.25">
      <c r="A1463">
        <v>118208</v>
      </c>
      <c r="C1463" s="2">
        <v>44410.140277777777</v>
      </c>
      <c r="G1463" t="s">
        <v>10</v>
      </c>
      <c r="H1463" t="s">
        <v>9</v>
      </c>
    </row>
    <row r="1464" spans="1:8" x14ac:dyDescent="0.25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t="s">
        <v>8</v>
      </c>
      <c r="H1464" t="s">
        <v>9</v>
      </c>
    </row>
    <row r="1465" spans="1:8" x14ac:dyDescent="0.25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t="s">
        <v>10</v>
      </c>
      <c r="H1465" t="s">
        <v>11</v>
      </c>
    </row>
    <row r="1466" spans="1:8" x14ac:dyDescent="0.25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t="s">
        <v>10</v>
      </c>
      <c r="H1466" t="s">
        <v>9</v>
      </c>
    </row>
    <row r="1467" spans="1:8" x14ac:dyDescent="0.25">
      <c r="A1467">
        <v>116868</v>
      </c>
      <c r="C1467" s="2">
        <v>44416.022222222222</v>
      </c>
      <c r="G1467" t="s">
        <v>8</v>
      </c>
      <c r="H1467" t="s">
        <v>11</v>
      </c>
    </row>
    <row r="1468" spans="1:8" x14ac:dyDescent="0.25">
      <c r="A1468">
        <v>118284</v>
      </c>
      <c r="C1468" s="2">
        <v>44411.862500000003</v>
      </c>
      <c r="G1468" t="s">
        <v>8</v>
      </c>
      <c r="H1468" t="s">
        <v>9</v>
      </c>
    </row>
    <row r="1469" spans="1:8" x14ac:dyDescent="0.25">
      <c r="A1469">
        <v>117948</v>
      </c>
      <c r="C1469" s="2">
        <v>44424.875694444447</v>
      </c>
      <c r="G1469" t="s">
        <v>8</v>
      </c>
      <c r="H1469" t="s">
        <v>9</v>
      </c>
    </row>
    <row r="1470" spans="1:8" x14ac:dyDescent="0.25">
      <c r="A1470">
        <v>117405</v>
      </c>
      <c r="C1470" s="2">
        <v>44436.675694444442</v>
      </c>
      <c r="G1470" t="s">
        <v>8</v>
      </c>
      <c r="H1470" t="s">
        <v>9</v>
      </c>
    </row>
    <row r="1471" spans="1:8" x14ac:dyDescent="0.25">
      <c r="A1471">
        <v>118250</v>
      </c>
      <c r="C1471" s="2">
        <v>44412.113888888889</v>
      </c>
      <c r="G1471" t="s">
        <v>8</v>
      </c>
      <c r="H1471" t="s">
        <v>9</v>
      </c>
    </row>
    <row r="1472" spans="1:8" x14ac:dyDescent="0.25">
      <c r="A1472">
        <v>118676</v>
      </c>
      <c r="C1472" s="2">
        <v>44421.627083333333</v>
      </c>
      <c r="G1472" t="s">
        <v>8</v>
      </c>
      <c r="H1472" t="s">
        <v>9</v>
      </c>
    </row>
    <row r="1473" spans="1:8" x14ac:dyDescent="0.25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t="s">
        <v>8</v>
      </c>
      <c r="H1473" t="s">
        <v>11</v>
      </c>
    </row>
    <row r="1474" spans="1:8" x14ac:dyDescent="0.25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t="s">
        <v>8</v>
      </c>
      <c r="H1474" t="s">
        <v>9</v>
      </c>
    </row>
    <row r="1475" spans="1:8" x14ac:dyDescent="0.25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t="s">
        <v>8</v>
      </c>
      <c r="H1475" t="s">
        <v>9</v>
      </c>
    </row>
    <row r="1476" spans="1:8" x14ac:dyDescent="0.25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t="s">
        <v>8</v>
      </c>
      <c r="H1476" t="s">
        <v>9</v>
      </c>
    </row>
    <row r="1477" spans="1:8" x14ac:dyDescent="0.25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t="s">
        <v>10</v>
      </c>
      <c r="H1477" t="s">
        <v>9</v>
      </c>
    </row>
    <row r="1478" spans="1:8" x14ac:dyDescent="0.25">
      <c r="A1478">
        <v>118617</v>
      </c>
      <c r="C1478" s="2">
        <v>44414.080555555556</v>
      </c>
      <c r="G1478" t="s">
        <v>8</v>
      </c>
      <c r="H1478" t="s">
        <v>9</v>
      </c>
    </row>
    <row r="1479" spans="1:8" x14ac:dyDescent="0.25">
      <c r="A1479">
        <v>118702</v>
      </c>
      <c r="C1479" s="2">
        <v>44412.879166666666</v>
      </c>
      <c r="G1479" t="s">
        <v>8</v>
      </c>
      <c r="H1479" t="s">
        <v>9</v>
      </c>
    </row>
    <row r="1480" spans="1:8" x14ac:dyDescent="0.25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t="s">
        <v>8</v>
      </c>
      <c r="H1480" t="s">
        <v>9</v>
      </c>
    </row>
    <row r="1481" spans="1:8" x14ac:dyDescent="0.25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t="s">
        <v>8</v>
      </c>
      <c r="H1481" t="s">
        <v>9</v>
      </c>
    </row>
    <row r="1482" spans="1:8" x14ac:dyDescent="0.25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t="s">
        <v>8</v>
      </c>
      <c r="H1482" t="s">
        <v>11</v>
      </c>
    </row>
    <row r="1483" spans="1:8" x14ac:dyDescent="0.25">
      <c r="A1483">
        <v>116942</v>
      </c>
      <c r="B1483">
        <v>1491</v>
      </c>
      <c r="C1483" s="2">
        <v>44433.077777777777</v>
      </c>
      <c r="D1483" s="2"/>
      <c r="G1483" t="s">
        <v>10</v>
      </c>
      <c r="H1483" t="s">
        <v>9</v>
      </c>
    </row>
    <row r="1484" spans="1:8" x14ac:dyDescent="0.25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t="s">
        <v>8</v>
      </c>
      <c r="H1484" t="s">
        <v>9</v>
      </c>
    </row>
    <row r="1485" spans="1:8" x14ac:dyDescent="0.25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t="s">
        <v>10</v>
      </c>
      <c r="H1485" t="s">
        <v>11</v>
      </c>
    </row>
    <row r="1486" spans="1:8" x14ac:dyDescent="0.25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t="s">
        <v>8</v>
      </c>
      <c r="H1486" t="s">
        <v>9</v>
      </c>
    </row>
    <row r="1487" spans="1:8" x14ac:dyDescent="0.25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t="s">
        <v>10</v>
      </c>
      <c r="H1487" t="s">
        <v>9</v>
      </c>
    </row>
    <row r="1488" spans="1:8" x14ac:dyDescent="0.25">
      <c r="A1488">
        <v>117084</v>
      </c>
      <c r="C1488" s="2">
        <v>44416.1875</v>
      </c>
      <c r="G1488" t="s">
        <v>8</v>
      </c>
      <c r="H1488" t="s">
        <v>11</v>
      </c>
    </row>
    <row r="1489" spans="1:8" x14ac:dyDescent="0.25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t="s">
        <v>8</v>
      </c>
      <c r="H1489" t="s">
        <v>11</v>
      </c>
    </row>
    <row r="1490" spans="1:8" x14ac:dyDescent="0.25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t="s">
        <v>10</v>
      </c>
      <c r="H1490" t="s">
        <v>9</v>
      </c>
    </row>
    <row r="1491" spans="1:8" x14ac:dyDescent="0.25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t="s">
        <v>10</v>
      </c>
      <c r="H1491" t="s">
        <v>11</v>
      </c>
    </row>
    <row r="1492" spans="1:8" x14ac:dyDescent="0.25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t="s">
        <v>10</v>
      </c>
      <c r="H1492" t="s">
        <v>11</v>
      </c>
    </row>
    <row r="1493" spans="1:8" x14ac:dyDescent="0.25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t="s">
        <v>10</v>
      </c>
      <c r="H1493" t="s">
        <v>9</v>
      </c>
    </row>
    <row r="1494" spans="1:8" x14ac:dyDescent="0.25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t="s">
        <v>8</v>
      </c>
      <c r="H1494" t="s">
        <v>9</v>
      </c>
    </row>
    <row r="1495" spans="1:8" x14ac:dyDescent="0.25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t="s">
        <v>8</v>
      </c>
      <c r="H1495" t="s">
        <v>9</v>
      </c>
    </row>
    <row r="1496" spans="1:8" x14ac:dyDescent="0.25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t="s">
        <v>10</v>
      </c>
      <c r="H1496" t="s">
        <v>9</v>
      </c>
    </row>
    <row r="1497" spans="1:8" x14ac:dyDescent="0.25">
      <c r="A1497">
        <v>117088</v>
      </c>
      <c r="B1497">
        <v>1293</v>
      </c>
      <c r="C1497" s="2">
        <v>44418.138888888891</v>
      </c>
      <c r="D1497" s="2"/>
      <c r="G1497" t="s">
        <v>10</v>
      </c>
      <c r="H1497" t="s">
        <v>9</v>
      </c>
    </row>
    <row r="1498" spans="1:8" x14ac:dyDescent="0.25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t="s">
        <v>10</v>
      </c>
      <c r="H1498" t="s">
        <v>9</v>
      </c>
    </row>
    <row r="1499" spans="1:8" x14ac:dyDescent="0.25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t="s">
        <v>10</v>
      </c>
      <c r="H1499" t="s">
        <v>11</v>
      </c>
    </row>
    <row r="1500" spans="1:8" x14ac:dyDescent="0.25">
      <c r="A1500">
        <v>117823</v>
      </c>
      <c r="C1500" s="2">
        <v>44422.325694444444</v>
      </c>
      <c r="G1500" t="s">
        <v>8</v>
      </c>
      <c r="H1500" t="s">
        <v>9</v>
      </c>
    </row>
    <row r="1501" spans="1:8" x14ac:dyDescent="0.25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t="s">
        <v>10</v>
      </c>
      <c r="H1501" t="s">
        <v>11</v>
      </c>
    </row>
    <row r="1502" spans="1:8" x14ac:dyDescent="0.25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t="s">
        <v>8</v>
      </c>
      <c r="H1502" t="s">
        <v>9</v>
      </c>
    </row>
    <row r="1503" spans="1:8" x14ac:dyDescent="0.25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t="s">
        <v>10</v>
      </c>
      <c r="H1503" t="s">
        <v>9</v>
      </c>
    </row>
    <row r="1504" spans="1:8" x14ac:dyDescent="0.25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t="s">
        <v>8</v>
      </c>
      <c r="H1504" t="s">
        <v>9</v>
      </c>
    </row>
    <row r="1505" spans="1:8" x14ac:dyDescent="0.25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t="s">
        <v>10</v>
      </c>
      <c r="H1505" t="s">
        <v>9</v>
      </c>
    </row>
    <row r="1506" spans="1:8" x14ac:dyDescent="0.25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t="s">
        <v>8</v>
      </c>
      <c r="H1506" t="s">
        <v>9</v>
      </c>
    </row>
    <row r="1507" spans="1:8" x14ac:dyDescent="0.25">
      <c r="A1507">
        <v>118156</v>
      </c>
      <c r="C1507" s="2">
        <v>44426.317361111105</v>
      </c>
      <c r="G1507" t="s">
        <v>10</v>
      </c>
      <c r="H1507" t="s">
        <v>9</v>
      </c>
    </row>
    <row r="1508" spans="1:8" x14ac:dyDescent="0.25">
      <c r="A1508">
        <v>117042</v>
      </c>
      <c r="C1508" s="2">
        <v>44418.629166666666</v>
      </c>
      <c r="G1508" t="s">
        <v>8</v>
      </c>
      <c r="H1508" t="s">
        <v>11</v>
      </c>
    </row>
    <row r="1509" spans="1:8" x14ac:dyDescent="0.25">
      <c r="A1509">
        <v>118449</v>
      </c>
      <c r="B1509">
        <v>3804</v>
      </c>
      <c r="C1509" s="2">
        <v>44421.656944444447</v>
      </c>
      <c r="D1509" s="2"/>
      <c r="G1509" t="s">
        <v>10</v>
      </c>
      <c r="H1509" t="s">
        <v>11</v>
      </c>
    </row>
    <row r="1510" spans="1:8" x14ac:dyDescent="0.25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t="s">
        <v>10</v>
      </c>
      <c r="H1510" t="s">
        <v>9</v>
      </c>
    </row>
    <row r="1511" spans="1:8" x14ac:dyDescent="0.25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t="s">
        <v>8</v>
      </c>
      <c r="H1511" t="s">
        <v>11</v>
      </c>
    </row>
    <row r="1512" spans="1:8" x14ac:dyDescent="0.25">
      <c r="A1512">
        <v>117803</v>
      </c>
      <c r="B1512">
        <v>3476</v>
      </c>
      <c r="C1512" s="2">
        <v>44420.801388888889</v>
      </c>
      <c r="D1512" s="2"/>
      <c r="G1512" t="s">
        <v>10</v>
      </c>
      <c r="H1512" t="s">
        <v>9</v>
      </c>
    </row>
    <row r="1513" spans="1:8" x14ac:dyDescent="0.25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t="s">
        <v>8</v>
      </c>
      <c r="H1513" t="s">
        <v>11</v>
      </c>
    </row>
    <row r="1514" spans="1:8" x14ac:dyDescent="0.25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t="s">
        <v>8</v>
      </c>
      <c r="H1514" t="s">
        <v>9</v>
      </c>
    </row>
    <row r="1515" spans="1:8" x14ac:dyDescent="0.25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t="s">
        <v>8</v>
      </c>
      <c r="H1515" t="s">
        <v>9</v>
      </c>
    </row>
    <row r="1516" spans="1:8" x14ac:dyDescent="0.25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t="s">
        <v>8</v>
      </c>
      <c r="H1516" t="s">
        <v>9</v>
      </c>
    </row>
    <row r="1517" spans="1:8" x14ac:dyDescent="0.25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t="s">
        <v>10</v>
      </c>
      <c r="H1517" t="s">
        <v>9</v>
      </c>
    </row>
    <row r="1518" spans="1:8" x14ac:dyDescent="0.25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t="s">
        <v>10</v>
      </c>
      <c r="H1518" t="s">
        <v>9</v>
      </c>
    </row>
    <row r="1519" spans="1:8" x14ac:dyDescent="0.25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t="s">
        <v>8</v>
      </c>
      <c r="H1519" t="s">
        <v>9</v>
      </c>
    </row>
    <row r="1520" spans="1:8" x14ac:dyDescent="0.25">
      <c r="A1520">
        <v>117826</v>
      </c>
      <c r="C1520" s="2">
        <v>44413.726388888892</v>
      </c>
      <c r="G1520" t="s">
        <v>8</v>
      </c>
      <c r="H1520" t="s">
        <v>9</v>
      </c>
    </row>
    <row r="1521" spans="1:8" x14ac:dyDescent="0.25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t="s">
        <v>10</v>
      </c>
      <c r="H1521" t="s">
        <v>9</v>
      </c>
    </row>
    <row r="1522" spans="1:8" x14ac:dyDescent="0.25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t="s">
        <v>8</v>
      </c>
      <c r="H1522" t="s">
        <v>9</v>
      </c>
    </row>
    <row r="1523" spans="1:8" x14ac:dyDescent="0.25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t="s">
        <v>10</v>
      </c>
      <c r="H1523" t="s">
        <v>11</v>
      </c>
    </row>
    <row r="1524" spans="1:8" x14ac:dyDescent="0.25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t="s">
        <v>8</v>
      </c>
      <c r="H1524" t="s">
        <v>11</v>
      </c>
    </row>
    <row r="1525" spans="1:8" x14ac:dyDescent="0.25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t="s">
        <v>8</v>
      </c>
      <c r="H1525" t="s">
        <v>11</v>
      </c>
    </row>
    <row r="1526" spans="1:8" x14ac:dyDescent="0.25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t="s">
        <v>10</v>
      </c>
      <c r="H1526" t="s">
        <v>11</v>
      </c>
    </row>
    <row r="1527" spans="1:8" x14ac:dyDescent="0.25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t="s">
        <v>10</v>
      </c>
      <c r="H1527" t="s">
        <v>9</v>
      </c>
    </row>
    <row r="1528" spans="1:8" x14ac:dyDescent="0.25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t="s">
        <v>10</v>
      </c>
      <c r="H1528" t="s">
        <v>9</v>
      </c>
    </row>
    <row r="1529" spans="1:8" x14ac:dyDescent="0.25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t="s">
        <v>8</v>
      </c>
      <c r="H1529" t="s">
        <v>9</v>
      </c>
    </row>
    <row r="1530" spans="1:8" x14ac:dyDescent="0.25">
      <c r="A1530">
        <v>117366</v>
      </c>
      <c r="B1530">
        <v>4667</v>
      </c>
      <c r="C1530" s="2">
        <v>44420.904166666667</v>
      </c>
      <c r="D1530" s="2"/>
      <c r="G1530" t="s">
        <v>10</v>
      </c>
      <c r="H1530" t="s">
        <v>9</v>
      </c>
    </row>
    <row r="1531" spans="1:8" x14ac:dyDescent="0.25">
      <c r="A1531">
        <v>117121</v>
      </c>
      <c r="C1531" s="2">
        <v>44417.212500000001</v>
      </c>
      <c r="G1531" t="s">
        <v>10</v>
      </c>
      <c r="H1531" t="s">
        <v>9</v>
      </c>
    </row>
    <row r="1532" spans="1:8" x14ac:dyDescent="0.25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t="s">
        <v>8</v>
      </c>
      <c r="H1532" t="s">
        <v>9</v>
      </c>
    </row>
    <row r="1533" spans="1:8" x14ac:dyDescent="0.25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t="s">
        <v>8</v>
      </c>
      <c r="H1533" t="s">
        <v>11</v>
      </c>
    </row>
    <row r="1534" spans="1:8" x14ac:dyDescent="0.25">
      <c r="A1534">
        <v>118627</v>
      </c>
      <c r="B1534">
        <v>231</v>
      </c>
      <c r="C1534" s="2">
        <v>44424.822916666664</v>
      </c>
      <c r="D1534" s="2"/>
      <c r="G1534" t="s">
        <v>10</v>
      </c>
      <c r="H1534" t="s">
        <v>9</v>
      </c>
    </row>
    <row r="1535" spans="1:8" x14ac:dyDescent="0.25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t="s">
        <v>8</v>
      </c>
      <c r="H1535" t="s">
        <v>9</v>
      </c>
    </row>
    <row r="1536" spans="1:8" x14ac:dyDescent="0.25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t="s">
        <v>8</v>
      </c>
      <c r="H1536" t="s">
        <v>11</v>
      </c>
    </row>
    <row r="1537" spans="1:8" x14ac:dyDescent="0.25">
      <c r="A1537">
        <v>117952</v>
      </c>
      <c r="C1537" s="2">
        <v>44431.659722222219</v>
      </c>
      <c r="G1537" t="s">
        <v>10</v>
      </c>
      <c r="H1537" t="s">
        <v>9</v>
      </c>
    </row>
    <row r="1538" spans="1:8" x14ac:dyDescent="0.25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t="s">
        <v>10</v>
      </c>
      <c r="H1538" t="s">
        <v>9</v>
      </c>
    </row>
    <row r="1539" spans="1:8" x14ac:dyDescent="0.25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t="s">
        <v>8</v>
      </c>
      <c r="H1539" t="s">
        <v>9</v>
      </c>
    </row>
    <row r="1540" spans="1:8" x14ac:dyDescent="0.25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t="s">
        <v>8</v>
      </c>
      <c r="H1540" t="s">
        <v>11</v>
      </c>
    </row>
    <row r="1541" spans="1:8" x14ac:dyDescent="0.25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t="s">
        <v>10</v>
      </c>
      <c r="H1541" t="s">
        <v>9</v>
      </c>
    </row>
    <row r="1542" spans="1:8" x14ac:dyDescent="0.25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t="s">
        <v>10</v>
      </c>
      <c r="H1542" t="s">
        <v>9</v>
      </c>
    </row>
    <row r="1543" spans="1:8" x14ac:dyDescent="0.25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t="s">
        <v>8</v>
      </c>
      <c r="H1543" t="s">
        <v>9</v>
      </c>
    </row>
    <row r="1544" spans="1:8" x14ac:dyDescent="0.25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t="s">
        <v>8</v>
      </c>
      <c r="H1544" t="s">
        <v>9</v>
      </c>
    </row>
    <row r="1545" spans="1:8" x14ac:dyDescent="0.25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t="s">
        <v>8</v>
      </c>
      <c r="H1545" t="s">
        <v>9</v>
      </c>
    </row>
    <row r="1546" spans="1:8" x14ac:dyDescent="0.25">
      <c r="A1546">
        <v>117030</v>
      </c>
      <c r="C1546" s="2">
        <v>44412.44930555555</v>
      </c>
      <c r="G1546" t="s">
        <v>8</v>
      </c>
      <c r="H1546" t="s">
        <v>9</v>
      </c>
    </row>
    <row r="1547" spans="1:8" x14ac:dyDescent="0.25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t="s">
        <v>8</v>
      </c>
      <c r="H1547" t="s">
        <v>11</v>
      </c>
    </row>
    <row r="1548" spans="1:8" x14ac:dyDescent="0.25">
      <c r="A1548">
        <v>117641</v>
      </c>
      <c r="C1548" s="2">
        <v>44418.022222222222</v>
      </c>
      <c r="G1548" t="s">
        <v>8</v>
      </c>
      <c r="H1548" t="s">
        <v>11</v>
      </c>
    </row>
    <row r="1549" spans="1:8" x14ac:dyDescent="0.25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t="s">
        <v>8</v>
      </c>
      <c r="H1549" t="s">
        <v>9</v>
      </c>
    </row>
    <row r="1550" spans="1:8" x14ac:dyDescent="0.25">
      <c r="A1550">
        <v>118479</v>
      </c>
      <c r="C1550" s="2">
        <v>44420.822222222218</v>
      </c>
      <c r="G1550" t="s">
        <v>8</v>
      </c>
      <c r="H1550" t="s">
        <v>11</v>
      </c>
    </row>
    <row r="1551" spans="1:8" x14ac:dyDescent="0.25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t="s">
        <v>8</v>
      </c>
      <c r="H1551" t="s">
        <v>9</v>
      </c>
    </row>
    <row r="1552" spans="1:8" x14ac:dyDescent="0.25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t="s">
        <v>8</v>
      </c>
      <c r="H1552" t="s">
        <v>9</v>
      </c>
    </row>
    <row r="1553" spans="1:8" x14ac:dyDescent="0.25">
      <c r="A1553">
        <v>116874</v>
      </c>
      <c r="C1553" s="2">
        <v>44426.280555555553</v>
      </c>
      <c r="G1553" t="s">
        <v>10</v>
      </c>
      <c r="H1553" t="s">
        <v>11</v>
      </c>
    </row>
    <row r="1554" spans="1:8" x14ac:dyDescent="0.25">
      <c r="A1554">
        <v>118080</v>
      </c>
      <c r="C1554" s="2">
        <v>44431.955555555556</v>
      </c>
      <c r="G1554" t="s">
        <v>10</v>
      </c>
      <c r="H1554" t="s">
        <v>11</v>
      </c>
    </row>
    <row r="1555" spans="1:8" x14ac:dyDescent="0.25">
      <c r="A1555">
        <v>118468</v>
      </c>
      <c r="C1555" s="2">
        <v>44429.181249999994</v>
      </c>
      <c r="G1555" t="s">
        <v>8</v>
      </c>
      <c r="H1555" t="s">
        <v>9</v>
      </c>
    </row>
    <row r="1556" spans="1:8" x14ac:dyDescent="0.25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t="s">
        <v>8</v>
      </c>
      <c r="H1556" t="s">
        <v>9</v>
      </c>
    </row>
    <row r="1557" spans="1:8" x14ac:dyDescent="0.25">
      <c r="A1557">
        <v>116813</v>
      </c>
      <c r="B1557">
        <v>3125</v>
      </c>
      <c r="C1557" s="2">
        <v>44421.165972222225</v>
      </c>
      <c r="D1557" s="2"/>
      <c r="G1557" t="s">
        <v>10</v>
      </c>
      <c r="H1557" t="s">
        <v>11</v>
      </c>
    </row>
    <row r="1558" spans="1:8" x14ac:dyDescent="0.25">
      <c r="A1558">
        <v>117991</v>
      </c>
      <c r="C1558" s="2">
        <v>44433.399305555555</v>
      </c>
      <c r="G1558" t="s">
        <v>8</v>
      </c>
      <c r="H1558" t="s">
        <v>11</v>
      </c>
    </row>
    <row r="1559" spans="1:8" x14ac:dyDescent="0.25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t="s">
        <v>8</v>
      </c>
      <c r="H1559" t="s">
        <v>9</v>
      </c>
    </row>
    <row r="1560" spans="1:8" x14ac:dyDescent="0.25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t="s">
        <v>8</v>
      </c>
      <c r="H1560" t="s">
        <v>9</v>
      </c>
    </row>
    <row r="1561" spans="1:8" x14ac:dyDescent="0.25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t="s">
        <v>8</v>
      </c>
      <c r="H1561" t="s">
        <v>9</v>
      </c>
    </row>
    <row r="1562" spans="1:8" x14ac:dyDescent="0.25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t="s">
        <v>10</v>
      </c>
      <c r="H1562" t="s">
        <v>9</v>
      </c>
    </row>
    <row r="1563" spans="1:8" x14ac:dyDescent="0.25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t="s">
        <v>8</v>
      </c>
      <c r="H1563" t="s">
        <v>9</v>
      </c>
    </row>
    <row r="1564" spans="1:8" x14ac:dyDescent="0.25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t="s">
        <v>8</v>
      </c>
      <c r="H1564" t="s">
        <v>9</v>
      </c>
    </row>
    <row r="1565" spans="1:8" x14ac:dyDescent="0.25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t="s">
        <v>10</v>
      </c>
      <c r="H1565" t="s">
        <v>9</v>
      </c>
    </row>
    <row r="1566" spans="1:8" x14ac:dyDescent="0.25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t="s">
        <v>10</v>
      </c>
      <c r="H1566" t="s">
        <v>9</v>
      </c>
    </row>
    <row r="1567" spans="1:8" x14ac:dyDescent="0.25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t="s">
        <v>8</v>
      </c>
      <c r="H1567" t="s">
        <v>11</v>
      </c>
    </row>
    <row r="1568" spans="1:8" x14ac:dyDescent="0.25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t="s">
        <v>8</v>
      </c>
      <c r="H1568" t="s">
        <v>9</v>
      </c>
    </row>
    <row r="1569" spans="1:8" x14ac:dyDescent="0.25">
      <c r="A1569">
        <v>118218</v>
      </c>
      <c r="B1569">
        <v>3029</v>
      </c>
      <c r="C1569" s="2">
        <v>44416.357638888891</v>
      </c>
      <c r="D1569" s="2"/>
      <c r="G1569" t="s">
        <v>10</v>
      </c>
      <c r="H1569" t="s">
        <v>9</v>
      </c>
    </row>
    <row r="1570" spans="1:8" x14ac:dyDescent="0.25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t="s">
        <v>8</v>
      </c>
      <c r="H1570" t="s">
        <v>11</v>
      </c>
    </row>
    <row r="1571" spans="1:8" x14ac:dyDescent="0.25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t="s">
        <v>10</v>
      </c>
      <c r="H1571" t="s">
        <v>9</v>
      </c>
    </row>
    <row r="1572" spans="1:8" x14ac:dyDescent="0.25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t="s">
        <v>8</v>
      </c>
      <c r="H1572" t="s">
        <v>9</v>
      </c>
    </row>
    <row r="1573" spans="1:8" x14ac:dyDescent="0.25">
      <c r="A1573">
        <v>117610</v>
      </c>
      <c r="C1573" s="2">
        <v>44413.66805555555</v>
      </c>
      <c r="G1573" t="s">
        <v>8</v>
      </c>
      <c r="H1573" t="s">
        <v>9</v>
      </c>
    </row>
    <row r="1574" spans="1:8" x14ac:dyDescent="0.25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t="s">
        <v>8</v>
      </c>
      <c r="H1574" t="s">
        <v>11</v>
      </c>
    </row>
    <row r="1575" spans="1:8" x14ac:dyDescent="0.25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t="s">
        <v>10</v>
      </c>
      <c r="H1575" t="s">
        <v>11</v>
      </c>
    </row>
    <row r="1576" spans="1:8" x14ac:dyDescent="0.25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t="s">
        <v>8</v>
      </c>
      <c r="H1576" t="s">
        <v>9</v>
      </c>
    </row>
    <row r="1577" spans="1:8" x14ac:dyDescent="0.25">
      <c r="A1577">
        <v>117638</v>
      </c>
      <c r="B1577">
        <v>1126</v>
      </c>
      <c r="C1577" s="2">
        <v>44412.03402777778</v>
      </c>
      <c r="D1577" s="2"/>
      <c r="G1577" t="s">
        <v>10</v>
      </c>
      <c r="H1577" t="s">
        <v>9</v>
      </c>
    </row>
    <row r="1578" spans="1:8" x14ac:dyDescent="0.25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t="s">
        <v>8</v>
      </c>
      <c r="H1578" t="s">
        <v>9</v>
      </c>
    </row>
    <row r="1579" spans="1:8" x14ac:dyDescent="0.25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t="s">
        <v>10</v>
      </c>
      <c r="H1579" t="s">
        <v>9</v>
      </c>
    </row>
    <row r="1580" spans="1:8" x14ac:dyDescent="0.25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t="s">
        <v>10</v>
      </c>
      <c r="H1580" t="s">
        <v>9</v>
      </c>
    </row>
    <row r="1581" spans="1:8" x14ac:dyDescent="0.25">
      <c r="A1581">
        <v>117990</v>
      </c>
      <c r="C1581" s="2">
        <v>44424.922916666663</v>
      </c>
      <c r="G1581" t="s">
        <v>10</v>
      </c>
      <c r="H1581" t="s">
        <v>9</v>
      </c>
    </row>
    <row r="1582" spans="1:8" x14ac:dyDescent="0.25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t="s">
        <v>8</v>
      </c>
      <c r="H1582" t="s">
        <v>9</v>
      </c>
    </row>
    <row r="1583" spans="1:8" x14ac:dyDescent="0.25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t="s">
        <v>8</v>
      </c>
      <c r="H1583" t="s">
        <v>9</v>
      </c>
    </row>
    <row r="1584" spans="1:8" x14ac:dyDescent="0.25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t="s">
        <v>8</v>
      </c>
      <c r="H1584" t="s">
        <v>11</v>
      </c>
    </row>
    <row r="1585" spans="1:8" x14ac:dyDescent="0.25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t="s">
        <v>8</v>
      </c>
      <c r="H1585" t="s">
        <v>11</v>
      </c>
    </row>
    <row r="1586" spans="1:8" x14ac:dyDescent="0.25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t="s">
        <v>10</v>
      </c>
      <c r="H1586" t="s">
        <v>9</v>
      </c>
    </row>
    <row r="1587" spans="1:8" x14ac:dyDescent="0.25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t="s">
        <v>10</v>
      </c>
      <c r="H1587" t="s">
        <v>9</v>
      </c>
    </row>
    <row r="1588" spans="1:8" x14ac:dyDescent="0.25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t="s">
        <v>10</v>
      </c>
      <c r="H1588" t="s">
        <v>11</v>
      </c>
    </row>
    <row r="1589" spans="1:8" x14ac:dyDescent="0.25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t="s">
        <v>10</v>
      </c>
      <c r="H1589" t="s">
        <v>11</v>
      </c>
    </row>
    <row r="1590" spans="1:8" x14ac:dyDescent="0.25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t="s">
        <v>10</v>
      </c>
      <c r="H1590" t="s">
        <v>9</v>
      </c>
    </row>
    <row r="1591" spans="1:8" x14ac:dyDescent="0.25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t="s">
        <v>8</v>
      </c>
      <c r="H1591" t="s">
        <v>9</v>
      </c>
    </row>
    <row r="1592" spans="1:8" x14ac:dyDescent="0.25">
      <c r="A1592">
        <v>117143</v>
      </c>
      <c r="C1592" s="2">
        <v>44422.707638888889</v>
      </c>
      <c r="G1592" t="s">
        <v>10</v>
      </c>
      <c r="H1592" t="s">
        <v>9</v>
      </c>
    </row>
    <row r="1593" spans="1:8" x14ac:dyDescent="0.25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t="s">
        <v>10</v>
      </c>
      <c r="H1593" t="s">
        <v>9</v>
      </c>
    </row>
    <row r="1594" spans="1:8" x14ac:dyDescent="0.25">
      <c r="A1594">
        <v>118151</v>
      </c>
      <c r="C1594" s="2">
        <v>44426.943055555552</v>
      </c>
      <c r="G1594" t="s">
        <v>10</v>
      </c>
      <c r="H1594" t="s">
        <v>11</v>
      </c>
    </row>
    <row r="1595" spans="1:8" x14ac:dyDescent="0.25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t="s">
        <v>8</v>
      </c>
      <c r="H1595" t="s">
        <v>9</v>
      </c>
    </row>
    <row r="1596" spans="1:8" x14ac:dyDescent="0.25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t="s">
        <v>8</v>
      </c>
      <c r="H1596" t="s">
        <v>9</v>
      </c>
    </row>
    <row r="1597" spans="1:8" x14ac:dyDescent="0.25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t="s">
        <v>10</v>
      </c>
      <c r="H1597" t="s">
        <v>11</v>
      </c>
    </row>
    <row r="1598" spans="1:8" x14ac:dyDescent="0.25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t="s">
        <v>8</v>
      </c>
      <c r="H1598" t="s">
        <v>9</v>
      </c>
    </row>
    <row r="1599" spans="1:8" x14ac:dyDescent="0.25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t="s">
        <v>8</v>
      </c>
      <c r="H1599" t="s">
        <v>9</v>
      </c>
    </row>
    <row r="1600" spans="1:8" x14ac:dyDescent="0.25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t="s">
        <v>8</v>
      </c>
      <c r="H1600" t="s">
        <v>9</v>
      </c>
    </row>
    <row r="1601" spans="1:8" x14ac:dyDescent="0.25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t="s">
        <v>10</v>
      </c>
      <c r="H1601" t="s">
        <v>11</v>
      </c>
    </row>
    <row r="1602" spans="1:8" x14ac:dyDescent="0.25">
      <c r="A1602">
        <v>117889</v>
      </c>
      <c r="C1602" s="2">
        <v>44425.131944444445</v>
      </c>
      <c r="G1602" t="s">
        <v>10</v>
      </c>
      <c r="H1602" t="s">
        <v>9</v>
      </c>
    </row>
    <row r="1603" spans="1:8" x14ac:dyDescent="0.25">
      <c r="A1603">
        <v>117764</v>
      </c>
      <c r="C1603" s="2">
        <v>44419.730555555558</v>
      </c>
      <c r="G1603" t="s">
        <v>8</v>
      </c>
      <c r="H1603" t="s">
        <v>9</v>
      </c>
    </row>
    <row r="1604" spans="1:8" x14ac:dyDescent="0.25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t="s">
        <v>8</v>
      </c>
      <c r="H1604" t="s">
        <v>11</v>
      </c>
    </row>
    <row r="1605" spans="1:8" x14ac:dyDescent="0.25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t="s">
        <v>8</v>
      </c>
      <c r="H1605" t="s">
        <v>9</v>
      </c>
    </row>
    <row r="1606" spans="1:8" x14ac:dyDescent="0.25">
      <c r="A1606">
        <v>117687</v>
      </c>
      <c r="C1606" s="2">
        <v>44409.404166666667</v>
      </c>
      <c r="G1606" t="s">
        <v>8</v>
      </c>
      <c r="H1606" t="s">
        <v>9</v>
      </c>
    </row>
    <row r="1607" spans="1:8" x14ac:dyDescent="0.25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t="s">
        <v>8</v>
      </c>
      <c r="H1607" t="s">
        <v>11</v>
      </c>
    </row>
    <row r="1608" spans="1:8" x14ac:dyDescent="0.25">
      <c r="A1608">
        <v>118733</v>
      </c>
      <c r="C1608" s="2">
        <v>44436.059027777774</v>
      </c>
      <c r="G1608" t="s">
        <v>8</v>
      </c>
      <c r="H1608" t="s">
        <v>11</v>
      </c>
    </row>
    <row r="1609" spans="1:8" x14ac:dyDescent="0.25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t="s">
        <v>10</v>
      </c>
      <c r="H1609" t="s">
        <v>9</v>
      </c>
    </row>
    <row r="1610" spans="1:8" x14ac:dyDescent="0.25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t="s">
        <v>8</v>
      </c>
      <c r="H1610" t="s">
        <v>9</v>
      </c>
    </row>
    <row r="1611" spans="1:8" x14ac:dyDescent="0.25">
      <c r="A1611">
        <v>117622</v>
      </c>
      <c r="C1611" s="2">
        <v>44413.275000000001</v>
      </c>
      <c r="G1611" t="s">
        <v>8</v>
      </c>
      <c r="H1611" t="s">
        <v>9</v>
      </c>
    </row>
    <row r="1612" spans="1:8" x14ac:dyDescent="0.25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t="s">
        <v>10</v>
      </c>
      <c r="H1612" t="s">
        <v>9</v>
      </c>
    </row>
    <row r="1613" spans="1:8" x14ac:dyDescent="0.25">
      <c r="A1613">
        <v>116796</v>
      </c>
      <c r="C1613" s="2">
        <v>44418.302777777775</v>
      </c>
      <c r="G1613" t="s">
        <v>8</v>
      </c>
      <c r="H1613" t="s">
        <v>11</v>
      </c>
    </row>
    <row r="1614" spans="1:8" x14ac:dyDescent="0.25">
      <c r="A1614">
        <v>117879</v>
      </c>
      <c r="C1614" s="2">
        <v>44422.100694444445</v>
      </c>
      <c r="G1614" t="s">
        <v>10</v>
      </c>
      <c r="H1614" t="s">
        <v>11</v>
      </c>
    </row>
    <row r="1615" spans="1:8" x14ac:dyDescent="0.25">
      <c r="A1615">
        <v>118554</v>
      </c>
      <c r="B1615">
        <v>1287</v>
      </c>
      <c r="C1615" s="2">
        <v>44410.054166666661</v>
      </c>
      <c r="D1615" s="2"/>
      <c r="G1615" t="s">
        <v>10</v>
      </c>
      <c r="H1615" t="s">
        <v>11</v>
      </c>
    </row>
    <row r="1616" spans="1:8" x14ac:dyDescent="0.25">
      <c r="A1616">
        <v>116843</v>
      </c>
      <c r="C1616" s="2">
        <v>44422.503472222219</v>
      </c>
      <c r="G1616" t="s">
        <v>8</v>
      </c>
      <c r="H1616" t="s">
        <v>9</v>
      </c>
    </row>
    <row r="1617" spans="1:8" x14ac:dyDescent="0.25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t="s">
        <v>10</v>
      </c>
      <c r="H1617" t="s">
        <v>9</v>
      </c>
    </row>
    <row r="1618" spans="1:8" x14ac:dyDescent="0.25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t="s">
        <v>8</v>
      </c>
      <c r="H1618" t="s">
        <v>9</v>
      </c>
    </row>
    <row r="1619" spans="1:8" x14ac:dyDescent="0.25">
      <c r="A1619">
        <v>118325</v>
      </c>
      <c r="C1619" s="2">
        <v>44423.752083333333</v>
      </c>
      <c r="G1619" t="s">
        <v>10</v>
      </c>
      <c r="H1619" t="s">
        <v>9</v>
      </c>
    </row>
    <row r="1620" spans="1:8" x14ac:dyDescent="0.25">
      <c r="A1620">
        <v>118767</v>
      </c>
      <c r="B1620">
        <v>4917</v>
      </c>
      <c r="C1620" s="2">
        <v>44410.840277777781</v>
      </c>
      <c r="D1620" s="2"/>
      <c r="G1620" t="s">
        <v>8</v>
      </c>
      <c r="H1620" t="s">
        <v>9</v>
      </c>
    </row>
    <row r="1621" spans="1:8" x14ac:dyDescent="0.25">
      <c r="A1621">
        <v>117127</v>
      </c>
      <c r="C1621" s="2">
        <v>44409.908333333333</v>
      </c>
      <c r="G1621" t="s">
        <v>8</v>
      </c>
      <c r="H1621" t="s">
        <v>9</v>
      </c>
    </row>
    <row r="1622" spans="1:8" x14ac:dyDescent="0.25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t="s">
        <v>8</v>
      </c>
      <c r="H1622" t="s">
        <v>11</v>
      </c>
    </row>
    <row r="1623" spans="1:8" x14ac:dyDescent="0.25">
      <c r="A1623">
        <v>117941</v>
      </c>
      <c r="B1623">
        <v>4719</v>
      </c>
      <c r="C1623" s="2">
        <v>44431.706944444442</v>
      </c>
      <c r="D1623" s="2"/>
      <c r="G1623" t="s">
        <v>10</v>
      </c>
      <c r="H1623" t="s">
        <v>9</v>
      </c>
    </row>
    <row r="1624" spans="1:8" x14ac:dyDescent="0.25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t="s">
        <v>8</v>
      </c>
      <c r="H1624" t="s">
        <v>9</v>
      </c>
    </row>
    <row r="1625" spans="1:8" x14ac:dyDescent="0.25">
      <c r="A1625">
        <v>116929</v>
      </c>
      <c r="C1625" s="2">
        <v>44416.604861111111</v>
      </c>
      <c r="G1625" t="s">
        <v>8</v>
      </c>
      <c r="H1625" t="s">
        <v>9</v>
      </c>
    </row>
    <row r="1626" spans="1:8" x14ac:dyDescent="0.25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t="s">
        <v>8</v>
      </c>
      <c r="H1626" t="s">
        <v>9</v>
      </c>
    </row>
    <row r="1627" spans="1:8" x14ac:dyDescent="0.25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t="s">
        <v>10</v>
      </c>
      <c r="H1627" t="s">
        <v>9</v>
      </c>
    </row>
    <row r="1628" spans="1:8" x14ac:dyDescent="0.25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t="s">
        <v>10</v>
      </c>
      <c r="H1628" t="s">
        <v>9</v>
      </c>
    </row>
    <row r="1629" spans="1:8" x14ac:dyDescent="0.25">
      <c r="A1629">
        <v>118563</v>
      </c>
      <c r="C1629" s="2">
        <v>44431.775694444441</v>
      </c>
      <c r="G1629" t="s">
        <v>8</v>
      </c>
      <c r="H1629" t="s">
        <v>9</v>
      </c>
    </row>
    <row r="1630" spans="1:8" x14ac:dyDescent="0.25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t="s">
        <v>10</v>
      </c>
      <c r="H1630" t="s">
        <v>9</v>
      </c>
    </row>
    <row r="1631" spans="1:8" x14ac:dyDescent="0.25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t="s">
        <v>8</v>
      </c>
      <c r="H1631" t="s">
        <v>9</v>
      </c>
    </row>
    <row r="1632" spans="1:8" x14ac:dyDescent="0.25">
      <c r="A1632">
        <v>118190</v>
      </c>
      <c r="C1632" s="2">
        <v>44416.397222222222</v>
      </c>
      <c r="G1632" t="s">
        <v>8</v>
      </c>
      <c r="H1632" t="s">
        <v>9</v>
      </c>
    </row>
    <row r="1633" spans="1:8" x14ac:dyDescent="0.25">
      <c r="A1633">
        <v>117473</v>
      </c>
      <c r="C1633" s="2">
        <v>44433.590972222228</v>
      </c>
      <c r="G1633" t="s">
        <v>10</v>
      </c>
      <c r="H1633" t="s">
        <v>11</v>
      </c>
    </row>
    <row r="1634" spans="1:8" x14ac:dyDescent="0.25">
      <c r="A1634">
        <v>117868</v>
      </c>
      <c r="C1634" s="2">
        <v>44423.863888888889</v>
      </c>
      <c r="G1634" t="s">
        <v>8</v>
      </c>
      <c r="H1634" t="s">
        <v>9</v>
      </c>
    </row>
    <row r="1635" spans="1:8" x14ac:dyDescent="0.25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t="s">
        <v>10</v>
      </c>
      <c r="H1635" t="s">
        <v>11</v>
      </c>
    </row>
    <row r="1636" spans="1:8" x14ac:dyDescent="0.25">
      <c r="A1636">
        <v>116978</v>
      </c>
      <c r="C1636" s="2">
        <v>44432.18472222222</v>
      </c>
      <c r="G1636" t="s">
        <v>8</v>
      </c>
      <c r="H1636" t="s">
        <v>9</v>
      </c>
    </row>
    <row r="1637" spans="1:8" x14ac:dyDescent="0.25">
      <c r="A1637">
        <v>118286</v>
      </c>
      <c r="C1637" s="2">
        <v>44425.079861111109</v>
      </c>
      <c r="G1637" t="s">
        <v>8</v>
      </c>
      <c r="H1637" t="s">
        <v>9</v>
      </c>
    </row>
    <row r="1638" spans="1:8" x14ac:dyDescent="0.25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t="s">
        <v>8</v>
      </c>
      <c r="H1638" t="s">
        <v>9</v>
      </c>
    </row>
    <row r="1639" spans="1:8" x14ac:dyDescent="0.25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t="s">
        <v>10</v>
      </c>
      <c r="H1639" t="s">
        <v>9</v>
      </c>
    </row>
    <row r="1640" spans="1:8" x14ac:dyDescent="0.25">
      <c r="A1640">
        <v>117275</v>
      </c>
      <c r="C1640" s="2">
        <v>44434.148611111108</v>
      </c>
      <c r="G1640" t="s">
        <v>8</v>
      </c>
      <c r="H1640" t="s">
        <v>9</v>
      </c>
    </row>
    <row r="1641" spans="1:8" x14ac:dyDescent="0.25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t="s">
        <v>8</v>
      </c>
      <c r="H1641" t="s">
        <v>9</v>
      </c>
    </row>
    <row r="1642" spans="1:8" x14ac:dyDescent="0.25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t="s">
        <v>8</v>
      </c>
      <c r="H1642" t="s">
        <v>11</v>
      </c>
    </row>
    <row r="1643" spans="1:8" x14ac:dyDescent="0.25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t="s">
        <v>8</v>
      </c>
      <c r="H1643" t="s">
        <v>9</v>
      </c>
    </row>
    <row r="1644" spans="1:8" x14ac:dyDescent="0.25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t="s">
        <v>10</v>
      </c>
      <c r="H1644" t="s">
        <v>9</v>
      </c>
    </row>
    <row r="1645" spans="1:8" x14ac:dyDescent="0.25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t="s">
        <v>8</v>
      </c>
      <c r="H1645" t="s">
        <v>9</v>
      </c>
    </row>
    <row r="1646" spans="1:8" x14ac:dyDescent="0.25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t="s">
        <v>10</v>
      </c>
      <c r="H1646" t="s">
        <v>9</v>
      </c>
    </row>
    <row r="1647" spans="1:8" x14ac:dyDescent="0.25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t="s">
        <v>8</v>
      </c>
      <c r="H1647" t="s">
        <v>11</v>
      </c>
    </row>
    <row r="1648" spans="1:8" x14ac:dyDescent="0.25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t="s">
        <v>8</v>
      </c>
      <c r="H1648" t="s">
        <v>11</v>
      </c>
    </row>
    <row r="1649" spans="1:8" x14ac:dyDescent="0.25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t="s">
        <v>8</v>
      </c>
      <c r="H1649" t="s">
        <v>11</v>
      </c>
    </row>
    <row r="1650" spans="1:8" x14ac:dyDescent="0.25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t="s">
        <v>8</v>
      </c>
      <c r="H1650" t="s">
        <v>11</v>
      </c>
    </row>
    <row r="1651" spans="1:8" x14ac:dyDescent="0.25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t="s">
        <v>8</v>
      </c>
      <c r="H1651" t="s">
        <v>11</v>
      </c>
    </row>
    <row r="1652" spans="1:8" x14ac:dyDescent="0.25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t="s">
        <v>8</v>
      </c>
      <c r="H1652" t="s">
        <v>9</v>
      </c>
    </row>
    <row r="1653" spans="1:8" x14ac:dyDescent="0.25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t="s">
        <v>8</v>
      </c>
      <c r="H1653" t="s">
        <v>11</v>
      </c>
    </row>
    <row r="1654" spans="1:8" x14ac:dyDescent="0.25">
      <c r="A1654">
        <v>117708</v>
      </c>
      <c r="C1654" s="2">
        <v>44421.515277777777</v>
      </c>
      <c r="G1654" t="s">
        <v>10</v>
      </c>
      <c r="H1654" t="s">
        <v>9</v>
      </c>
    </row>
    <row r="1655" spans="1:8" x14ac:dyDescent="0.25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t="s">
        <v>10</v>
      </c>
      <c r="H1655" t="s">
        <v>11</v>
      </c>
    </row>
    <row r="1656" spans="1:8" x14ac:dyDescent="0.25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t="s">
        <v>10</v>
      </c>
      <c r="H1656" t="s">
        <v>11</v>
      </c>
    </row>
    <row r="1657" spans="1:8" x14ac:dyDescent="0.25">
      <c r="A1657">
        <v>118078</v>
      </c>
      <c r="C1657" s="2">
        <v>44429.404166666667</v>
      </c>
      <c r="G1657" t="s">
        <v>10</v>
      </c>
      <c r="H1657" t="s">
        <v>9</v>
      </c>
    </row>
    <row r="1658" spans="1:8" x14ac:dyDescent="0.25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t="s">
        <v>10</v>
      </c>
      <c r="H1658" t="s">
        <v>9</v>
      </c>
    </row>
    <row r="1659" spans="1:8" x14ac:dyDescent="0.25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t="s">
        <v>8</v>
      </c>
      <c r="H1659" t="s">
        <v>9</v>
      </c>
    </row>
    <row r="1660" spans="1:8" x14ac:dyDescent="0.25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t="s">
        <v>10</v>
      </c>
      <c r="H1660" t="s">
        <v>9</v>
      </c>
    </row>
    <row r="1661" spans="1:8" x14ac:dyDescent="0.25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t="s">
        <v>8</v>
      </c>
      <c r="H1661" t="s">
        <v>11</v>
      </c>
    </row>
    <row r="1662" spans="1:8" x14ac:dyDescent="0.25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t="s">
        <v>10</v>
      </c>
      <c r="H1662" t="s">
        <v>9</v>
      </c>
    </row>
    <row r="1663" spans="1:8" x14ac:dyDescent="0.25">
      <c r="A1663">
        <v>117671</v>
      </c>
      <c r="C1663" s="2">
        <v>44412.845833333333</v>
      </c>
      <c r="G1663" t="s">
        <v>10</v>
      </c>
      <c r="H1663" t="s">
        <v>11</v>
      </c>
    </row>
    <row r="1664" spans="1:8" x14ac:dyDescent="0.25">
      <c r="A1664">
        <v>117006</v>
      </c>
      <c r="C1664" s="2">
        <v>44423.446527777778</v>
      </c>
      <c r="G1664" t="s">
        <v>10</v>
      </c>
      <c r="H1664" t="s">
        <v>11</v>
      </c>
    </row>
    <row r="1665" spans="1:8" x14ac:dyDescent="0.25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t="s">
        <v>10</v>
      </c>
      <c r="H1665" t="s">
        <v>11</v>
      </c>
    </row>
    <row r="1666" spans="1:8" x14ac:dyDescent="0.25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t="s">
        <v>10</v>
      </c>
      <c r="H1666" t="s">
        <v>9</v>
      </c>
    </row>
    <row r="1667" spans="1:8" x14ac:dyDescent="0.25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t="s">
        <v>10</v>
      </c>
      <c r="H1667" t="s">
        <v>9</v>
      </c>
    </row>
    <row r="1668" spans="1:8" x14ac:dyDescent="0.25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t="s">
        <v>8</v>
      </c>
      <c r="H1668" t="s">
        <v>9</v>
      </c>
    </row>
    <row r="1669" spans="1:8" x14ac:dyDescent="0.25">
      <c r="A1669">
        <v>118432</v>
      </c>
      <c r="B1669">
        <v>117</v>
      </c>
      <c r="C1669" s="2">
        <v>44432.408333333333</v>
      </c>
      <c r="D1669" s="2"/>
      <c r="G1669" t="s">
        <v>10</v>
      </c>
      <c r="H1669" t="s">
        <v>9</v>
      </c>
    </row>
    <row r="1670" spans="1:8" x14ac:dyDescent="0.25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t="s">
        <v>8</v>
      </c>
      <c r="H1670" t="s">
        <v>9</v>
      </c>
    </row>
    <row r="1671" spans="1:8" x14ac:dyDescent="0.25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t="s">
        <v>10</v>
      </c>
      <c r="H1671" t="s">
        <v>9</v>
      </c>
    </row>
    <row r="1672" spans="1:8" x14ac:dyDescent="0.25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t="s">
        <v>8</v>
      </c>
      <c r="H1672" t="s">
        <v>9</v>
      </c>
    </row>
    <row r="1673" spans="1:8" x14ac:dyDescent="0.25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t="s">
        <v>10</v>
      </c>
      <c r="H1673" t="s">
        <v>11</v>
      </c>
    </row>
    <row r="1674" spans="1:8" x14ac:dyDescent="0.25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t="s">
        <v>8</v>
      </c>
      <c r="H1674" t="s">
        <v>9</v>
      </c>
    </row>
    <row r="1675" spans="1:8" x14ac:dyDescent="0.25">
      <c r="A1675">
        <v>118559</v>
      </c>
      <c r="C1675" s="2">
        <v>44438.554166666661</v>
      </c>
      <c r="G1675" t="s">
        <v>8</v>
      </c>
      <c r="H1675" t="s">
        <v>9</v>
      </c>
    </row>
    <row r="1676" spans="1:8" x14ac:dyDescent="0.25">
      <c r="A1676">
        <v>118281</v>
      </c>
      <c r="C1676" s="2">
        <v>44422.131944444445</v>
      </c>
      <c r="G1676" t="s">
        <v>8</v>
      </c>
      <c r="H1676" t="s">
        <v>9</v>
      </c>
    </row>
    <row r="1677" spans="1:8" x14ac:dyDescent="0.25">
      <c r="A1677">
        <v>118651</v>
      </c>
      <c r="B1677">
        <v>136</v>
      </c>
      <c r="C1677" s="2">
        <v>44419.585416666669</v>
      </c>
      <c r="D1677" s="2"/>
      <c r="G1677" t="s">
        <v>10</v>
      </c>
      <c r="H1677" t="s">
        <v>11</v>
      </c>
    </row>
    <row r="1678" spans="1:8" x14ac:dyDescent="0.25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t="s">
        <v>10</v>
      </c>
      <c r="H1678" t="s">
        <v>9</v>
      </c>
    </row>
    <row r="1679" spans="1:8" x14ac:dyDescent="0.25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t="s">
        <v>8</v>
      </c>
      <c r="H1679" t="s">
        <v>9</v>
      </c>
    </row>
    <row r="1680" spans="1:8" x14ac:dyDescent="0.25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t="s">
        <v>10</v>
      </c>
      <c r="H1680" t="s">
        <v>11</v>
      </c>
    </row>
    <row r="1681" spans="1:8" x14ac:dyDescent="0.25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t="s">
        <v>10</v>
      </c>
      <c r="H1681" t="s">
        <v>9</v>
      </c>
    </row>
    <row r="1682" spans="1:8" x14ac:dyDescent="0.25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t="s">
        <v>8</v>
      </c>
      <c r="H1682" t="s">
        <v>9</v>
      </c>
    </row>
    <row r="1683" spans="1:8" x14ac:dyDescent="0.25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t="s">
        <v>8</v>
      </c>
      <c r="H1683" t="s">
        <v>11</v>
      </c>
    </row>
    <row r="1684" spans="1:8" x14ac:dyDescent="0.25">
      <c r="A1684">
        <v>118625</v>
      </c>
      <c r="B1684">
        <v>2013</v>
      </c>
      <c r="C1684" s="2">
        <v>44438.23541666667</v>
      </c>
      <c r="D1684" s="2"/>
      <c r="G1684" t="s">
        <v>10</v>
      </c>
      <c r="H1684" t="s">
        <v>11</v>
      </c>
    </row>
    <row r="1685" spans="1:8" x14ac:dyDescent="0.25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t="s">
        <v>10</v>
      </c>
      <c r="H1685" t="s">
        <v>9</v>
      </c>
    </row>
    <row r="1686" spans="1:8" x14ac:dyDescent="0.25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t="s">
        <v>8</v>
      </c>
      <c r="H1686" t="s">
        <v>9</v>
      </c>
    </row>
    <row r="1687" spans="1:8" x14ac:dyDescent="0.25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t="s">
        <v>8</v>
      </c>
      <c r="H1687" t="s">
        <v>11</v>
      </c>
    </row>
    <row r="1688" spans="1:8" x14ac:dyDescent="0.25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t="s">
        <v>8</v>
      </c>
      <c r="H1688" t="s">
        <v>9</v>
      </c>
    </row>
    <row r="1689" spans="1:8" x14ac:dyDescent="0.25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t="s">
        <v>10</v>
      </c>
      <c r="H1689" t="s">
        <v>9</v>
      </c>
    </row>
    <row r="1690" spans="1:8" x14ac:dyDescent="0.25">
      <c r="A1690">
        <v>116993</v>
      </c>
      <c r="C1690" s="2">
        <v>44434.847222222226</v>
      </c>
      <c r="G1690" t="s">
        <v>10</v>
      </c>
      <c r="H1690" t="s">
        <v>11</v>
      </c>
    </row>
    <row r="1691" spans="1:8" x14ac:dyDescent="0.25">
      <c r="A1691">
        <v>117290</v>
      </c>
      <c r="B1691">
        <v>2080</v>
      </c>
      <c r="C1691" s="2">
        <v>44435.868055555555</v>
      </c>
      <c r="D1691" s="2"/>
      <c r="G1691" t="s">
        <v>8</v>
      </c>
      <c r="H1691" t="s">
        <v>11</v>
      </c>
    </row>
    <row r="1692" spans="1:8" x14ac:dyDescent="0.25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t="s">
        <v>8</v>
      </c>
      <c r="H1692" t="s">
        <v>9</v>
      </c>
    </row>
    <row r="1693" spans="1:8" x14ac:dyDescent="0.25">
      <c r="A1693">
        <v>117441</v>
      </c>
      <c r="C1693" s="2">
        <v>44420.966666666667</v>
      </c>
      <c r="G1693" t="s">
        <v>8</v>
      </c>
      <c r="H1693" t="s">
        <v>9</v>
      </c>
    </row>
    <row r="1694" spans="1:8" x14ac:dyDescent="0.25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t="s">
        <v>10</v>
      </c>
      <c r="H1694" t="s">
        <v>11</v>
      </c>
    </row>
    <row r="1695" spans="1:8" x14ac:dyDescent="0.25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t="s">
        <v>8</v>
      </c>
      <c r="H1695" t="s">
        <v>9</v>
      </c>
    </row>
    <row r="1696" spans="1:8" x14ac:dyDescent="0.25">
      <c r="A1696">
        <v>118030</v>
      </c>
      <c r="C1696" s="2">
        <v>44414.290277777778</v>
      </c>
      <c r="G1696" t="s">
        <v>8</v>
      </c>
      <c r="H1696" t="s">
        <v>9</v>
      </c>
    </row>
    <row r="1697" spans="1:8" x14ac:dyDescent="0.25">
      <c r="A1697">
        <v>117938</v>
      </c>
      <c r="C1697" s="2">
        <v>44437.950694444444</v>
      </c>
      <c r="G1697" t="s">
        <v>10</v>
      </c>
      <c r="H1697" t="s">
        <v>9</v>
      </c>
    </row>
    <row r="1698" spans="1:8" x14ac:dyDescent="0.25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t="s">
        <v>8</v>
      </c>
      <c r="H1698" t="s">
        <v>11</v>
      </c>
    </row>
    <row r="1699" spans="1:8" x14ac:dyDescent="0.25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t="s">
        <v>8</v>
      </c>
      <c r="H1699" t="s">
        <v>9</v>
      </c>
    </row>
    <row r="1700" spans="1:8" x14ac:dyDescent="0.25">
      <c r="A1700">
        <v>117392</v>
      </c>
      <c r="C1700" s="2">
        <v>44429.311111111107</v>
      </c>
      <c r="G1700" t="s">
        <v>10</v>
      </c>
      <c r="H1700" t="s">
        <v>9</v>
      </c>
    </row>
    <row r="1701" spans="1:8" x14ac:dyDescent="0.25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t="s">
        <v>8</v>
      </c>
      <c r="H1701" t="s">
        <v>9</v>
      </c>
    </row>
    <row r="1702" spans="1:8" x14ac:dyDescent="0.25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t="s">
        <v>8</v>
      </c>
      <c r="H1702" t="s">
        <v>9</v>
      </c>
    </row>
    <row r="1703" spans="1:8" x14ac:dyDescent="0.25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t="s">
        <v>8</v>
      </c>
      <c r="H1703" t="s">
        <v>11</v>
      </c>
    </row>
    <row r="1704" spans="1:8" x14ac:dyDescent="0.25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t="s">
        <v>8</v>
      </c>
      <c r="H1704" t="s">
        <v>9</v>
      </c>
    </row>
    <row r="1705" spans="1:8" x14ac:dyDescent="0.25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t="s">
        <v>10</v>
      </c>
      <c r="H1705" t="s">
        <v>9</v>
      </c>
    </row>
    <row r="1706" spans="1:8" x14ac:dyDescent="0.25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t="s">
        <v>8</v>
      </c>
      <c r="H1706" t="s">
        <v>11</v>
      </c>
    </row>
    <row r="1707" spans="1:8" x14ac:dyDescent="0.25">
      <c r="A1707">
        <v>116841</v>
      </c>
      <c r="C1707" s="2">
        <v>44432.61319444445</v>
      </c>
      <c r="G1707" t="s">
        <v>10</v>
      </c>
      <c r="H1707" t="s">
        <v>9</v>
      </c>
    </row>
    <row r="1708" spans="1:8" x14ac:dyDescent="0.25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t="s">
        <v>8</v>
      </c>
      <c r="H1708" t="s">
        <v>11</v>
      </c>
    </row>
    <row r="1709" spans="1:8" x14ac:dyDescent="0.25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t="s">
        <v>8</v>
      </c>
      <c r="H1709" t="s">
        <v>9</v>
      </c>
    </row>
    <row r="1710" spans="1:8" x14ac:dyDescent="0.25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t="s">
        <v>8</v>
      </c>
      <c r="H1710" t="s">
        <v>9</v>
      </c>
    </row>
    <row r="1711" spans="1:8" x14ac:dyDescent="0.25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t="s">
        <v>10</v>
      </c>
      <c r="H1711" t="s">
        <v>9</v>
      </c>
    </row>
    <row r="1712" spans="1:8" x14ac:dyDescent="0.25">
      <c r="A1712">
        <v>118766</v>
      </c>
      <c r="B1712">
        <v>4597</v>
      </c>
      <c r="C1712" s="2">
        <v>44419.304166666661</v>
      </c>
      <c r="D1712" s="2"/>
      <c r="G1712" t="s">
        <v>8</v>
      </c>
      <c r="H1712" t="s">
        <v>9</v>
      </c>
    </row>
    <row r="1713" spans="1:8" x14ac:dyDescent="0.25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t="s">
        <v>8</v>
      </c>
      <c r="H1713" t="s">
        <v>9</v>
      </c>
    </row>
    <row r="1714" spans="1:8" x14ac:dyDescent="0.25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t="s">
        <v>10</v>
      </c>
      <c r="H1714" t="s">
        <v>9</v>
      </c>
    </row>
    <row r="1715" spans="1:8" x14ac:dyDescent="0.25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t="s">
        <v>8</v>
      </c>
      <c r="H1715" t="s">
        <v>9</v>
      </c>
    </row>
    <row r="1716" spans="1:8" x14ac:dyDescent="0.25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t="s">
        <v>8</v>
      </c>
      <c r="H1716" t="s">
        <v>9</v>
      </c>
    </row>
    <row r="1717" spans="1:8" x14ac:dyDescent="0.25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t="s">
        <v>8</v>
      </c>
      <c r="H1717" t="s">
        <v>11</v>
      </c>
    </row>
    <row r="1718" spans="1:8" x14ac:dyDescent="0.25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t="s">
        <v>8</v>
      </c>
      <c r="H1718" t="s">
        <v>9</v>
      </c>
    </row>
    <row r="1719" spans="1:8" x14ac:dyDescent="0.25">
      <c r="A1719">
        <v>117598</v>
      </c>
      <c r="C1719" s="2">
        <v>44424.565277777772</v>
      </c>
      <c r="G1719" t="s">
        <v>8</v>
      </c>
      <c r="H1719" t="s">
        <v>9</v>
      </c>
    </row>
    <row r="1720" spans="1:8" x14ac:dyDescent="0.25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t="s">
        <v>8</v>
      </c>
      <c r="H1720" t="s">
        <v>9</v>
      </c>
    </row>
    <row r="1721" spans="1:8" x14ac:dyDescent="0.25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t="s">
        <v>8</v>
      </c>
      <c r="H1721" t="s">
        <v>9</v>
      </c>
    </row>
    <row r="1722" spans="1:8" x14ac:dyDescent="0.25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t="s">
        <v>10</v>
      </c>
      <c r="H1722" t="s">
        <v>9</v>
      </c>
    </row>
    <row r="1723" spans="1:8" x14ac:dyDescent="0.25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t="s">
        <v>10</v>
      </c>
      <c r="H1723" t="s">
        <v>9</v>
      </c>
    </row>
    <row r="1724" spans="1:8" x14ac:dyDescent="0.25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t="s">
        <v>8</v>
      </c>
      <c r="H1724" t="s">
        <v>9</v>
      </c>
    </row>
    <row r="1725" spans="1:8" x14ac:dyDescent="0.25">
      <c r="A1725">
        <v>118730</v>
      </c>
      <c r="C1725" s="2">
        <v>44424.354861111111</v>
      </c>
      <c r="G1725" t="s">
        <v>8</v>
      </c>
      <c r="H1725" t="s">
        <v>9</v>
      </c>
    </row>
    <row r="1726" spans="1:8" x14ac:dyDescent="0.25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t="s">
        <v>10</v>
      </c>
      <c r="H1726" t="s">
        <v>9</v>
      </c>
    </row>
    <row r="1727" spans="1:8" x14ac:dyDescent="0.25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t="s">
        <v>10</v>
      </c>
      <c r="H1727" t="s">
        <v>9</v>
      </c>
    </row>
    <row r="1728" spans="1:8" x14ac:dyDescent="0.25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t="s">
        <v>8</v>
      </c>
      <c r="H1728" t="s">
        <v>9</v>
      </c>
    </row>
    <row r="1729" spans="1:8" x14ac:dyDescent="0.25">
      <c r="A1729">
        <v>117920</v>
      </c>
      <c r="C1729" s="2">
        <v>44424.467361111114</v>
      </c>
      <c r="G1729" t="s">
        <v>10</v>
      </c>
      <c r="H1729" t="s">
        <v>9</v>
      </c>
    </row>
    <row r="1730" spans="1:8" x14ac:dyDescent="0.25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t="s">
        <v>8</v>
      </c>
      <c r="H1730" t="s">
        <v>9</v>
      </c>
    </row>
    <row r="1731" spans="1:8" x14ac:dyDescent="0.25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t="s">
        <v>8</v>
      </c>
      <c r="H1731" t="s">
        <v>9</v>
      </c>
    </row>
    <row r="1732" spans="1:8" x14ac:dyDescent="0.25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t="s">
        <v>8</v>
      </c>
      <c r="H1732" t="s">
        <v>9</v>
      </c>
    </row>
    <row r="1733" spans="1:8" x14ac:dyDescent="0.25">
      <c r="A1733">
        <v>117192</v>
      </c>
      <c r="C1733" s="2">
        <v>44434.086805555555</v>
      </c>
      <c r="G1733" t="s">
        <v>8</v>
      </c>
      <c r="H1733" t="s">
        <v>11</v>
      </c>
    </row>
    <row r="1734" spans="1:8" x14ac:dyDescent="0.25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t="s">
        <v>10</v>
      </c>
      <c r="H1734" t="s">
        <v>11</v>
      </c>
    </row>
    <row r="1735" spans="1:8" x14ac:dyDescent="0.25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t="s">
        <v>8</v>
      </c>
      <c r="H1735" t="s">
        <v>9</v>
      </c>
    </row>
    <row r="1736" spans="1:8" x14ac:dyDescent="0.25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t="s">
        <v>8</v>
      </c>
      <c r="H1736" t="s">
        <v>9</v>
      </c>
    </row>
    <row r="1737" spans="1:8" x14ac:dyDescent="0.25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t="s">
        <v>8</v>
      </c>
      <c r="H1737" t="s">
        <v>9</v>
      </c>
    </row>
    <row r="1738" spans="1:8" x14ac:dyDescent="0.25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t="s">
        <v>8</v>
      </c>
      <c r="H1738" t="s">
        <v>11</v>
      </c>
    </row>
    <row r="1739" spans="1:8" x14ac:dyDescent="0.25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t="s">
        <v>10</v>
      </c>
      <c r="H1739" t="s">
        <v>9</v>
      </c>
    </row>
    <row r="1740" spans="1:8" x14ac:dyDescent="0.25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t="s">
        <v>10</v>
      </c>
      <c r="H1740" t="s">
        <v>9</v>
      </c>
    </row>
    <row r="1741" spans="1:8" x14ac:dyDescent="0.25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t="s">
        <v>8</v>
      </c>
      <c r="H1741" t="s">
        <v>11</v>
      </c>
    </row>
    <row r="1742" spans="1:8" x14ac:dyDescent="0.25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t="s">
        <v>10</v>
      </c>
      <c r="H1742" t="s">
        <v>9</v>
      </c>
    </row>
    <row r="1743" spans="1:8" x14ac:dyDescent="0.25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t="s">
        <v>10</v>
      </c>
      <c r="H1743" t="s">
        <v>9</v>
      </c>
    </row>
    <row r="1744" spans="1:8" x14ac:dyDescent="0.25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t="s">
        <v>8</v>
      </c>
      <c r="H1744" t="s">
        <v>9</v>
      </c>
    </row>
    <row r="1745" spans="1:8" x14ac:dyDescent="0.25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t="s">
        <v>8</v>
      </c>
      <c r="H1745" t="s">
        <v>9</v>
      </c>
    </row>
    <row r="1746" spans="1:8" x14ac:dyDescent="0.25">
      <c r="A1746">
        <v>118292</v>
      </c>
      <c r="B1746">
        <v>4267</v>
      </c>
      <c r="C1746" s="2">
        <v>44429.412499999999</v>
      </c>
      <c r="D1746" s="2"/>
      <c r="G1746" t="s">
        <v>10</v>
      </c>
      <c r="H1746" t="s">
        <v>9</v>
      </c>
    </row>
    <row r="1747" spans="1:8" x14ac:dyDescent="0.25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t="s">
        <v>8</v>
      </c>
      <c r="H1747" t="s">
        <v>9</v>
      </c>
    </row>
    <row r="1748" spans="1:8" x14ac:dyDescent="0.25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t="s">
        <v>8</v>
      </c>
      <c r="H1748" t="s">
        <v>9</v>
      </c>
    </row>
    <row r="1749" spans="1:8" x14ac:dyDescent="0.25">
      <c r="A1749">
        <v>117133</v>
      </c>
      <c r="C1749" s="2">
        <v>44422.65625</v>
      </c>
      <c r="G1749" t="s">
        <v>8</v>
      </c>
      <c r="H1749" t="s">
        <v>11</v>
      </c>
    </row>
    <row r="1750" spans="1:8" x14ac:dyDescent="0.25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t="s">
        <v>10</v>
      </c>
      <c r="H1750" t="s">
        <v>9</v>
      </c>
    </row>
    <row r="1751" spans="1:8" x14ac:dyDescent="0.25">
      <c r="A1751">
        <v>117224</v>
      </c>
      <c r="C1751" s="2">
        <v>44433.222222222226</v>
      </c>
      <c r="G1751" t="s">
        <v>10</v>
      </c>
      <c r="H1751" t="s">
        <v>9</v>
      </c>
    </row>
    <row r="1752" spans="1:8" x14ac:dyDescent="0.25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t="s">
        <v>8</v>
      </c>
      <c r="H1752" t="s">
        <v>9</v>
      </c>
    </row>
    <row r="1753" spans="1:8" x14ac:dyDescent="0.25">
      <c r="A1753">
        <v>117522</v>
      </c>
      <c r="C1753" s="2">
        <v>44412.277083333334</v>
      </c>
      <c r="G1753" t="s">
        <v>10</v>
      </c>
      <c r="H1753" t="s">
        <v>9</v>
      </c>
    </row>
    <row r="1754" spans="1:8" x14ac:dyDescent="0.25">
      <c r="A1754">
        <v>116936</v>
      </c>
      <c r="B1754">
        <v>4237</v>
      </c>
      <c r="C1754" s="2">
        <v>44421.027083333334</v>
      </c>
      <c r="D1754" s="2"/>
      <c r="G1754" t="s">
        <v>8</v>
      </c>
      <c r="H1754" t="s">
        <v>9</v>
      </c>
    </row>
    <row r="1755" spans="1:8" x14ac:dyDescent="0.25">
      <c r="A1755">
        <v>118714</v>
      </c>
      <c r="C1755" s="2">
        <v>44420.486805555556</v>
      </c>
      <c r="G1755" t="s">
        <v>8</v>
      </c>
      <c r="H1755" t="s">
        <v>9</v>
      </c>
    </row>
    <row r="1756" spans="1:8" x14ac:dyDescent="0.25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t="s">
        <v>8</v>
      </c>
      <c r="H1756" t="s">
        <v>9</v>
      </c>
    </row>
    <row r="1757" spans="1:8" x14ac:dyDescent="0.25">
      <c r="A1757">
        <v>118065</v>
      </c>
      <c r="B1757">
        <v>2852</v>
      </c>
      <c r="C1757" s="2">
        <v>44432.768055555556</v>
      </c>
      <c r="D1757" s="2"/>
      <c r="G1757" t="s">
        <v>8</v>
      </c>
      <c r="H1757" t="s">
        <v>9</v>
      </c>
    </row>
    <row r="1758" spans="1:8" x14ac:dyDescent="0.25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t="s">
        <v>10</v>
      </c>
      <c r="H1758" t="s">
        <v>9</v>
      </c>
    </row>
    <row r="1759" spans="1:8" x14ac:dyDescent="0.25">
      <c r="A1759">
        <v>118517</v>
      </c>
      <c r="C1759" s="2">
        <v>44432.495833333334</v>
      </c>
      <c r="G1759" t="s">
        <v>8</v>
      </c>
      <c r="H1759" t="s">
        <v>9</v>
      </c>
    </row>
    <row r="1760" spans="1:8" x14ac:dyDescent="0.25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t="s">
        <v>8</v>
      </c>
      <c r="H1760" t="s">
        <v>9</v>
      </c>
    </row>
    <row r="1761" spans="1:8" x14ac:dyDescent="0.25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t="s">
        <v>8</v>
      </c>
      <c r="H1761" t="s">
        <v>11</v>
      </c>
    </row>
    <row r="1762" spans="1:8" x14ac:dyDescent="0.25">
      <c r="A1762">
        <v>118442</v>
      </c>
      <c r="B1762">
        <v>2421</v>
      </c>
      <c r="C1762" s="2">
        <v>44420.71875</v>
      </c>
      <c r="D1762" s="2"/>
      <c r="G1762" t="s">
        <v>10</v>
      </c>
      <c r="H1762" t="s">
        <v>9</v>
      </c>
    </row>
    <row r="1763" spans="1:8" x14ac:dyDescent="0.25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t="s">
        <v>10</v>
      </c>
      <c r="H1763" t="s">
        <v>9</v>
      </c>
    </row>
    <row r="1764" spans="1:8" x14ac:dyDescent="0.25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t="s">
        <v>10</v>
      </c>
      <c r="H1764" t="s">
        <v>9</v>
      </c>
    </row>
    <row r="1765" spans="1:8" x14ac:dyDescent="0.25">
      <c r="A1765">
        <v>118091</v>
      </c>
      <c r="C1765" s="2">
        <v>44409.870138888895</v>
      </c>
      <c r="G1765" t="s">
        <v>10</v>
      </c>
      <c r="H1765" t="s">
        <v>9</v>
      </c>
    </row>
    <row r="1766" spans="1:8" x14ac:dyDescent="0.25">
      <c r="A1766">
        <v>117602</v>
      </c>
      <c r="C1766" s="2">
        <v>44419.116666666669</v>
      </c>
      <c r="G1766" t="s">
        <v>10</v>
      </c>
      <c r="H1766" t="s">
        <v>9</v>
      </c>
    </row>
    <row r="1767" spans="1:8" x14ac:dyDescent="0.25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t="s">
        <v>8</v>
      </c>
      <c r="H1767" t="s">
        <v>9</v>
      </c>
    </row>
    <row r="1768" spans="1:8" x14ac:dyDescent="0.25">
      <c r="A1768">
        <v>117743</v>
      </c>
      <c r="C1768" s="2">
        <v>44416.046527777777</v>
      </c>
      <c r="G1768" t="s">
        <v>8</v>
      </c>
      <c r="H1768" t="s">
        <v>11</v>
      </c>
    </row>
    <row r="1769" spans="1:8" x14ac:dyDescent="0.25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t="s">
        <v>8</v>
      </c>
      <c r="H1769" t="s">
        <v>11</v>
      </c>
    </row>
    <row r="1770" spans="1:8" x14ac:dyDescent="0.25">
      <c r="A1770">
        <v>118744</v>
      </c>
      <c r="C1770" s="2">
        <v>44432.079166666663</v>
      </c>
      <c r="G1770" t="s">
        <v>8</v>
      </c>
      <c r="H1770" t="s">
        <v>9</v>
      </c>
    </row>
    <row r="1771" spans="1:8" x14ac:dyDescent="0.25">
      <c r="A1771">
        <v>118363</v>
      </c>
      <c r="C1771" s="2">
        <v>44437.111111111117</v>
      </c>
      <c r="G1771" t="s">
        <v>8</v>
      </c>
      <c r="H1771" t="s">
        <v>11</v>
      </c>
    </row>
    <row r="1772" spans="1:8" x14ac:dyDescent="0.25">
      <c r="A1772">
        <v>118556</v>
      </c>
      <c r="C1772" s="2">
        <v>44420.972916666666</v>
      </c>
      <c r="G1772" t="s">
        <v>8</v>
      </c>
      <c r="H1772" t="s">
        <v>11</v>
      </c>
    </row>
    <row r="1773" spans="1:8" x14ac:dyDescent="0.25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t="s">
        <v>10</v>
      </c>
      <c r="H1773" t="s">
        <v>9</v>
      </c>
    </row>
    <row r="1774" spans="1:8" x14ac:dyDescent="0.25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t="s">
        <v>8</v>
      </c>
      <c r="H1774" t="s">
        <v>9</v>
      </c>
    </row>
    <row r="1775" spans="1:8" x14ac:dyDescent="0.25">
      <c r="A1775">
        <v>118291</v>
      </c>
      <c r="C1775" s="2">
        <v>44436.468055555561</v>
      </c>
      <c r="G1775" t="s">
        <v>10</v>
      </c>
      <c r="H1775" t="s">
        <v>11</v>
      </c>
    </row>
    <row r="1776" spans="1:8" x14ac:dyDescent="0.25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t="s">
        <v>8</v>
      </c>
      <c r="H1776" t="s">
        <v>9</v>
      </c>
    </row>
    <row r="1777" spans="1:8" x14ac:dyDescent="0.25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t="s">
        <v>10</v>
      </c>
      <c r="H1777" t="s">
        <v>9</v>
      </c>
    </row>
    <row r="1778" spans="1:8" x14ac:dyDescent="0.25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t="s">
        <v>8</v>
      </c>
      <c r="H1778" t="s">
        <v>11</v>
      </c>
    </row>
    <row r="1779" spans="1:8" x14ac:dyDescent="0.25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t="s">
        <v>8</v>
      </c>
      <c r="H1779" t="s">
        <v>9</v>
      </c>
    </row>
    <row r="1780" spans="1:8" x14ac:dyDescent="0.25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t="s">
        <v>8</v>
      </c>
      <c r="H1780" t="s">
        <v>11</v>
      </c>
    </row>
    <row r="1781" spans="1:8" x14ac:dyDescent="0.25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t="s">
        <v>10</v>
      </c>
      <c r="H1781" t="s">
        <v>11</v>
      </c>
    </row>
    <row r="1782" spans="1:8" x14ac:dyDescent="0.25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t="s">
        <v>10</v>
      </c>
      <c r="H1782" t="s">
        <v>9</v>
      </c>
    </row>
    <row r="1783" spans="1:8" x14ac:dyDescent="0.25">
      <c r="A1783">
        <v>116820</v>
      </c>
      <c r="C1783" s="2">
        <v>44425.472916666666</v>
      </c>
      <c r="G1783" t="s">
        <v>10</v>
      </c>
      <c r="H1783" t="s">
        <v>9</v>
      </c>
    </row>
    <row r="1784" spans="1:8" x14ac:dyDescent="0.25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t="s">
        <v>10</v>
      </c>
      <c r="H1784" t="s">
        <v>9</v>
      </c>
    </row>
    <row r="1785" spans="1:8" x14ac:dyDescent="0.25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t="s">
        <v>8</v>
      </c>
      <c r="H1785" t="s">
        <v>9</v>
      </c>
    </row>
    <row r="1786" spans="1:8" x14ac:dyDescent="0.25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t="s">
        <v>10</v>
      </c>
      <c r="H1786" t="s">
        <v>9</v>
      </c>
    </row>
    <row r="1787" spans="1:8" x14ac:dyDescent="0.25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t="s">
        <v>8</v>
      </c>
      <c r="H1787" t="s">
        <v>11</v>
      </c>
    </row>
    <row r="1788" spans="1:8" x14ac:dyDescent="0.25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t="s">
        <v>8</v>
      </c>
      <c r="H1788" t="s">
        <v>11</v>
      </c>
    </row>
    <row r="1789" spans="1:8" x14ac:dyDescent="0.25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t="s">
        <v>8</v>
      </c>
      <c r="H1789" t="s">
        <v>9</v>
      </c>
    </row>
    <row r="1790" spans="1:8" x14ac:dyDescent="0.25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t="s">
        <v>8</v>
      </c>
      <c r="H1790" t="s">
        <v>11</v>
      </c>
    </row>
    <row r="1791" spans="1:8" x14ac:dyDescent="0.25">
      <c r="A1791">
        <v>118734</v>
      </c>
      <c r="C1791" s="2">
        <v>44418.145138888889</v>
      </c>
      <c r="G1791" t="s">
        <v>8</v>
      </c>
      <c r="H1791" t="s">
        <v>11</v>
      </c>
    </row>
    <row r="1792" spans="1:8" x14ac:dyDescent="0.25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t="s">
        <v>8</v>
      </c>
      <c r="H1792" t="s">
        <v>11</v>
      </c>
    </row>
    <row r="1793" spans="1:8" x14ac:dyDescent="0.25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t="s">
        <v>8</v>
      </c>
      <c r="H1793" t="s">
        <v>11</v>
      </c>
    </row>
    <row r="1794" spans="1:8" x14ac:dyDescent="0.25">
      <c r="A1794">
        <v>117768</v>
      </c>
      <c r="C1794" s="2">
        <v>44429.660416666666</v>
      </c>
      <c r="G1794" t="s">
        <v>8</v>
      </c>
      <c r="H1794" t="s">
        <v>9</v>
      </c>
    </row>
    <row r="1795" spans="1:8" x14ac:dyDescent="0.25">
      <c r="A1795">
        <v>118368</v>
      </c>
      <c r="B1795">
        <v>3402</v>
      </c>
      <c r="C1795" s="2">
        <v>44412.697916666664</v>
      </c>
      <c r="D1795" s="2"/>
      <c r="G1795" t="s">
        <v>10</v>
      </c>
      <c r="H1795" t="s">
        <v>9</v>
      </c>
    </row>
    <row r="1796" spans="1:8" x14ac:dyDescent="0.25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t="s">
        <v>8</v>
      </c>
      <c r="H1796" t="s">
        <v>9</v>
      </c>
    </row>
    <row r="1797" spans="1:8" x14ac:dyDescent="0.25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t="s">
        <v>8</v>
      </c>
      <c r="H1797" t="s">
        <v>11</v>
      </c>
    </row>
    <row r="1798" spans="1:8" x14ac:dyDescent="0.25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t="s">
        <v>10</v>
      </c>
      <c r="H1798" t="s">
        <v>9</v>
      </c>
    </row>
    <row r="1799" spans="1:8" x14ac:dyDescent="0.25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t="s">
        <v>8</v>
      </c>
      <c r="H1799" t="s">
        <v>9</v>
      </c>
    </row>
    <row r="1800" spans="1:8" x14ac:dyDescent="0.25">
      <c r="A1800">
        <v>117783</v>
      </c>
      <c r="B1800">
        <v>2287</v>
      </c>
      <c r="C1800" s="2">
        <v>44413.424999999996</v>
      </c>
      <c r="D1800" s="2"/>
      <c r="G1800" t="s">
        <v>8</v>
      </c>
      <c r="H1800" t="s">
        <v>9</v>
      </c>
    </row>
    <row r="1801" spans="1:8" x14ac:dyDescent="0.25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t="s">
        <v>8</v>
      </c>
      <c r="H1801" t="s">
        <v>9</v>
      </c>
    </row>
    <row r="1802" spans="1:8" x14ac:dyDescent="0.25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t="s">
        <v>10</v>
      </c>
      <c r="H1802" t="s">
        <v>9</v>
      </c>
    </row>
    <row r="1803" spans="1:8" x14ac:dyDescent="0.25">
      <c r="A1803">
        <v>117601</v>
      </c>
      <c r="C1803" s="2">
        <v>44430.659722222219</v>
      </c>
      <c r="G1803" t="s">
        <v>8</v>
      </c>
      <c r="H1803" t="s">
        <v>9</v>
      </c>
    </row>
    <row r="1804" spans="1:8" x14ac:dyDescent="0.25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t="s">
        <v>8</v>
      </c>
      <c r="H1804" t="s">
        <v>11</v>
      </c>
    </row>
    <row r="1805" spans="1:8" x14ac:dyDescent="0.25">
      <c r="A1805">
        <v>118696</v>
      </c>
      <c r="B1805">
        <v>3373</v>
      </c>
      <c r="C1805" s="2">
        <v>44415.150694444441</v>
      </c>
      <c r="D1805" s="2"/>
      <c r="G1805" t="s">
        <v>10</v>
      </c>
      <c r="H1805" t="s">
        <v>9</v>
      </c>
    </row>
    <row r="1806" spans="1:8" x14ac:dyDescent="0.25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t="s">
        <v>8</v>
      </c>
      <c r="H1806" t="s">
        <v>11</v>
      </c>
    </row>
    <row r="1807" spans="1:8" x14ac:dyDescent="0.25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t="s">
        <v>8</v>
      </c>
      <c r="H1807" t="s">
        <v>11</v>
      </c>
    </row>
    <row r="1808" spans="1:8" x14ac:dyDescent="0.25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t="s">
        <v>10</v>
      </c>
      <c r="H1808" t="s">
        <v>9</v>
      </c>
    </row>
    <row r="1809" spans="1:8" x14ac:dyDescent="0.25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t="s">
        <v>8</v>
      </c>
      <c r="H1809" t="s">
        <v>9</v>
      </c>
    </row>
    <row r="1810" spans="1:8" x14ac:dyDescent="0.25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t="s">
        <v>10</v>
      </c>
      <c r="H1810" t="s">
        <v>11</v>
      </c>
    </row>
    <row r="1811" spans="1:8" x14ac:dyDescent="0.25">
      <c r="A1811">
        <v>117804</v>
      </c>
      <c r="C1811" s="2">
        <v>44419.222916666666</v>
      </c>
      <c r="G1811" t="s">
        <v>8</v>
      </c>
      <c r="H1811" t="s">
        <v>9</v>
      </c>
    </row>
    <row r="1812" spans="1:8" x14ac:dyDescent="0.25">
      <c r="A1812">
        <v>117667</v>
      </c>
      <c r="C1812" s="2">
        <v>44419.468055555561</v>
      </c>
      <c r="G1812" t="s">
        <v>8</v>
      </c>
      <c r="H1812" t="s">
        <v>9</v>
      </c>
    </row>
    <row r="1813" spans="1:8" x14ac:dyDescent="0.25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t="s">
        <v>8</v>
      </c>
      <c r="H1813" t="s">
        <v>9</v>
      </c>
    </row>
    <row r="1814" spans="1:8" x14ac:dyDescent="0.25">
      <c r="A1814">
        <v>117872</v>
      </c>
      <c r="C1814" s="2">
        <v>44413.130555555559</v>
      </c>
      <c r="G1814" t="s">
        <v>10</v>
      </c>
      <c r="H1814" t="s">
        <v>9</v>
      </c>
    </row>
    <row r="1815" spans="1:8" x14ac:dyDescent="0.25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t="s">
        <v>10</v>
      </c>
      <c r="H1815" t="s">
        <v>9</v>
      </c>
    </row>
    <row r="1816" spans="1:8" x14ac:dyDescent="0.25">
      <c r="A1816">
        <v>117262</v>
      </c>
      <c r="C1816" s="2">
        <v>44415.274305555555</v>
      </c>
      <c r="G1816" t="s">
        <v>8</v>
      </c>
      <c r="H1816" t="s">
        <v>9</v>
      </c>
    </row>
    <row r="1817" spans="1:8" x14ac:dyDescent="0.25">
      <c r="A1817">
        <v>117317</v>
      </c>
      <c r="B1817">
        <v>2440</v>
      </c>
      <c r="C1817" s="2">
        <v>44417.347222222226</v>
      </c>
      <c r="D1817" s="2"/>
      <c r="G1817" t="s">
        <v>10</v>
      </c>
      <c r="H1817" t="s">
        <v>9</v>
      </c>
    </row>
    <row r="1818" spans="1:8" x14ac:dyDescent="0.25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t="s">
        <v>8</v>
      </c>
      <c r="H1818" t="s">
        <v>9</v>
      </c>
    </row>
    <row r="1819" spans="1:8" x14ac:dyDescent="0.25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t="s">
        <v>10</v>
      </c>
      <c r="H1819" t="s">
        <v>11</v>
      </c>
    </row>
    <row r="1820" spans="1:8" x14ac:dyDescent="0.25">
      <c r="A1820">
        <v>117876</v>
      </c>
      <c r="C1820" s="2">
        <v>44418.00277777778</v>
      </c>
      <c r="G1820" t="s">
        <v>8</v>
      </c>
      <c r="H1820" t="s">
        <v>9</v>
      </c>
    </row>
    <row r="1821" spans="1:8" x14ac:dyDescent="0.25">
      <c r="A1821">
        <v>118732</v>
      </c>
      <c r="C1821" s="2">
        <v>44419.209027777782</v>
      </c>
      <c r="G1821" t="s">
        <v>8</v>
      </c>
      <c r="H1821" t="s">
        <v>9</v>
      </c>
    </row>
    <row r="1822" spans="1:8" x14ac:dyDescent="0.25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t="s">
        <v>8</v>
      </c>
      <c r="H1822" t="s">
        <v>9</v>
      </c>
    </row>
    <row r="1823" spans="1:8" x14ac:dyDescent="0.25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t="s">
        <v>8</v>
      </c>
      <c r="H1823" t="s">
        <v>9</v>
      </c>
    </row>
    <row r="1824" spans="1:8" x14ac:dyDescent="0.25">
      <c r="A1824">
        <v>117091</v>
      </c>
      <c r="C1824" s="2">
        <v>44422.292361111111</v>
      </c>
      <c r="G1824" t="s">
        <v>8</v>
      </c>
      <c r="H1824" t="s">
        <v>9</v>
      </c>
    </row>
    <row r="1825" spans="1:8" x14ac:dyDescent="0.25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t="s">
        <v>10</v>
      </c>
      <c r="H1825" t="s">
        <v>11</v>
      </c>
    </row>
    <row r="1826" spans="1:8" x14ac:dyDescent="0.25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t="s">
        <v>8</v>
      </c>
      <c r="H1826" t="s">
        <v>9</v>
      </c>
    </row>
    <row r="1827" spans="1:8" x14ac:dyDescent="0.25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t="s">
        <v>10</v>
      </c>
      <c r="H1827" t="s">
        <v>11</v>
      </c>
    </row>
    <row r="1828" spans="1:8" x14ac:dyDescent="0.25">
      <c r="A1828">
        <v>117878</v>
      </c>
      <c r="C1828" s="2">
        <v>44438.188888888886</v>
      </c>
      <c r="G1828" t="s">
        <v>8</v>
      </c>
      <c r="H1828" t="s">
        <v>9</v>
      </c>
    </row>
    <row r="1829" spans="1:8" x14ac:dyDescent="0.25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t="s">
        <v>8</v>
      </c>
      <c r="H1829" t="s">
        <v>9</v>
      </c>
    </row>
    <row r="1830" spans="1:8" x14ac:dyDescent="0.25">
      <c r="A1830">
        <v>118140</v>
      </c>
      <c r="C1830" s="2">
        <v>44435.87777777778</v>
      </c>
      <c r="G1830" t="s">
        <v>8</v>
      </c>
      <c r="H1830" t="s">
        <v>9</v>
      </c>
    </row>
    <row r="1831" spans="1:8" x14ac:dyDescent="0.25">
      <c r="A1831">
        <v>117173</v>
      </c>
      <c r="C1831" s="2">
        <v>44421.955555555556</v>
      </c>
      <c r="G1831" t="s">
        <v>8</v>
      </c>
      <c r="H1831" t="s">
        <v>9</v>
      </c>
    </row>
    <row r="1832" spans="1:8" x14ac:dyDescent="0.25">
      <c r="A1832">
        <v>118310</v>
      </c>
      <c r="B1832">
        <v>4450</v>
      </c>
      <c r="C1832" s="2">
        <v>44422.111111111117</v>
      </c>
      <c r="D1832" s="2"/>
      <c r="G1832" t="s">
        <v>8</v>
      </c>
      <c r="H1832" t="s">
        <v>9</v>
      </c>
    </row>
    <row r="1833" spans="1:8" x14ac:dyDescent="0.25">
      <c r="A1833">
        <v>117503</v>
      </c>
      <c r="B1833">
        <v>1559</v>
      </c>
      <c r="C1833" s="2">
        <v>44434.41805555555</v>
      </c>
      <c r="D1833" s="2"/>
      <c r="G1833" t="s">
        <v>10</v>
      </c>
      <c r="H1833" t="s">
        <v>11</v>
      </c>
    </row>
    <row r="1834" spans="1:8" x14ac:dyDescent="0.25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t="s">
        <v>8</v>
      </c>
      <c r="H1834" t="s">
        <v>11</v>
      </c>
    </row>
    <row r="1835" spans="1:8" x14ac:dyDescent="0.25">
      <c r="A1835">
        <v>117696</v>
      </c>
      <c r="C1835" s="2">
        <v>44410.78402777778</v>
      </c>
      <c r="G1835" t="s">
        <v>10</v>
      </c>
      <c r="H1835" t="s">
        <v>9</v>
      </c>
    </row>
    <row r="1836" spans="1:8" x14ac:dyDescent="0.25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t="s">
        <v>10</v>
      </c>
      <c r="H1836" t="s">
        <v>9</v>
      </c>
    </row>
    <row r="1837" spans="1:8" x14ac:dyDescent="0.25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t="s">
        <v>10</v>
      </c>
      <c r="H1837" t="s">
        <v>9</v>
      </c>
    </row>
    <row r="1838" spans="1:8" x14ac:dyDescent="0.25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t="s">
        <v>8</v>
      </c>
      <c r="H1838" t="s">
        <v>9</v>
      </c>
    </row>
    <row r="1839" spans="1:8" x14ac:dyDescent="0.25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t="s">
        <v>10</v>
      </c>
      <c r="H1839" t="s">
        <v>9</v>
      </c>
    </row>
    <row r="1840" spans="1:8" x14ac:dyDescent="0.25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t="s">
        <v>8</v>
      </c>
      <c r="H1840" t="s">
        <v>9</v>
      </c>
    </row>
    <row r="1841" spans="1:8" x14ac:dyDescent="0.25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t="s">
        <v>10</v>
      </c>
      <c r="H1841" t="s">
        <v>9</v>
      </c>
    </row>
    <row r="1842" spans="1:8" x14ac:dyDescent="0.25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t="s">
        <v>10</v>
      </c>
      <c r="H1842" t="s">
        <v>9</v>
      </c>
    </row>
    <row r="1843" spans="1:8" x14ac:dyDescent="0.25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t="s">
        <v>10</v>
      </c>
      <c r="H1843" t="s">
        <v>11</v>
      </c>
    </row>
    <row r="1844" spans="1:8" x14ac:dyDescent="0.25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t="s">
        <v>8</v>
      </c>
      <c r="H1844" t="s">
        <v>11</v>
      </c>
    </row>
    <row r="1845" spans="1:8" x14ac:dyDescent="0.25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t="s">
        <v>8</v>
      </c>
      <c r="H1845" t="s">
        <v>9</v>
      </c>
    </row>
    <row r="1846" spans="1:8" x14ac:dyDescent="0.25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t="s">
        <v>8</v>
      </c>
      <c r="H1846" t="s">
        <v>9</v>
      </c>
    </row>
    <row r="1847" spans="1:8" x14ac:dyDescent="0.25">
      <c r="A1847">
        <v>118469</v>
      </c>
      <c r="C1847" s="2">
        <v>44438.050694444442</v>
      </c>
      <c r="G1847" t="s">
        <v>8</v>
      </c>
      <c r="H1847" t="s">
        <v>11</v>
      </c>
    </row>
    <row r="1848" spans="1:8" x14ac:dyDescent="0.25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t="s">
        <v>8</v>
      </c>
      <c r="H1848" t="s">
        <v>9</v>
      </c>
    </row>
    <row r="1849" spans="1:8" x14ac:dyDescent="0.25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t="s">
        <v>10</v>
      </c>
      <c r="H1849" t="s">
        <v>9</v>
      </c>
    </row>
    <row r="1850" spans="1:8" x14ac:dyDescent="0.25">
      <c r="A1850">
        <v>117506</v>
      </c>
      <c r="C1850" s="2">
        <v>44428.100000000006</v>
      </c>
      <c r="G1850" t="s">
        <v>10</v>
      </c>
      <c r="H1850" t="s">
        <v>9</v>
      </c>
    </row>
    <row r="1851" spans="1:8" x14ac:dyDescent="0.25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t="s">
        <v>10</v>
      </c>
      <c r="H1851" t="s">
        <v>9</v>
      </c>
    </row>
    <row r="1852" spans="1:8" x14ac:dyDescent="0.25">
      <c r="A1852">
        <v>118437</v>
      </c>
      <c r="C1852" s="2">
        <v>44428.402083333334</v>
      </c>
      <c r="G1852" t="s">
        <v>8</v>
      </c>
      <c r="H1852" t="s">
        <v>9</v>
      </c>
    </row>
    <row r="1853" spans="1:8" x14ac:dyDescent="0.25">
      <c r="A1853">
        <v>117085</v>
      </c>
      <c r="C1853" s="2">
        <v>44426.288888888892</v>
      </c>
      <c r="G1853" t="s">
        <v>10</v>
      </c>
      <c r="H1853" t="s">
        <v>11</v>
      </c>
    </row>
    <row r="1854" spans="1:8" x14ac:dyDescent="0.25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t="s">
        <v>10</v>
      </c>
      <c r="H1854" t="s">
        <v>9</v>
      </c>
    </row>
    <row r="1855" spans="1:8" x14ac:dyDescent="0.25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t="s">
        <v>8</v>
      </c>
      <c r="H1855" t="s">
        <v>11</v>
      </c>
    </row>
    <row r="1856" spans="1:8" x14ac:dyDescent="0.25">
      <c r="A1856">
        <v>116895</v>
      </c>
      <c r="C1856" s="2">
        <v>44418.313194444439</v>
      </c>
      <c r="G1856" t="s">
        <v>8</v>
      </c>
      <c r="H1856" t="s">
        <v>9</v>
      </c>
    </row>
    <row r="1857" spans="1:8" x14ac:dyDescent="0.25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t="s">
        <v>8</v>
      </c>
      <c r="H1857" t="s">
        <v>9</v>
      </c>
    </row>
    <row r="1858" spans="1:8" x14ac:dyDescent="0.25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t="s">
        <v>8</v>
      </c>
      <c r="H1858" t="s">
        <v>9</v>
      </c>
    </row>
    <row r="1859" spans="1:8" x14ac:dyDescent="0.25">
      <c r="A1859">
        <v>117677</v>
      </c>
      <c r="C1859" s="2">
        <v>44426.4375</v>
      </c>
      <c r="G1859" t="s">
        <v>10</v>
      </c>
      <c r="H1859" t="s">
        <v>11</v>
      </c>
    </row>
    <row r="1860" spans="1:8" x14ac:dyDescent="0.25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t="s">
        <v>8</v>
      </c>
      <c r="H1860" t="s">
        <v>9</v>
      </c>
    </row>
    <row r="1861" spans="1:8" x14ac:dyDescent="0.25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t="s">
        <v>8</v>
      </c>
      <c r="H1861" t="s">
        <v>9</v>
      </c>
    </row>
    <row r="1862" spans="1:8" x14ac:dyDescent="0.25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t="s">
        <v>10</v>
      </c>
      <c r="H1862" t="s">
        <v>9</v>
      </c>
    </row>
    <row r="1863" spans="1:8" x14ac:dyDescent="0.25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t="s">
        <v>8</v>
      </c>
      <c r="H1863" t="s">
        <v>9</v>
      </c>
    </row>
    <row r="1864" spans="1:8" x14ac:dyDescent="0.25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t="s">
        <v>10</v>
      </c>
      <c r="H1864" t="s">
        <v>9</v>
      </c>
    </row>
    <row r="1865" spans="1:8" x14ac:dyDescent="0.25">
      <c r="A1865">
        <v>117798</v>
      </c>
      <c r="B1865">
        <v>181</v>
      </c>
      <c r="C1865" s="2">
        <v>44434.301388888889</v>
      </c>
      <c r="D1865" s="2"/>
      <c r="G1865" t="s">
        <v>10</v>
      </c>
      <c r="H1865" t="s">
        <v>11</v>
      </c>
    </row>
    <row r="1866" spans="1:8" x14ac:dyDescent="0.25">
      <c r="A1866">
        <v>117784</v>
      </c>
      <c r="C1866" s="2">
        <v>44430.286111111112</v>
      </c>
      <c r="G1866" t="s">
        <v>10</v>
      </c>
      <c r="H1866" t="s">
        <v>9</v>
      </c>
    </row>
    <row r="1867" spans="1:8" x14ac:dyDescent="0.25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t="s">
        <v>10</v>
      </c>
      <c r="H1867" t="s">
        <v>9</v>
      </c>
    </row>
    <row r="1868" spans="1:8" x14ac:dyDescent="0.25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t="s">
        <v>8</v>
      </c>
      <c r="H1868" t="s">
        <v>9</v>
      </c>
    </row>
    <row r="1869" spans="1:8" x14ac:dyDescent="0.25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t="s">
        <v>8</v>
      </c>
      <c r="H1869" t="s">
        <v>11</v>
      </c>
    </row>
    <row r="1870" spans="1:8" x14ac:dyDescent="0.25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t="s">
        <v>8</v>
      </c>
      <c r="H1870" t="s">
        <v>11</v>
      </c>
    </row>
    <row r="1871" spans="1:8" x14ac:dyDescent="0.25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t="s">
        <v>8</v>
      </c>
      <c r="H1871" t="s">
        <v>11</v>
      </c>
    </row>
    <row r="1872" spans="1:8" x14ac:dyDescent="0.25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t="s">
        <v>10</v>
      </c>
      <c r="H1872" t="s">
        <v>9</v>
      </c>
    </row>
    <row r="1873" spans="1:8" x14ac:dyDescent="0.25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t="s">
        <v>8</v>
      </c>
      <c r="H1873" t="s">
        <v>9</v>
      </c>
    </row>
    <row r="1874" spans="1:8" x14ac:dyDescent="0.25">
      <c r="A1874">
        <v>117496</v>
      </c>
      <c r="B1874">
        <v>4539</v>
      </c>
      <c r="C1874" s="2">
        <v>44424.163194444445</v>
      </c>
      <c r="D1874" s="2"/>
      <c r="G1874" t="s">
        <v>8</v>
      </c>
      <c r="H1874" t="s">
        <v>9</v>
      </c>
    </row>
    <row r="1875" spans="1:8" x14ac:dyDescent="0.25">
      <c r="A1875">
        <v>118439</v>
      </c>
      <c r="B1875">
        <v>3758</v>
      </c>
      <c r="C1875" s="2">
        <v>44432.244444444448</v>
      </c>
      <c r="D1875" s="2"/>
      <c r="G1875" t="s">
        <v>10</v>
      </c>
      <c r="H1875" t="s">
        <v>11</v>
      </c>
    </row>
    <row r="1876" spans="1:8" x14ac:dyDescent="0.25">
      <c r="A1876">
        <v>117514</v>
      </c>
      <c r="C1876" s="2">
        <v>44413.517361111109</v>
      </c>
      <c r="G1876" t="s">
        <v>8</v>
      </c>
      <c r="H1876" t="s">
        <v>11</v>
      </c>
    </row>
    <row r="1877" spans="1:8" x14ac:dyDescent="0.25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t="s">
        <v>10</v>
      </c>
      <c r="H1877" t="s">
        <v>9</v>
      </c>
    </row>
    <row r="1878" spans="1:8" x14ac:dyDescent="0.25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t="s">
        <v>10</v>
      </c>
      <c r="H1878" t="s">
        <v>9</v>
      </c>
    </row>
    <row r="1879" spans="1:8" x14ac:dyDescent="0.25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t="s">
        <v>8</v>
      </c>
      <c r="H1879" t="s">
        <v>11</v>
      </c>
    </row>
    <row r="1880" spans="1:8" x14ac:dyDescent="0.25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t="s">
        <v>10</v>
      </c>
      <c r="H1880" t="s">
        <v>11</v>
      </c>
    </row>
    <row r="1881" spans="1:8" x14ac:dyDescent="0.25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t="s">
        <v>8</v>
      </c>
      <c r="H1881" t="s">
        <v>9</v>
      </c>
    </row>
    <row r="1882" spans="1:8" x14ac:dyDescent="0.25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t="s">
        <v>8</v>
      </c>
      <c r="H1882" t="s">
        <v>9</v>
      </c>
    </row>
    <row r="1883" spans="1:8" x14ac:dyDescent="0.25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t="s">
        <v>10</v>
      </c>
      <c r="H1883" t="s">
        <v>9</v>
      </c>
    </row>
    <row r="1884" spans="1:8" x14ac:dyDescent="0.25">
      <c r="A1884">
        <v>117527</v>
      </c>
      <c r="C1884" s="2">
        <v>44432.054861111108</v>
      </c>
      <c r="G1884" t="s">
        <v>10</v>
      </c>
      <c r="H1884" t="s">
        <v>9</v>
      </c>
    </row>
    <row r="1885" spans="1:8" x14ac:dyDescent="0.25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t="s">
        <v>8</v>
      </c>
      <c r="H1885" t="s">
        <v>11</v>
      </c>
    </row>
    <row r="1886" spans="1:8" x14ac:dyDescent="0.25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t="s">
        <v>8</v>
      </c>
      <c r="H1886" t="s">
        <v>11</v>
      </c>
    </row>
    <row r="1887" spans="1:8" x14ac:dyDescent="0.25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t="s">
        <v>8</v>
      </c>
      <c r="H1887" t="s">
        <v>9</v>
      </c>
    </row>
    <row r="1888" spans="1:8" x14ac:dyDescent="0.25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t="s">
        <v>10</v>
      </c>
      <c r="H1888" t="s">
        <v>11</v>
      </c>
    </row>
    <row r="1889" spans="1:8" x14ac:dyDescent="0.25">
      <c r="A1889">
        <v>117915</v>
      </c>
      <c r="C1889" s="2">
        <v>44420.51458333333</v>
      </c>
      <c r="G1889" t="s">
        <v>8</v>
      </c>
      <c r="H1889" t="s">
        <v>9</v>
      </c>
    </row>
    <row r="1890" spans="1:8" x14ac:dyDescent="0.25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t="s">
        <v>8</v>
      </c>
      <c r="H1890" t="s">
        <v>11</v>
      </c>
    </row>
    <row r="1891" spans="1:8" x14ac:dyDescent="0.25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t="s">
        <v>8</v>
      </c>
      <c r="H1891" t="s">
        <v>11</v>
      </c>
    </row>
    <row r="1892" spans="1:8" x14ac:dyDescent="0.25">
      <c r="A1892">
        <v>116792</v>
      </c>
      <c r="B1892">
        <v>2912</v>
      </c>
      <c r="C1892" s="2">
        <v>44435.665972222225</v>
      </c>
      <c r="D1892" s="2"/>
      <c r="G1892" t="s">
        <v>10</v>
      </c>
      <c r="H1892" t="s">
        <v>11</v>
      </c>
    </row>
    <row r="1893" spans="1:8" x14ac:dyDescent="0.25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t="s">
        <v>10</v>
      </c>
      <c r="H1893" t="s">
        <v>9</v>
      </c>
    </row>
    <row r="1894" spans="1:8" x14ac:dyDescent="0.25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t="s">
        <v>8</v>
      </c>
      <c r="H1894" t="s">
        <v>9</v>
      </c>
    </row>
    <row r="1895" spans="1:8" x14ac:dyDescent="0.25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t="s">
        <v>8</v>
      </c>
      <c r="H1895" t="s">
        <v>11</v>
      </c>
    </row>
    <row r="1896" spans="1:8" x14ac:dyDescent="0.25">
      <c r="A1896">
        <v>118601</v>
      </c>
      <c r="C1896" s="2">
        <v>44426.481250000004</v>
      </c>
      <c r="G1896" t="s">
        <v>8</v>
      </c>
      <c r="H1896" t="s">
        <v>9</v>
      </c>
    </row>
    <row r="1897" spans="1:8" x14ac:dyDescent="0.25">
      <c r="A1897">
        <v>117653</v>
      </c>
      <c r="C1897" s="2">
        <v>44433.867361111115</v>
      </c>
      <c r="G1897" t="s">
        <v>8</v>
      </c>
      <c r="H1897" t="s">
        <v>11</v>
      </c>
    </row>
    <row r="1898" spans="1:8" x14ac:dyDescent="0.25">
      <c r="A1898">
        <v>117621</v>
      </c>
      <c r="C1898" s="2">
        <v>44415.152777777781</v>
      </c>
      <c r="G1898" t="s">
        <v>10</v>
      </c>
      <c r="H1898" t="s">
        <v>11</v>
      </c>
    </row>
    <row r="1899" spans="1:8" x14ac:dyDescent="0.25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t="s">
        <v>8</v>
      </c>
      <c r="H1899" t="s">
        <v>11</v>
      </c>
    </row>
    <row r="1900" spans="1:8" x14ac:dyDescent="0.25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t="s">
        <v>8</v>
      </c>
      <c r="H1900" t="s">
        <v>11</v>
      </c>
    </row>
    <row r="1901" spans="1:8" x14ac:dyDescent="0.25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t="s">
        <v>8</v>
      </c>
      <c r="H1901" t="s">
        <v>9</v>
      </c>
    </row>
    <row r="1902" spans="1:8" x14ac:dyDescent="0.25">
      <c r="A1902">
        <v>117540</v>
      </c>
      <c r="C1902" s="2">
        <v>44417.740972222222</v>
      </c>
      <c r="G1902" t="s">
        <v>8</v>
      </c>
      <c r="H1902" t="s">
        <v>9</v>
      </c>
    </row>
    <row r="1903" spans="1:8" x14ac:dyDescent="0.25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t="s">
        <v>8</v>
      </c>
      <c r="H1903" t="s">
        <v>11</v>
      </c>
    </row>
    <row r="1904" spans="1:8" x14ac:dyDescent="0.25">
      <c r="A1904">
        <v>117955</v>
      </c>
      <c r="C1904" s="2">
        <v>44425.253472222219</v>
      </c>
      <c r="G1904" t="s">
        <v>10</v>
      </c>
      <c r="H1904" t="s">
        <v>9</v>
      </c>
    </row>
    <row r="1905" spans="1:8" x14ac:dyDescent="0.25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t="s">
        <v>10</v>
      </c>
      <c r="H1905" t="s">
        <v>9</v>
      </c>
    </row>
    <row r="1906" spans="1:8" x14ac:dyDescent="0.25">
      <c r="A1906">
        <v>116850</v>
      </c>
      <c r="C1906" s="2">
        <v>44416.446527777778</v>
      </c>
      <c r="G1906" t="s">
        <v>8</v>
      </c>
      <c r="H1906" t="s">
        <v>9</v>
      </c>
    </row>
    <row r="1907" spans="1:8" x14ac:dyDescent="0.25">
      <c r="A1907">
        <v>117222</v>
      </c>
      <c r="B1907">
        <v>1608</v>
      </c>
      <c r="C1907" s="2">
        <v>44428.418749999997</v>
      </c>
      <c r="D1907" s="2"/>
      <c r="G1907" t="s">
        <v>10</v>
      </c>
      <c r="H1907" t="s">
        <v>11</v>
      </c>
    </row>
    <row r="1908" spans="1:8" x14ac:dyDescent="0.25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t="s">
        <v>8</v>
      </c>
      <c r="H1908" t="s">
        <v>9</v>
      </c>
    </row>
    <row r="1909" spans="1:8" x14ac:dyDescent="0.25">
      <c r="A1909">
        <v>118568</v>
      </c>
      <c r="C1909" s="2">
        <v>44416.84652777778</v>
      </c>
      <c r="G1909" t="s">
        <v>8</v>
      </c>
      <c r="H1909" t="s">
        <v>9</v>
      </c>
    </row>
    <row r="1910" spans="1:8" x14ac:dyDescent="0.25">
      <c r="A1910">
        <v>117531</v>
      </c>
      <c r="C1910" s="2">
        <v>44427.30972222222</v>
      </c>
      <c r="G1910" t="s">
        <v>10</v>
      </c>
      <c r="H1910" t="s">
        <v>11</v>
      </c>
    </row>
    <row r="1911" spans="1:8" x14ac:dyDescent="0.25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t="s">
        <v>10</v>
      </c>
      <c r="H1911" t="s">
        <v>9</v>
      </c>
    </row>
    <row r="1912" spans="1:8" x14ac:dyDescent="0.25">
      <c r="A1912">
        <v>118117</v>
      </c>
      <c r="C1912" s="2">
        <v>44423.555555555555</v>
      </c>
      <c r="G1912" t="s">
        <v>8</v>
      </c>
      <c r="H1912" t="s">
        <v>11</v>
      </c>
    </row>
    <row r="1913" spans="1:8" x14ac:dyDescent="0.25">
      <c r="A1913">
        <v>118747</v>
      </c>
      <c r="B1913">
        <v>4708</v>
      </c>
      <c r="C1913" s="2">
        <v>44409.565972222219</v>
      </c>
      <c r="D1913" s="2"/>
      <c r="G1913" t="s">
        <v>10</v>
      </c>
      <c r="H1913" t="s">
        <v>9</v>
      </c>
    </row>
    <row r="1914" spans="1:8" x14ac:dyDescent="0.25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t="s">
        <v>8</v>
      </c>
      <c r="H1914" t="s">
        <v>9</v>
      </c>
    </row>
    <row r="1915" spans="1:8" x14ac:dyDescent="0.25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t="s">
        <v>8</v>
      </c>
      <c r="H1915" t="s">
        <v>9</v>
      </c>
    </row>
    <row r="1916" spans="1:8" x14ac:dyDescent="0.25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t="s">
        <v>8</v>
      </c>
      <c r="H1916" t="s">
        <v>9</v>
      </c>
    </row>
    <row r="1917" spans="1:8" x14ac:dyDescent="0.25">
      <c r="A1917">
        <v>118158</v>
      </c>
      <c r="B1917">
        <v>4907</v>
      </c>
      <c r="C1917" s="2">
        <v>44417.010416666664</v>
      </c>
      <c r="D1917" s="2"/>
      <c r="G1917" t="s">
        <v>10</v>
      </c>
      <c r="H1917" t="s">
        <v>11</v>
      </c>
    </row>
    <row r="1918" spans="1:8" x14ac:dyDescent="0.25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t="s">
        <v>8</v>
      </c>
      <c r="H1918" t="s">
        <v>11</v>
      </c>
    </row>
    <row r="1919" spans="1:8" x14ac:dyDescent="0.25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t="s">
        <v>10</v>
      </c>
      <c r="H1919" t="s">
        <v>9</v>
      </c>
    </row>
    <row r="1920" spans="1:8" x14ac:dyDescent="0.25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t="s">
        <v>8</v>
      </c>
      <c r="H1920" t="s">
        <v>9</v>
      </c>
    </row>
    <row r="1921" spans="1:8" x14ac:dyDescent="0.25">
      <c r="A1921">
        <v>118378</v>
      </c>
      <c r="C1921" s="2">
        <v>44432.713888888895</v>
      </c>
      <c r="G1921" t="s">
        <v>10</v>
      </c>
      <c r="H1921" t="s">
        <v>9</v>
      </c>
    </row>
    <row r="1922" spans="1:8" x14ac:dyDescent="0.25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t="s">
        <v>8</v>
      </c>
      <c r="H1922" t="s">
        <v>9</v>
      </c>
    </row>
    <row r="1923" spans="1:8" x14ac:dyDescent="0.25">
      <c r="A1923">
        <v>118640</v>
      </c>
      <c r="C1923" s="2">
        <v>44427.411111111112</v>
      </c>
      <c r="G1923" t="s">
        <v>10</v>
      </c>
      <c r="H1923" t="s">
        <v>9</v>
      </c>
    </row>
    <row r="1924" spans="1:8" x14ac:dyDescent="0.25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t="s">
        <v>8</v>
      </c>
      <c r="H1924" t="s">
        <v>9</v>
      </c>
    </row>
    <row r="1925" spans="1:8" x14ac:dyDescent="0.25">
      <c r="A1925">
        <v>117686</v>
      </c>
      <c r="C1925" s="2">
        <v>44430.73819444445</v>
      </c>
      <c r="G1925" t="s">
        <v>10</v>
      </c>
      <c r="H1925" t="s">
        <v>11</v>
      </c>
    </row>
    <row r="1926" spans="1:8" x14ac:dyDescent="0.25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t="s">
        <v>8</v>
      </c>
      <c r="H1926" t="s">
        <v>9</v>
      </c>
    </row>
    <row r="1927" spans="1:8" x14ac:dyDescent="0.25">
      <c r="A1927">
        <v>118039</v>
      </c>
      <c r="C1927" s="2">
        <v>44427.442361111105</v>
      </c>
      <c r="G1927" t="s">
        <v>10</v>
      </c>
      <c r="H1927" t="s">
        <v>9</v>
      </c>
    </row>
    <row r="1928" spans="1:8" x14ac:dyDescent="0.25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t="s">
        <v>8</v>
      </c>
      <c r="H1928" t="s">
        <v>9</v>
      </c>
    </row>
    <row r="1929" spans="1:8" x14ac:dyDescent="0.25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t="s">
        <v>8</v>
      </c>
      <c r="H1929" t="s">
        <v>11</v>
      </c>
    </row>
    <row r="1930" spans="1:8" x14ac:dyDescent="0.25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t="s">
        <v>8</v>
      </c>
      <c r="H1930" t="s">
        <v>11</v>
      </c>
    </row>
    <row r="1931" spans="1:8" x14ac:dyDescent="0.25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t="s">
        <v>8</v>
      </c>
      <c r="H1931" t="s">
        <v>9</v>
      </c>
    </row>
    <row r="1932" spans="1:8" x14ac:dyDescent="0.25">
      <c r="A1932">
        <v>117835</v>
      </c>
      <c r="B1932">
        <v>2051</v>
      </c>
      <c r="C1932" s="2">
        <v>44417.165277777778</v>
      </c>
      <c r="D1932" s="2"/>
      <c r="G1932" t="s">
        <v>10</v>
      </c>
      <c r="H1932" t="s">
        <v>9</v>
      </c>
    </row>
    <row r="1933" spans="1:8" x14ac:dyDescent="0.25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t="s">
        <v>8</v>
      </c>
      <c r="H1933" t="s">
        <v>9</v>
      </c>
    </row>
    <row r="1934" spans="1:8" x14ac:dyDescent="0.25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t="s">
        <v>10</v>
      </c>
      <c r="H1934" t="s">
        <v>11</v>
      </c>
    </row>
    <row r="1935" spans="1:8" x14ac:dyDescent="0.25">
      <c r="A1935">
        <v>118157</v>
      </c>
      <c r="C1935" s="2">
        <v>44423.092361111114</v>
      </c>
      <c r="G1935" t="s">
        <v>10</v>
      </c>
      <c r="H1935" t="s">
        <v>9</v>
      </c>
    </row>
    <row r="1936" spans="1:8" x14ac:dyDescent="0.25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t="s">
        <v>8</v>
      </c>
      <c r="H1936" t="s">
        <v>9</v>
      </c>
    </row>
    <row r="1937" spans="1:8" x14ac:dyDescent="0.25">
      <c r="A1937">
        <v>117341</v>
      </c>
      <c r="B1937">
        <v>4407</v>
      </c>
      <c r="C1937" s="2">
        <v>44410.907638888886</v>
      </c>
      <c r="D1937" s="2"/>
      <c r="G1937" t="s">
        <v>10</v>
      </c>
      <c r="H1937" t="s">
        <v>9</v>
      </c>
    </row>
    <row r="1938" spans="1:8" x14ac:dyDescent="0.25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t="s">
        <v>10</v>
      </c>
      <c r="H1938" t="s">
        <v>9</v>
      </c>
    </row>
    <row r="1939" spans="1:8" x14ac:dyDescent="0.25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t="s">
        <v>10</v>
      </c>
      <c r="H1939" t="s">
        <v>9</v>
      </c>
    </row>
    <row r="1940" spans="1:8" x14ac:dyDescent="0.25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t="s">
        <v>10</v>
      </c>
      <c r="H1940" t="s">
        <v>11</v>
      </c>
    </row>
    <row r="1941" spans="1:8" x14ac:dyDescent="0.25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t="s">
        <v>10</v>
      </c>
      <c r="H1941" t="s">
        <v>11</v>
      </c>
    </row>
    <row r="1942" spans="1:8" x14ac:dyDescent="0.25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t="s">
        <v>8</v>
      </c>
      <c r="H1942" t="s">
        <v>9</v>
      </c>
    </row>
    <row r="1943" spans="1:8" x14ac:dyDescent="0.25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t="s">
        <v>8</v>
      </c>
      <c r="H1943" t="s">
        <v>11</v>
      </c>
    </row>
    <row r="1944" spans="1:8" x14ac:dyDescent="0.25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t="s">
        <v>8</v>
      </c>
      <c r="H1944" t="s">
        <v>9</v>
      </c>
    </row>
    <row r="1945" spans="1:8" x14ac:dyDescent="0.25">
      <c r="A1945">
        <v>117062</v>
      </c>
      <c r="C1945" s="2">
        <v>44438.456944444442</v>
      </c>
      <c r="G1945" t="s">
        <v>8</v>
      </c>
      <c r="H1945" t="s">
        <v>9</v>
      </c>
    </row>
    <row r="1946" spans="1:8" x14ac:dyDescent="0.25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t="s">
        <v>8</v>
      </c>
      <c r="H1946" t="s">
        <v>9</v>
      </c>
    </row>
    <row r="1947" spans="1:8" x14ac:dyDescent="0.25">
      <c r="A1947">
        <v>117495</v>
      </c>
      <c r="C1947" s="2">
        <v>44438.563888888886</v>
      </c>
      <c r="G1947" t="s">
        <v>10</v>
      </c>
      <c r="H1947" t="s">
        <v>11</v>
      </c>
    </row>
    <row r="1948" spans="1:8" x14ac:dyDescent="0.25">
      <c r="A1948">
        <v>118240</v>
      </c>
      <c r="C1948" s="2">
        <v>44436.664583333331</v>
      </c>
      <c r="G1948" t="s">
        <v>10</v>
      </c>
      <c r="H1948" t="s">
        <v>9</v>
      </c>
    </row>
    <row r="1949" spans="1:8" x14ac:dyDescent="0.25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t="s">
        <v>8</v>
      </c>
      <c r="H1949" t="s">
        <v>9</v>
      </c>
    </row>
    <row r="1950" spans="1:8" x14ac:dyDescent="0.25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t="s">
        <v>8</v>
      </c>
      <c r="H1950" t="s">
        <v>9</v>
      </c>
    </row>
    <row r="1951" spans="1:8" x14ac:dyDescent="0.25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t="s">
        <v>8</v>
      </c>
      <c r="H1951" t="s">
        <v>11</v>
      </c>
    </row>
    <row r="1952" spans="1:8" x14ac:dyDescent="0.25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t="s">
        <v>10</v>
      </c>
      <c r="H1952" t="s">
        <v>9</v>
      </c>
    </row>
    <row r="1953" spans="1:8" x14ac:dyDescent="0.25">
      <c r="A1953">
        <v>118071</v>
      </c>
      <c r="B1953">
        <v>1138</v>
      </c>
      <c r="C1953" s="2">
        <v>44413.640277777777</v>
      </c>
      <c r="D1953" s="2"/>
      <c r="G1953" t="s">
        <v>10</v>
      </c>
      <c r="H1953" t="s">
        <v>9</v>
      </c>
    </row>
    <row r="1954" spans="1:8" x14ac:dyDescent="0.25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t="s">
        <v>8</v>
      </c>
      <c r="H1954" t="s">
        <v>9</v>
      </c>
    </row>
    <row r="1955" spans="1:8" x14ac:dyDescent="0.25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t="s">
        <v>10</v>
      </c>
      <c r="H1955" t="s">
        <v>11</v>
      </c>
    </row>
    <row r="1956" spans="1:8" x14ac:dyDescent="0.25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t="s">
        <v>8</v>
      </c>
      <c r="H1956" t="s">
        <v>9</v>
      </c>
    </row>
    <row r="1957" spans="1:8" x14ac:dyDescent="0.25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t="s">
        <v>10</v>
      </c>
      <c r="H1957" t="s">
        <v>11</v>
      </c>
    </row>
    <row r="1958" spans="1:8" x14ac:dyDescent="0.25">
      <c r="A1958">
        <v>118666</v>
      </c>
      <c r="C1958" s="2">
        <v>44417.743750000001</v>
      </c>
      <c r="G1958" t="s">
        <v>8</v>
      </c>
      <c r="H1958" t="s">
        <v>9</v>
      </c>
    </row>
    <row r="1959" spans="1:8" x14ac:dyDescent="0.25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t="s">
        <v>10</v>
      </c>
      <c r="H1959" t="s">
        <v>9</v>
      </c>
    </row>
    <row r="1960" spans="1:8" x14ac:dyDescent="0.25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t="s">
        <v>10</v>
      </c>
      <c r="H1960" t="s">
        <v>9</v>
      </c>
    </row>
    <row r="1961" spans="1:8" x14ac:dyDescent="0.25">
      <c r="A1961">
        <v>117408</v>
      </c>
      <c r="C1961" s="2">
        <v>44409.781944444447</v>
      </c>
      <c r="G1961" t="s">
        <v>8</v>
      </c>
      <c r="H1961" t="s">
        <v>9</v>
      </c>
    </row>
    <row r="1962" spans="1:8" x14ac:dyDescent="0.25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t="s">
        <v>8</v>
      </c>
      <c r="H1962" t="s">
        <v>11</v>
      </c>
    </row>
    <row r="1963" spans="1:8" x14ac:dyDescent="0.25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t="s">
        <v>8</v>
      </c>
      <c r="H1963" t="s">
        <v>9</v>
      </c>
    </row>
    <row r="1964" spans="1:8" x14ac:dyDescent="0.25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t="s">
        <v>8</v>
      </c>
      <c r="H1964" t="s">
        <v>9</v>
      </c>
    </row>
    <row r="1965" spans="1:8" x14ac:dyDescent="0.25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t="s">
        <v>8</v>
      </c>
      <c r="H1965" t="s">
        <v>9</v>
      </c>
    </row>
    <row r="1966" spans="1:8" x14ac:dyDescent="0.25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t="s">
        <v>8</v>
      </c>
      <c r="H1966" t="s">
        <v>9</v>
      </c>
    </row>
    <row r="1967" spans="1:8" x14ac:dyDescent="0.25">
      <c r="A1967">
        <v>118485</v>
      </c>
      <c r="C1967" s="2">
        <v>44419.334722222222</v>
      </c>
      <c r="G1967" t="s">
        <v>10</v>
      </c>
      <c r="H1967" t="s">
        <v>9</v>
      </c>
    </row>
    <row r="1968" spans="1:8" x14ac:dyDescent="0.25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t="s">
        <v>8</v>
      </c>
      <c r="H1968" t="s">
        <v>9</v>
      </c>
    </row>
    <row r="1969" spans="1:8" x14ac:dyDescent="0.25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t="s">
        <v>8</v>
      </c>
      <c r="H1969" t="s">
        <v>9</v>
      </c>
    </row>
    <row r="1970" spans="1:8" x14ac:dyDescent="0.25">
      <c r="A1970">
        <v>116946</v>
      </c>
      <c r="B1970">
        <v>3000</v>
      </c>
      <c r="C1970" s="2">
        <v>44433.93472222222</v>
      </c>
      <c r="D1970" s="2"/>
      <c r="G1970" t="s">
        <v>10</v>
      </c>
      <c r="H1970" t="s">
        <v>9</v>
      </c>
    </row>
    <row r="1971" spans="1:8" x14ac:dyDescent="0.25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t="s">
        <v>10</v>
      </c>
      <c r="H1971" t="s">
        <v>9</v>
      </c>
    </row>
    <row r="1972" spans="1:8" x14ac:dyDescent="0.25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t="s">
        <v>8</v>
      </c>
      <c r="H1972" t="s">
        <v>9</v>
      </c>
    </row>
    <row r="1973" spans="1:8" x14ac:dyDescent="0.25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t="s">
        <v>10</v>
      </c>
      <c r="H1973" t="s">
        <v>9</v>
      </c>
    </row>
    <row r="1974" spans="1:8" x14ac:dyDescent="0.25">
      <c r="A1974">
        <v>118538</v>
      </c>
      <c r="C1974" s="2">
        <v>44411.127083333333</v>
      </c>
      <c r="G1974" t="s">
        <v>8</v>
      </c>
      <c r="H1974" t="s">
        <v>9</v>
      </c>
    </row>
    <row r="1975" spans="1:8" x14ac:dyDescent="0.25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t="s">
        <v>8</v>
      </c>
      <c r="H1975" t="s">
        <v>11</v>
      </c>
    </row>
    <row r="1976" spans="1:8" x14ac:dyDescent="0.25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t="s">
        <v>10</v>
      </c>
      <c r="H1976" t="s">
        <v>9</v>
      </c>
    </row>
    <row r="1977" spans="1:8" x14ac:dyDescent="0.25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t="s">
        <v>10</v>
      </c>
      <c r="H1977" t="s">
        <v>11</v>
      </c>
    </row>
    <row r="1978" spans="1:8" x14ac:dyDescent="0.25">
      <c r="A1978">
        <v>117158</v>
      </c>
      <c r="C1978" s="2">
        <v>44410.57430555555</v>
      </c>
      <c r="G1978" t="s">
        <v>8</v>
      </c>
      <c r="H1978" t="s">
        <v>11</v>
      </c>
    </row>
    <row r="1979" spans="1:8" x14ac:dyDescent="0.25">
      <c r="A1979">
        <v>117578</v>
      </c>
      <c r="C1979" s="2">
        <v>44428.306249999994</v>
      </c>
      <c r="G1979" t="s">
        <v>8</v>
      </c>
      <c r="H1979" t="s">
        <v>11</v>
      </c>
    </row>
    <row r="1980" spans="1:8" x14ac:dyDescent="0.25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t="s">
        <v>8</v>
      </c>
      <c r="H1980" t="s">
        <v>9</v>
      </c>
    </row>
    <row r="1981" spans="1:8" x14ac:dyDescent="0.25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t="s">
        <v>8</v>
      </c>
      <c r="H1981" t="s">
        <v>11</v>
      </c>
    </row>
    <row r="1982" spans="1:8" x14ac:dyDescent="0.25">
      <c r="A1982">
        <v>117716</v>
      </c>
      <c r="C1982" s="2">
        <v>44437.561111111107</v>
      </c>
      <c r="G1982" t="s">
        <v>8</v>
      </c>
      <c r="H1982" t="s">
        <v>9</v>
      </c>
    </row>
    <row r="1983" spans="1:8" x14ac:dyDescent="0.25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t="s">
        <v>8</v>
      </c>
      <c r="H1983" t="s">
        <v>9</v>
      </c>
    </row>
    <row r="1984" spans="1:8" x14ac:dyDescent="0.25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t="s">
        <v>8</v>
      </c>
      <c r="H1984" t="s">
        <v>9</v>
      </c>
    </row>
    <row r="1985" spans="1:8" x14ac:dyDescent="0.25">
      <c r="A1985">
        <v>117770</v>
      </c>
      <c r="C1985" s="2">
        <v>44409.138194444444</v>
      </c>
      <c r="G1985" t="s">
        <v>8</v>
      </c>
      <c r="H1985" t="s">
        <v>9</v>
      </c>
    </row>
    <row r="1986" spans="1:8" x14ac:dyDescent="0.25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t="s">
        <v>8</v>
      </c>
      <c r="H1986" t="s">
        <v>9</v>
      </c>
    </row>
    <row r="1987" spans="1:8" x14ac:dyDescent="0.25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t="s">
        <v>8</v>
      </c>
      <c r="H1987" t="s">
        <v>11</v>
      </c>
    </row>
    <row r="1988" spans="1:8" x14ac:dyDescent="0.25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t="s">
        <v>8</v>
      </c>
      <c r="H1988" t="s">
        <v>9</v>
      </c>
    </row>
    <row r="1989" spans="1:8" x14ac:dyDescent="0.25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t="s">
        <v>8</v>
      </c>
      <c r="H1989" t="s">
        <v>9</v>
      </c>
    </row>
    <row r="1990" spans="1:8" x14ac:dyDescent="0.25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t="s">
        <v>10</v>
      </c>
      <c r="H1990" t="s">
        <v>9</v>
      </c>
    </row>
    <row r="1991" spans="1:8" x14ac:dyDescent="0.25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t="s">
        <v>8</v>
      </c>
      <c r="H1991" t="s">
        <v>11</v>
      </c>
    </row>
    <row r="1992" spans="1:8" x14ac:dyDescent="0.25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t="s">
        <v>10</v>
      </c>
      <c r="H1992" t="s">
        <v>9</v>
      </c>
    </row>
    <row r="1993" spans="1:8" x14ac:dyDescent="0.25">
      <c r="A1993">
        <v>118380</v>
      </c>
      <c r="B1993">
        <v>531</v>
      </c>
      <c r="C1993" s="2">
        <v>44421.55972222222</v>
      </c>
      <c r="D1993" s="2"/>
      <c r="G1993" t="s">
        <v>10</v>
      </c>
      <c r="H1993" t="s">
        <v>9</v>
      </c>
    </row>
    <row r="1994" spans="1:8" x14ac:dyDescent="0.25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t="s">
        <v>8</v>
      </c>
      <c r="H1994" t="s">
        <v>11</v>
      </c>
    </row>
    <row r="1995" spans="1:8" x14ac:dyDescent="0.25">
      <c r="A1995">
        <v>117663</v>
      </c>
      <c r="C1995" s="2">
        <v>44422.315972222219</v>
      </c>
      <c r="G1995" t="s">
        <v>10</v>
      </c>
      <c r="H1995" t="s">
        <v>11</v>
      </c>
    </row>
    <row r="1996" spans="1:8" x14ac:dyDescent="0.25">
      <c r="A1996">
        <v>118531</v>
      </c>
      <c r="C1996" s="2">
        <v>44424.902083333334</v>
      </c>
      <c r="G1996" t="s">
        <v>8</v>
      </c>
      <c r="H1996" t="s">
        <v>9</v>
      </c>
    </row>
    <row r="1997" spans="1:8" x14ac:dyDescent="0.25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t="s">
        <v>8</v>
      </c>
      <c r="H1997" t="s">
        <v>11</v>
      </c>
    </row>
    <row r="1998" spans="1:8" x14ac:dyDescent="0.25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t="s">
        <v>8</v>
      </c>
      <c r="H1998" t="s">
        <v>9</v>
      </c>
    </row>
    <row r="1999" spans="1:8" x14ac:dyDescent="0.25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t="s">
        <v>10</v>
      </c>
      <c r="H1999" t="s">
        <v>9</v>
      </c>
    </row>
    <row r="2000" spans="1:8" x14ac:dyDescent="0.25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t="s">
        <v>10</v>
      </c>
      <c r="H2000" t="s">
        <v>11</v>
      </c>
    </row>
    <row r="2001" spans="1:8" x14ac:dyDescent="0.25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t="s">
        <v>10</v>
      </c>
      <c r="H2001" t="s">
        <v>11</v>
      </c>
    </row>
    <row r="2002" spans="1:8" x14ac:dyDescent="0.25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t="s">
        <v>8</v>
      </c>
      <c r="H2002" t="s">
        <v>11</v>
      </c>
    </row>
    <row r="2003" spans="1:8" x14ac:dyDescent="0.25">
      <c r="A2003">
        <v>118534</v>
      </c>
      <c r="C2003" s="2">
        <v>44428.813888888886</v>
      </c>
      <c r="G2003" t="s">
        <v>8</v>
      </c>
      <c r="H2003" t="s">
        <v>9</v>
      </c>
    </row>
    <row r="2004" spans="1:8" x14ac:dyDescent="0.25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t="s">
        <v>8</v>
      </c>
      <c r="H2004" t="s">
        <v>9</v>
      </c>
    </row>
    <row r="2005" spans="1:8" x14ac:dyDescent="0.25">
      <c r="A2005">
        <v>117471</v>
      </c>
      <c r="B2005">
        <v>1672</v>
      </c>
      <c r="C2005" s="2">
        <v>44412.552083333328</v>
      </c>
      <c r="D2005" s="2"/>
      <c r="G2005" t="s">
        <v>10</v>
      </c>
      <c r="H2005" t="s">
        <v>9</v>
      </c>
    </row>
    <row r="2006" spans="1:8" x14ac:dyDescent="0.25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t="s">
        <v>8</v>
      </c>
      <c r="H2006" t="s">
        <v>9</v>
      </c>
    </row>
    <row r="2007" spans="1:8" x14ac:dyDescent="0.25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t="s">
        <v>8</v>
      </c>
      <c r="H2007" t="s">
        <v>9</v>
      </c>
    </row>
    <row r="2008" spans="1:8" x14ac:dyDescent="0.25">
      <c r="A2008">
        <v>118681</v>
      </c>
      <c r="C2008" s="2">
        <v>44415.415277777778</v>
      </c>
      <c r="G2008" t="s">
        <v>8</v>
      </c>
      <c r="H2008" t="s">
        <v>9</v>
      </c>
    </row>
    <row r="2009" spans="1:8" x14ac:dyDescent="0.25">
      <c r="A2009">
        <v>116972</v>
      </c>
      <c r="C2009" s="2">
        <v>44418.621527777781</v>
      </c>
      <c r="G2009" t="s">
        <v>10</v>
      </c>
      <c r="H2009" t="s">
        <v>9</v>
      </c>
    </row>
    <row r="2010" spans="1:8" x14ac:dyDescent="0.25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t="s">
        <v>8</v>
      </c>
      <c r="H2010" t="s">
        <v>9</v>
      </c>
    </row>
    <row r="2011" spans="1:8" x14ac:dyDescent="0.25">
      <c r="A2011">
        <v>118125</v>
      </c>
      <c r="C2011" s="2">
        <v>44438.854166666672</v>
      </c>
      <c r="G2011" t="s">
        <v>10</v>
      </c>
      <c r="H2011" t="s">
        <v>9</v>
      </c>
    </row>
    <row r="2012" spans="1:8" x14ac:dyDescent="0.25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t="s">
        <v>8</v>
      </c>
      <c r="H2012" t="s">
        <v>11</v>
      </c>
    </row>
    <row r="2013" spans="1:8" x14ac:dyDescent="0.25">
      <c r="A2013">
        <v>116898</v>
      </c>
      <c r="C2013" s="2">
        <v>44418.554861111108</v>
      </c>
      <c r="G2013" t="s">
        <v>8</v>
      </c>
      <c r="H2013" t="s">
        <v>9</v>
      </c>
    </row>
    <row r="2014" spans="1:8" x14ac:dyDescent="0.25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t="s">
        <v>8</v>
      </c>
      <c r="H2014" t="s">
        <v>9</v>
      </c>
    </row>
    <row r="2015" spans="1:8" x14ac:dyDescent="0.25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t="s">
        <v>8</v>
      </c>
      <c r="H2015" t="s">
        <v>9</v>
      </c>
    </row>
    <row r="2016" spans="1:8" x14ac:dyDescent="0.25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t="s">
        <v>8</v>
      </c>
      <c r="H2016" t="s">
        <v>11</v>
      </c>
    </row>
    <row r="2017" spans="1:8" x14ac:dyDescent="0.25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t="s">
        <v>8</v>
      </c>
      <c r="H2017" t="s">
        <v>9</v>
      </c>
    </row>
    <row r="2018" spans="1:8" x14ac:dyDescent="0.25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t="s">
        <v>8</v>
      </c>
      <c r="H2018" t="s">
        <v>9</v>
      </c>
    </row>
    <row r="2019" spans="1:8" x14ac:dyDescent="0.25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t="s">
        <v>8</v>
      </c>
      <c r="H2019" t="s">
        <v>9</v>
      </c>
    </row>
  </sheetData>
  <conditionalFormatting sqref="P5:P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D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:AE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:AF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:P7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Q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:R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S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2:T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2:AB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2:AC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:AD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2:AE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:AF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:P1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Q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:R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:S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9:T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6DAA-31AB-4168-8DFA-BC2C0C32C7E4}">
  <dimension ref="A1:AH311"/>
  <sheetViews>
    <sheetView tabSelected="1" topLeftCell="G112" zoomScale="85" zoomScaleNormal="85" workbookViewId="0">
      <selection activeCell="U133" sqref="U133"/>
    </sheetView>
  </sheetViews>
  <sheetFormatPr defaultRowHeight="15" x14ac:dyDescent="0.25"/>
  <cols>
    <col min="1" max="1" width="10.140625" bestFit="1" customWidth="1"/>
    <col min="2" max="2" width="6.85546875" bestFit="1" customWidth="1"/>
    <col min="3" max="3" width="13.140625" bestFit="1" customWidth="1"/>
    <col min="4" max="4" width="16.5703125" bestFit="1" customWidth="1"/>
    <col min="6" max="6" width="6.140625" bestFit="1" customWidth="1"/>
    <col min="7" max="7" width="5.7109375" bestFit="1" customWidth="1"/>
    <col min="8" max="8" width="6.7109375" bestFit="1" customWidth="1"/>
    <col min="9" max="9" width="6.85546875" bestFit="1" customWidth="1"/>
    <col min="10" max="10" width="5" bestFit="1" customWidth="1"/>
    <col min="11" max="11" width="11.85546875" bestFit="1" customWidth="1"/>
    <col min="12" max="12" width="12.42578125" bestFit="1" customWidth="1"/>
    <col min="13" max="13" width="13.7109375" bestFit="1" customWidth="1"/>
    <col min="14" max="14" width="11.85546875" bestFit="1" customWidth="1"/>
    <col min="15" max="15" width="11.140625" bestFit="1" customWidth="1"/>
  </cols>
  <sheetData>
    <row r="1" spans="1:15" x14ac:dyDescent="0.25">
      <c r="A1" t="s">
        <v>26</v>
      </c>
      <c r="B1" t="s">
        <v>101</v>
      </c>
      <c r="C1" t="s">
        <v>102</v>
      </c>
      <c r="D1" t="s">
        <v>103</v>
      </c>
      <c r="E1" t="s">
        <v>104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5" x14ac:dyDescent="0.25">
      <c r="A2" s="1">
        <v>44378</v>
      </c>
      <c r="B2" t="s">
        <v>105</v>
      </c>
      <c r="C2">
        <f>WEEKDAY(A2,2)</f>
        <v>4</v>
      </c>
      <c r="D2" t="s">
        <v>9</v>
      </c>
      <c r="E2" t="s">
        <v>8</v>
      </c>
      <c r="F2">
        <v>18</v>
      </c>
      <c r="G2">
        <v>17</v>
      </c>
      <c r="H2">
        <v>17</v>
      </c>
      <c r="I2">
        <v>13</v>
      </c>
      <c r="J2">
        <v>13</v>
      </c>
      <c r="K2" s="9">
        <v>0.94444444444444442</v>
      </c>
      <c r="L2" s="9">
        <v>1</v>
      </c>
      <c r="M2" s="9">
        <v>0.76470588235294112</v>
      </c>
      <c r="N2" s="9">
        <v>1</v>
      </c>
      <c r="O2" s="9">
        <v>0.72222222222222221</v>
      </c>
    </row>
    <row r="3" spans="1:15" x14ac:dyDescent="0.25">
      <c r="A3" s="1">
        <v>44379</v>
      </c>
      <c r="B3" t="s">
        <v>105</v>
      </c>
      <c r="C3">
        <f t="shared" ref="C3:C66" si="0">WEEKDAY(A3,2)</f>
        <v>5</v>
      </c>
      <c r="D3" t="s">
        <v>9</v>
      </c>
      <c r="E3" t="s">
        <v>8</v>
      </c>
      <c r="F3">
        <v>32</v>
      </c>
      <c r="G3">
        <v>32</v>
      </c>
      <c r="H3">
        <v>32</v>
      </c>
      <c r="I3">
        <v>26</v>
      </c>
      <c r="J3">
        <v>23</v>
      </c>
      <c r="K3" s="9">
        <v>1</v>
      </c>
      <c r="L3" s="9">
        <v>1</v>
      </c>
      <c r="M3" s="9">
        <v>0.8125</v>
      </c>
      <c r="N3" s="9">
        <v>0.88461538461538458</v>
      </c>
      <c r="O3" s="9">
        <v>0.71875</v>
      </c>
    </row>
    <row r="4" spans="1:15" x14ac:dyDescent="0.25">
      <c r="A4" s="1">
        <v>44380</v>
      </c>
      <c r="B4" t="s">
        <v>105</v>
      </c>
      <c r="C4">
        <f t="shared" si="0"/>
        <v>6</v>
      </c>
      <c r="D4" t="s">
        <v>9</v>
      </c>
      <c r="E4" t="s">
        <v>8</v>
      </c>
      <c r="F4">
        <v>21</v>
      </c>
      <c r="G4">
        <v>21</v>
      </c>
      <c r="H4">
        <v>21</v>
      </c>
      <c r="I4">
        <v>18</v>
      </c>
      <c r="J4">
        <v>18</v>
      </c>
      <c r="K4" s="9">
        <v>1</v>
      </c>
      <c r="L4" s="9">
        <v>1</v>
      </c>
      <c r="M4" s="9">
        <v>0.8571428571428571</v>
      </c>
      <c r="N4" s="9">
        <v>1</v>
      </c>
      <c r="O4" s="9">
        <v>0.8571428571428571</v>
      </c>
    </row>
    <row r="5" spans="1:15" x14ac:dyDescent="0.25">
      <c r="A5" s="1">
        <v>44381</v>
      </c>
      <c r="B5" t="s">
        <v>105</v>
      </c>
      <c r="C5">
        <f t="shared" si="0"/>
        <v>7</v>
      </c>
      <c r="D5" t="s">
        <v>9</v>
      </c>
      <c r="E5" t="s">
        <v>8</v>
      </c>
      <c r="F5">
        <v>27</v>
      </c>
      <c r="G5">
        <v>27</v>
      </c>
      <c r="H5">
        <v>27</v>
      </c>
      <c r="I5">
        <v>19</v>
      </c>
      <c r="J5">
        <v>18</v>
      </c>
      <c r="K5" s="9">
        <v>1</v>
      </c>
      <c r="L5" s="9">
        <v>1</v>
      </c>
      <c r="M5" s="9">
        <v>0.70370370370370372</v>
      </c>
      <c r="N5" s="9">
        <v>0.94736842105263153</v>
      </c>
      <c r="O5" s="9">
        <v>0.66666666666666663</v>
      </c>
    </row>
    <row r="6" spans="1:15" x14ac:dyDescent="0.25">
      <c r="A6" s="1">
        <v>44382</v>
      </c>
      <c r="B6" t="s">
        <v>105</v>
      </c>
      <c r="C6">
        <f t="shared" si="0"/>
        <v>1</v>
      </c>
      <c r="D6" t="s">
        <v>9</v>
      </c>
      <c r="E6" t="s">
        <v>8</v>
      </c>
      <c r="F6">
        <v>22</v>
      </c>
      <c r="G6">
        <v>22</v>
      </c>
      <c r="H6">
        <v>22</v>
      </c>
      <c r="I6">
        <v>12</v>
      </c>
      <c r="J6">
        <v>12</v>
      </c>
      <c r="K6" s="9">
        <v>1</v>
      </c>
      <c r="L6" s="9">
        <v>1</v>
      </c>
      <c r="M6" s="9">
        <v>0.54545454545454541</v>
      </c>
      <c r="N6" s="9">
        <v>1</v>
      </c>
      <c r="O6" s="9">
        <v>0.54545454545454541</v>
      </c>
    </row>
    <row r="7" spans="1:15" x14ac:dyDescent="0.25">
      <c r="A7" s="1">
        <v>44383</v>
      </c>
      <c r="B7" t="s">
        <v>105</v>
      </c>
      <c r="C7">
        <f t="shared" si="0"/>
        <v>2</v>
      </c>
      <c r="D7" t="s">
        <v>9</v>
      </c>
      <c r="E7" t="s">
        <v>8</v>
      </c>
      <c r="F7">
        <v>17</v>
      </c>
      <c r="G7">
        <v>17</v>
      </c>
      <c r="H7">
        <v>17</v>
      </c>
      <c r="I7">
        <v>11</v>
      </c>
      <c r="J7">
        <v>9</v>
      </c>
      <c r="K7" s="9">
        <v>1</v>
      </c>
      <c r="L7" s="9">
        <v>1</v>
      </c>
      <c r="M7" s="9">
        <v>0.6470588235294118</v>
      </c>
      <c r="N7" s="9">
        <v>0.81818181818181823</v>
      </c>
      <c r="O7" s="9">
        <v>0.52941176470588236</v>
      </c>
    </row>
    <row r="8" spans="1:15" x14ac:dyDescent="0.25">
      <c r="A8" s="1">
        <v>44384</v>
      </c>
      <c r="B8" t="s">
        <v>105</v>
      </c>
      <c r="C8">
        <f t="shared" si="0"/>
        <v>3</v>
      </c>
      <c r="D8" t="s">
        <v>9</v>
      </c>
      <c r="E8" t="s">
        <v>8</v>
      </c>
      <c r="F8">
        <v>13</v>
      </c>
      <c r="G8">
        <v>13</v>
      </c>
      <c r="H8">
        <v>13</v>
      </c>
      <c r="I8">
        <v>9</v>
      </c>
      <c r="J8">
        <v>9</v>
      </c>
      <c r="K8" s="9">
        <v>1</v>
      </c>
      <c r="L8" s="9">
        <v>1</v>
      </c>
      <c r="M8" s="9">
        <v>0.69230769230769229</v>
      </c>
      <c r="N8" s="9">
        <v>1</v>
      </c>
      <c r="O8" s="9">
        <v>0.69230769230769229</v>
      </c>
    </row>
    <row r="9" spans="1:15" x14ac:dyDescent="0.25">
      <c r="A9" s="1">
        <v>44385</v>
      </c>
      <c r="B9" t="s">
        <v>105</v>
      </c>
      <c r="C9">
        <f t="shared" si="0"/>
        <v>4</v>
      </c>
      <c r="D9" t="s">
        <v>9</v>
      </c>
      <c r="E9" t="s">
        <v>8</v>
      </c>
      <c r="F9">
        <v>23</v>
      </c>
      <c r="G9">
        <v>23</v>
      </c>
      <c r="H9">
        <v>23</v>
      </c>
      <c r="I9">
        <v>15</v>
      </c>
      <c r="J9">
        <v>13</v>
      </c>
      <c r="K9" s="9">
        <v>1</v>
      </c>
      <c r="L9" s="9">
        <v>1</v>
      </c>
      <c r="M9" s="9">
        <v>0.65217391304347827</v>
      </c>
      <c r="N9" s="9">
        <v>0.8666666666666667</v>
      </c>
      <c r="O9" s="9">
        <v>0.56521739130434778</v>
      </c>
    </row>
    <row r="10" spans="1:15" x14ac:dyDescent="0.25">
      <c r="A10" s="1">
        <v>44386</v>
      </c>
      <c r="B10" t="s">
        <v>105</v>
      </c>
      <c r="C10">
        <f t="shared" si="0"/>
        <v>5</v>
      </c>
      <c r="D10" t="s">
        <v>9</v>
      </c>
      <c r="E10" t="s">
        <v>8</v>
      </c>
      <c r="F10">
        <v>23</v>
      </c>
      <c r="G10">
        <v>23</v>
      </c>
      <c r="H10">
        <v>23</v>
      </c>
      <c r="I10">
        <v>16</v>
      </c>
      <c r="J10">
        <v>15</v>
      </c>
      <c r="K10" s="9">
        <v>1</v>
      </c>
      <c r="L10" s="9">
        <v>1</v>
      </c>
      <c r="M10" s="9">
        <v>0.69565217391304346</v>
      </c>
      <c r="N10" s="9">
        <v>0.9375</v>
      </c>
      <c r="O10" s="9">
        <v>0.65217391304347827</v>
      </c>
    </row>
    <row r="11" spans="1:15" x14ac:dyDescent="0.25">
      <c r="A11" s="1">
        <v>44387</v>
      </c>
      <c r="B11" t="s">
        <v>105</v>
      </c>
      <c r="C11">
        <f t="shared" si="0"/>
        <v>6</v>
      </c>
      <c r="D11" t="s">
        <v>9</v>
      </c>
      <c r="E11" t="s">
        <v>8</v>
      </c>
      <c r="F11">
        <v>27</v>
      </c>
      <c r="G11">
        <v>27</v>
      </c>
      <c r="H11">
        <v>26</v>
      </c>
      <c r="I11">
        <v>21</v>
      </c>
      <c r="J11">
        <v>19</v>
      </c>
      <c r="K11" s="9">
        <v>1</v>
      </c>
      <c r="L11" s="9">
        <v>0.96296296296296291</v>
      </c>
      <c r="M11" s="9">
        <v>0.80769230769230771</v>
      </c>
      <c r="N11" s="9">
        <v>0.90476190476190477</v>
      </c>
      <c r="O11" s="9">
        <v>0.70370370370370372</v>
      </c>
    </row>
    <row r="12" spans="1:15" x14ac:dyDescent="0.25">
      <c r="A12" s="1">
        <v>44388</v>
      </c>
      <c r="B12" t="s">
        <v>105</v>
      </c>
      <c r="C12">
        <f t="shared" si="0"/>
        <v>7</v>
      </c>
      <c r="D12" t="s">
        <v>9</v>
      </c>
      <c r="E12" t="s">
        <v>8</v>
      </c>
      <c r="F12">
        <v>23</v>
      </c>
      <c r="G12">
        <v>23</v>
      </c>
      <c r="H12">
        <v>23</v>
      </c>
      <c r="I12">
        <v>16</v>
      </c>
      <c r="J12">
        <v>14</v>
      </c>
      <c r="K12" s="9">
        <v>1</v>
      </c>
      <c r="L12" s="9">
        <v>1</v>
      </c>
      <c r="M12" s="9">
        <v>0.69565217391304346</v>
      </c>
      <c r="N12" s="9">
        <v>0.875</v>
      </c>
      <c r="O12" s="9">
        <v>0.60869565217391308</v>
      </c>
    </row>
    <row r="13" spans="1:15" x14ac:dyDescent="0.25">
      <c r="A13" s="1">
        <v>44389</v>
      </c>
      <c r="B13" t="s">
        <v>105</v>
      </c>
      <c r="C13">
        <f t="shared" si="0"/>
        <v>1</v>
      </c>
      <c r="D13" t="s">
        <v>9</v>
      </c>
      <c r="E13" t="s">
        <v>8</v>
      </c>
      <c r="F13">
        <v>24</v>
      </c>
      <c r="G13">
        <v>24</v>
      </c>
      <c r="H13">
        <v>24</v>
      </c>
      <c r="I13">
        <v>18</v>
      </c>
      <c r="J13">
        <v>15</v>
      </c>
      <c r="K13" s="9">
        <v>1</v>
      </c>
      <c r="L13" s="9">
        <v>1</v>
      </c>
      <c r="M13" s="9">
        <v>0.75</v>
      </c>
      <c r="N13" s="9">
        <v>0.83333333333333337</v>
      </c>
      <c r="O13" s="9">
        <v>0.625</v>
      </c>
    </row>
    <row r="14" spans="1:15" x14ac:dyDescent="0.25">
      <c r="A14" s="1">
        <v>44390</v>
      </c>
      <c r="B14" t="s">
        <v>105</v>
      </c>
      <c r="C14">
        <f t="shared" si="0"/>
        <v>2</v>
      </c>
      <c r="D14" t="s">
        <v>9</v>
      </c>
      <c r="E14" t="s">
        <v>8</v>
      </c>
      <c r="F14">
        <v>24</v>
      </c>
      <c r="G14">
        <v>24</v>
      </c>
      <c r="H14">
        <v>23</v>
      </c>
      <c r="I14">
        <v>15</v>
      </c>
      <c r="J14">
        <v>14</v>
      </c>
      <c r="K14" s="9">
        <v>1</v>
      </c>
      <c r="L14" s="9">
        <v>0.95833333333333337</v>
      </c>
      <c r="M14" s="9">
        <v>0.65217391304347827</v>
      </c>
      <c r="N14" s="9">
        <v>0.93333333333333335</v>
      </c>
      <c r="O14" s="9">
        <v>0.58333333333333337</v>
      </c>
    </row>
    <row r="15" spans="1:15" x14ac:dyDescent="0.25">
      <c r="A15" s="1">
        <v>44391</v>
      </c>
      <c r="B15" t="s">
        <v>105</v>
      </c>
      <c r="C15">
        <f t="shared" si="0"/>
        <v>3</v>
      </c>
      <c r="D15" t="s">
        <v>9</v>
      </c>
      <c r="E15" t="s">
        <v>8</v>
      </c>
      <c r="F15">
        <v>20</v>
      </c>
      <c r="G15">
        <v>20</v>
      </c>
      <c r="H15">
        <v>20</v>
      </c>
      <c r="I15">
        <v>16</v>
      </c>
      <c r="J15">
        <v>13</v>
      </c>
      <c r="K15" s="9">
        <v>1</v>
      </c>
      <c r="L15" s="9">
        <v>1</v>
      </c>
      <c r="M15" s="9">
        <v>0.8</v>
      </c>
      <c r="N15" s="9">
        <v>0.8125</v>
      </c>
      <c r="O15" s="9">
        <v>0.65</v>
      </c>
    </row>
    <row r="16" spans="1:15" x14ac:dyDescent="0.25">
      <c r="A16" s="1">
        <v>44392</v>
      </c>
      <c r="B16" t="s">
        <v>105</v>
      </c>
      <c r="C16">
        <f t="shared" si="0"/>
        <v>4</v>
      </c>
      <c r="D16" t="s">
        <v>9</v>
      </c>
      <c r="E16" t="s">
        <v>8</v>
      </c>
      <c r="F16">
        <v>14</v>
      </c>
      <c r="G16">
        <v>14</v>
      </c>
      <c r="H16">
        <v>14</v>
      </c>
      <c r="I16">
        <v>7</v>
      </c>
      <c r="J16">
        <v>7</v>
      </c>
      <c r="K16" s="9">
        <v>1</v>
      </c>
      <c r="L16" s="9">
        <v>1</v>
      </c>
      <c r="M16" s="9">
        <v>0.5</v>
      </c>
      <c r="N16" s="9">
        <v>1</v>
      </c>
      <c r="O16" s="9">
        <v>0.5</v>
      </c>
    </row>
    <row r="17" spans="1:15" x14ac:dyDescent="0.25">
      <c r="A17" s="1">
        <v>44393</v>
      </c>
      <c r="B17" t="s">
        <v>105</v>
      </c>
      <c r="C17">
        <f t="shared" si="0"/>
        <v>5</v>
      </c>
      <c r="D17" t="s">
        <v>9</v>
      </c>
      <c r="E17" t="s">
        <v>8</v>
      </c>
      <c r="F17">
        <v>21</v>
      </c>
      <c r="G17">
        <v>21</v>
      </c>
      <c r="H17">
        <v>21</v>
      </c>
      <c r="I17">
        <v>19</v>
      </c>
      <c r="J17">
        <v>17</v>
      </c>
      <c r="K17" s="9">
        <v>1</v>
      </c>
      <c r="L17" s="9">
        <v>1</v>
      </c>
      <c r="M17" s="9">
        <v>0.90476190476190477</v>
      </c>
      <c r="N17" s="9">
        <v>0.89473684210526316</v>
      </c>
      <c r="O17" s="9">
        <v>0.80952380952380953</v>
      </c>
    </row>
    <row r="18" spans="1:15" x14ac:dyDescent="0.25">
      <c r="A18" s="1">
        <v>44394</v>
      </c>
      <c r="B18" t="s">
        <v>105</v>
      </c>
      <c r="C18">
        <f t="shared" si="0"/>
        <v>6</v>
      </c>
      <c r="D18" t="s">
        <v>9</v>
      </c>
      <c r="E18" t="s">
        <v>8</v>
      </c>
      <c r="F18">
        <v>22</v>
      </c>
      <c r="G18">
        <v>22</v>
      </c>
      <c r="H18">
        <v>22</v>
      </c>
      <c r="I18">
        <v>18</v>
      </c>
      <c r="J18">
        <v>16</v>
      </c>
      <c r="K18" s="9">
        <v>1</v>
      </c>
      <c r="L18" s="9">
        <v>1</v>
      </c>
      <c r="M18" s="9">
        <v>0.81818181818181823</v>
      </c>
      <c r="N18" s="9">
        <v>0.88888888888888884</v>
      </c>
      <c r="O18" s="9">
        <v>0.72727272727272729</v>
      </c>
    </row>
    <row r="19" spans="1:15" x14ac:dyDescent="0.25">
      <c r="A19" s="1">
        <v>44395</v>
      </c>
      <c r="B19" t="s">
        <v>105</v>
      </c>
      <c r="C19">
        <f t="shared" si="0"/>
        <v>7</v>
      </c>
      <c r="D19" t="s">
        <v>9</v>
      </c>
      <c r="E19" t="s">
        <v>8</v>
      </c>
      <c r="F19">
        <v>16</v>
      </c>
      <c r="G19">
        <v>16</v>
      </c>
      <c r="H19">
        <v>15</v>
      </c>
      <c r="I19">
        <v>9</v>
      </c>
      <c r="J19">
        <v>9</v>
      </c>
      <c r="K19" s="9">
        <v>1</v>
      </c>
      <c r="L19" s="9">
        <v>0.9375</v>
      </c>
      <c r="M19" s="9">
        <v>0.6</v>
      </c>
      <c r="N19" s="9">
        <v>1</v>
      </c>
      <c r="O19" s="9">
        <v>0.5625</v>
      </c>
    </row>
    <row r="20" spans="1:15" x14ac:dyDescent="0.25">
      <c r="A20" s="1">
        <v>44396</v>
      </c>
      <c r="B20" t="s">
        <v>105</v>
      </c>
      <c r="C20">
        <f t="shared" si="0"/>
        <v>1</v>
      </c>
      <c r="D20" t="s">
        <v>9</v>
      </c>
      <c r="E20" t="s">
        <v>8</v>
      </c>
      <c r="F20">
        <v>25</v>
      </c>
      <c r="G20">
        <v>25</v>
      </c>
      <c r="H20">
        <v>25</v>
      </c>
      <c r="I20">
        <v>19</v>
      </c>
      <c r="J20">
        <v>17</v>
      </c>
      <c r="K20" s="9">
        <v>1</v>
      </c>
      <c r="L20" s="9">
        <v>1</v>
      </c>
      <c r="M20" s="9">
        <v>0.76</v>
      </c>
      <c r="N20" s="9">
        <v>0.89473684210526316</v>
      </c>
      <c r="O20" s="9">
        <v>0.68</v>
      </c>
    </row>
    <row r="21" spans="1:15" x14ac:dyDescent="0.25">
      <c r="A21" s="1">
        <v>44397</v>
      </c>
      <c r="B21" t="s">
        <v>105</v>
      </c>
      <c r="C21">
        <f t="shared" si="0"/>
        <v>2</v>
      </c>
      <c r="D21" t="s">
        <v>9</v>
      </c>
      <c r="E21" t="s">
        <v>8</v>
      </c>
      <c r="F21">
        <v>20</v>
      </c>
      <c r="G21">
        <v>20</v>
      </c>
      <c r="H21">
        <v>19</v>
      </c>
      <c r="I21">
        <v>16</v>
      </c>
      <c r="J21">
        <v>16</v>
      </c>
      <c r="K21" s="9">
        <v>1</v>
      </c>
      <c r="L21" s="9">
        <v>0.95</v>
      </c>
      <c r="M21" s="9">
        <v>0.84210526315789469</v>
      </c>
      <c r="N21" s="9">
        <v>1</v>
      </c>
      <c r="O21" s="9">
        <v>0.8</v>
      </c>
    </row>
    <row r="22" spans="1:15" x14ac:dyDescent="0.25">
      <c r="A22" s="1">
        <v>44398</v>
      </c>
      <c r="B22" t="s">
        <v>105</v>
      </c>
      <c r="C22">
        <f t="shared" si="0"/>
        <v>3</v>
      </c>
      <c r="D22" t="s">
        <v>9</v>
      </c>
      <c r="E22" t="s">
        <v>8</v>
      </c>
      <c r="F22">
        <v>20</v>
      </c>
      <c r="G22">
        <v>20</v>
      </c>
      <c r="H22">
        <v>19</v>
      </c>
      <c r="I22">
        <v>11</v>
      </c>
      <c r="J22">
        <v>10</v>
      </c>
      <c r="K22" s="9">
        <v>1</v>
      </c>
      <c r="L22" s="9">
        <v>0.95</v>
      </c>
      <c r="M22" s="9">
        <v>0.57894736842105265</v>
      </c>
      <c r="N22" s="9">
        <v>0.90909090909090906</v>
      </c>
      <c r="O22" s="9">
        <v>0.5</v>
      </c>
    </row>
    <row r="23" spans="1:15" x14ac:dyDescent="0.25">
      <c r="A23" s="1">
        <v>44399</v>
      </c>
      <c r="B23" t="s">
        <v>105</v>
      </c>
      <c r="C23">
        <f t="shared" si="0"/>
        <v>4</v>
      </c>
      <c r="D23" t="s">
        <v>9</v>
      </c>
      <c r="E23" t="s">
        <v>8</v>
      </c>
      <c r="F23">
        <v>20</v>
      </c>
      <c r="G23">
        <v>19</v>
      </c>
      <c r="H23">
        <v>19</v>
      </c>
      <c r="I23">
        <v>19</v>
      </c>
      <c r="J23">
        <v>19</v>
      </c>
      <c r="K23" s="9">
        <v>0.95</v>
      </c>
      <c r="L23" s="9">
        <v>1</v>
      </c>
      <c r="M23" s="9">
        <v>1</v>
      </c>
      <c r="N23" s="9">
        <v>1</v>
      </c>
      <c r="O23" s="9">
        <v>0.95</v>
      </c>
    </row>
    <row r="24" spans="1:15" x14ac:dyDescent="0.25">
      <c r="A24" s="1">
        <v>44400</v>
      </c>
      <c r="B24" t="s">
        <v>105</v>
      </c>
      <c r="C24">
        <f t="shared" si="0"/>
        <v>5</v>
      </c>
      <c r="D24" t="s">
        <v>9</v>
      </c>
      <c r="E24" t="s">
        <v>8</v>
      </c>
      <c r="F24">
        <v>17</v>
      </c>
      <c r="G24">
        <v>17</v>
      </c>
      <c r="H24">
        <v>17</v>
      </c>
      <c r="I24">
        <v>12</v>
      </c>
      <c r="J24">
        <v>11</v>
      </c>
      <c r="K24" s="9">
        <v>1</v>
      </c>
      <c r="L24" s="9">
        <v>1</v>
      </c>
      <c r="M24" s="9">
        <v>0.70588235294117652</v>
      </c>
      <c r="N24" s="9">
        <v>0.91666666666666663</v>
      </c>
      <c r="O24" s="9">
        <v>0.6470588235294118</v>
      </c>
    </row>
    <row r="25" spans="1:15" x14ac:dyDescent="0.25">
      <c r="A25" s="1">
        <v>44401</v>
      </c>
      <c r="B25" t="s">
        <v>105</v>
      </c>
      <c r="C25">
        <f t="shared" si="0"/>
        <v>6</v>
      </c>
      <c r="D25" t="s">
        <v>9</v>
      </c>
      <c r="E25" t="s">
        <v>8</v>
      </c>
      <c r="F25">
        <v>17</v>
      </c>
      <c r="G25">
        <v>17</v>
      </c>
      <c r="H25">
        <v>16</v>
      </c>
      <c r="I25">
        <v>12</v>
      </c>
      <c r="J25">
        <v>12</v>
      </c>
      <c r="K25" s="9">
        <v>1</v>
      </c>
      <c r="L25" s="9">
        <v>0.94117647058823528</v>
      </c>
      <c r="M25" s="9">
        <v>0.75</v>
      </c>
      <c r="N25" s="9">
        <v>1</v>
      </c>
      <c r="O25" s="9">
        <v>0.70588235294117652</v>
      </c>
    </row>
    <row r="26" spans="1:15" x14ac:dyDescent="0.25">
      <c r="A26" s="1">
        <v>44402</v>
      </c>
      <c r="B26" t="s">
        <v>105</v>
      </c>
      <c r="C26">
        <f t="shared" si="0"/>
        <v>7</v>
      </c>
      <c r="D26" t="s">
        <v>9</v>
      </c>
      <c r="E26" t="s">
        <v>8</v>
      </c>
      <c r="F26">
        <v>20</v>
      </c>
      <c r="G26">
        <v>19</v>
      </c>
      <c r="H26">
        <v>19</v>
      </c>
      <c r="I26">
        <v>14</v>
      </c>
      <c r="J26">
        <v>14</v>
      </c>
      <c r="K26" s="9">
        <v>0.95</v>
      </c>
      <c r="L26" s="9">
        <v>1</v>
      </c>
      <c r="M26" s="9">
        <v>0.73684210526315785</v>
      </c>
      <c r="N26" s="9">
        <v>1</v>
      </c>
      <c r="O26" s="9">
        <v>0.7</v>
      </c>
    </row>
    <row r="27" spans="1:15" x14ac:dyDescent="0.25">
      <c r="A27" s="1">
        <v>44403</v>
      </c>
      <c r="B27" t="s">
        <v>105</v>
      </c>
      <c r="C27">
        <f t="shared" si="0"/>
        <v>1</v>
      </c>
      <c r="D27" t="s">
        <v>9</v>
      </c>
      <c r="E27" t="s">
        <v>8</v>
      </c>
      <c r="F27">
        <v>17</v>
      </c>
      <c r="G27">
        <v>17</v>
      </c>
      <c r="H27">
        <v>17</v>
      </c>
      <c r="I27">
        <v>15</v>
      </c>
      <c r="J27">
        <v>13</v>
      </c>
      <c r="K27" s="9">
        <v>1</v>
      </c>
      <c r="L27" s="9">
        <v>1</v>
      </c>
      <c r="M27" s="9">
        <v>0.88235294117647056</v>
      </c>
      <c r="N27" s="9">
        <v>0.8666666666666667</v>
      </c>
      <c r="O27" s="9">
        <v>0.76470588235294112</v>
      </c>
    </row>
    <row r="28" spans="1:15" x14ac:dyDescent="0.25">
      <c r="A28" s="1">
        <v>44404</v>
      </c>
      <c r="B28" t="s">
        <v>105</v>
      </c>
      <c r="C28">
        <f t="shared" si="0"/>
        <v>2</v>
      </c>
      <c r="D28" t="s">
        <v>9</v>
      </c>
      <c r="E28" t="s">
        <v>8</v>
      </c>
      <c r="F28">
        <v>16</v>
      </c>
      <c r="G28">
        <v>16</v>
      </c>
      <c r="H28">
        <v>16</v>
      </c>
      <c r="I28">
        <v>9</v>
      </c>
      <c r="J28">
        <v>8</v>
      </c>
      <c r="K28" s="9">
        <v>1</v>
      </c>
      <c r="L28" s="9">
        <v>1</v>
      </c>
      <c r="M28" s="9">
        <v>0.5625</v>
      </c>
      <c r="N28" s="9">
        <v>0.88888888888888884</v>
      </c>
      <c r="O28" s="9">
        <v>0.5</v>
      </c>
    </row>
    <row r="29" spans="1:15" x14ac:dyDescent="0.25">
      <c r="A29" s="1">
        <v>44405</v>
      </c>
      <c r="B29" t="s">
        <v>105</v>
      </c>
      <c r="C29">
        <f t="shared" si="0"/>
        <v>3</v>
      </c>
      <c r="D29" t="s">
        <v>9</v>
      </c>
      <c r="E29" t="s">
        <v>8</v>
      </c>
      <c r="F29">
        <v>18</v>
      </c>
      <c r="G29">
        <v>18</v>
      </c>
      <c r="H29">
        <v>18</v>
      </c>
      <c r="I29">
        <v>16</v>
      </c>
      <c r="J29">
        <v>16</v>
      </c>
      <c r="K29" s="9">
        <v>1</v>
      </c>
      <c r="L29" s="9">
        <v>1</v>
      </c>
      <c r="M29" s="9">
        <v>0.88888888888888884</v>
      </c>
      <c r="N29" s="9">
        <v>1</v>
      </c>
      <c r="O29" s="9">
        <v>0.88888888888888884</v>
      </c>
    </row>
    <row r="30" spans="1:15" x14ac:dyDescent="0.25">
      <c r="A30" s="1">
        <v>44406</v>
      </c>
      <c r="B30" t="s">
        <v>105</v>
      </c>
      <c r="C30">
        <f t="shared" si="0"/>
        <v>4</v>
      </c>
      <c r="D30" t="s">
        <v>9</v>
      </c>
      <c r="E30" t="s">
        <v>8</v>
      </c>
      <c r="F30">
        <v>22</v>
      </c>
      <c r="G30">
        <v>21</v>
      </c>
      <c r="H30">
        <v>21</v>
      </c>
      <c r="I30">
        <v>16</v>
      </c>
      <c r="J30">
        <v>15</v>
      </c>
      <c r="K30" s="9">
        <v>0.95454545454545459</v>
      </c>
      <c r="L30" s="9">
        <v>1</v>
      </c>
      <c r="M30" s="9">
        <v>0.76190476190476186</v>
      </c>
      <c r="N30" s="9">
        <v>0.9375</v>
      </c>
      <c r="O30" s="9">
        <v>0.68181818181818177</v>
      </c>
    </row>
    <row r="31" spans="1:15" x14ac:dyDescent="0.25">
      <c r="A31" s="1">
        <v>44407</v>
      </c>
      <c r="B31" t="s">
        <v>105</v>
      </c>
      <c r="C31">
        <f t="shared" si="0"/>
        <v>5</v>
      </c>
      <c r="D31" t="s">
        <v>9</v>
      </c>
      <c r="E31" t="s">
        <v>8</v>
      </c>
      <c r="F31">
        <v>27</v>
      </c>
      <c r="G31">
        <v>27</v>
      </c>
      <c r="H31">
        <v>26</v>
      </c>
      <c r="I31">
        <v>17</v>
      </c>
      <c r="J31">
        <v>15</v>
      </c>
      <c r="K31" s="9">
        <v>1</v>
      </c>
      <c r="L31" s="9">
        <v>0.96296296296296291</v>
      </c>
      <c r="M31" s="9">
        <v>0.65384615384615385</v>
      </c>
      <c r="N31" s="9">
        <v>0.88235294117647056</v>
      </c>
      <c r="O31" s="9">
        <v>0.55555555555555558</v>
      </c>
    </row>
    <row r="32" spans="1:15" x14ac:dyDescent="0.25">
      <c r="A32" s="1">
        <v>44408</v>
      </c>
      <c r="B32" t="s">
        <v>105</v>
      </c>
      <c r="C32">
        <f t="shared" si="0"/>
        <v>6</v>
      </c>
      <c r="D32" t="s">
        <v>9</v>
      </c>
      <c r="E32" t="s">
        <v>8</v>
      </c>
      <c r="F32">
        <v>21</v>
      </c>
      <c r="G32">
        <v>21</v>
      </c>
      <c r="H32">
        <v>21</v>
      </c>
      <c r="I32">
        <v>12</v>
      </c>
      <c r="J32">
        <v>10</v>
      </c>
      <c r="K32" s="9">
        <v>1</v>
      </c>
      <c r="L32" s="9">
        <v>1</v>
      </c>
      <c r="M32" s="9">
        <v>0.5714285714285714</v>
      </c>
      <c r="N32" s="9">
        <v>0.83333333333333337</v>
      </c>
      <c r="O32" s="9">
        <v>0.47619047619047616</v>
      </c>
    </row>
    <row r="33" spans="1:15" x14ac:dyDescent="0.25">
      <c r="A33" s="1">
        <v>44409</v>
      </c>
      <c r="B33" t="s">
        <v>106</v>
      </c>
      <c r="C33">
        <f t="shared" si="0"/>
        <v>7</v>
      </c>
      <c r="D33" t="s">
        <v>9</v>
      </c>
      <c r="E33" t="s">
        <v>8</v>
      </c>
      <c r="F33">
        <v>32</v>
      </c>
      <c r="G33">
        <v>26</v>
      </c>
      <c r="H33">
        <v>25</v>
      </c>
      <c r="I33">
        <v>19</v>
      </c>
      <c r="J33">
        <v>19</v>
      </c>
      <c r="K33" s="9">
        <v>0.8125</v>
      </c>
      <c r="L33" s="9">
        <v>0.96153846153846156</v>
      </c>
      <c r="M33" s="9">
        <v>0.76</v>
      </c>
      <c r="N33" s="9">
        <v>1</v>
      </c>
      <c r="O33" s="9">
        <v>0.59375</v>
      </c>
    </row>
    <row r="34" spans="1:15" x14ac:dyDescent="0.25">
      <c r="A34" s="1">
        <v>44410</v>
      </c>
      <c r="B34" t="s">
        <v>106</v>
      </c>
      <c r="C34">
        <f t="shared" si="0"/>
        <v>1</v>
      </c>
      <c r="D34" t="s">
        <v>9</v>
      </c>
      <c r="E34" t="s">
        <v>8</v>
      </c>
      <c r="F34">
        <v>29</v>
      </c>
      <c r="G34">
        <v>27</v>
      </c>
      <c r="H34">
        <v>25</v>
      </c>
      <c r="I34">
        <v>18</v>
      </c>
      <c r="J34">
        <v>15</v>
      </c>
      <c r="K34" s="9">
        <v>0.93103448275862066</v>
      </c>
      <c r="L34" s="9">
        <v>0.92592592592592593</v>
      </c>
      <c r="M34" s="9">
        <v>0.72</v>
      </c>
      <c r="N34" s="9">
        <v>0.83333333333333337</v>
      </c>
      <c r="O34" s="9">
        <v>0.51724137931034486</v>
      </c>
    </row>
    <row r="35" spans="1:15" x14ac:dyDescent="0.25">
      <c r="A35" s="1">
        <v>44411</v>
      </c>
      <c r="B35" t="s">
        <v>106</v>
      </c>
      <c r="C35">
        <f t="shared" si="0"/>
        <v>2</v>
      </c>
      <c r="D35" t="s">
        <v>9</v>
      </c>
      <c r="E35" t="s">
        <v>8</v>
      </c>
      <c r="F35">
        <v>27</v>
      </c>
      <c r="G35">
        <v>17</v>
      </c>
      <c r="H35">
        <v>17</v>
      </c>
      <c r="I35">
        <v>14</v>
      </c>
      <c r="J35">
        <v>12</v>
      </c>
      <c r="K35" s="9">
        <v>0.62962962962962965</v>
      </c>
      <c r="L35" s="9">
        <v>1</v>
      </c>
      <c r="M35" s="9">
        <v>0.82352941176470584</v>
      </c>
      <c r="N35" s="9">
        <v>0.8571428571428571</v>
      </c>
      <c r="O35" s="9">
        <v>0.44444444444444442</v>
      </c>
    </row>
    <row r="36" spans="1:15" x14ac:dyDescent="0.25">
      <c r="A36" s="1">
        <v>44412</v>
      </c>
      <c r="B36" t="s">
        <v>106</v>
      </c>
      <c r="C36">
        <f t="shared" si="0"/>
        <v>3</v>
      </c>
      <c r="D36" t="s">
        <v>9</v>
      </c>
      <c r="E36" t="s">
        <v>8</v>
      </c>
      <c r="F36">
        <v>22</v>
      </c>
      <c r="G36">
        <v>14</v>
      </c>
      <c r="H36">
        <v>14</v>
      </c>
      <c r="I36">
        <v>11</v>
      </c>
      <c r="J36">
        <v>11</v>
      </c>
      <c r="K36" s="9">
        <v>0.63636363636363635</v>
      </c>
      <c r="L36" s="9">
        <v>1</v>
      </c>
      <c r="M36" s="9">
        <v>0.7857142857142857</v>
      </c>
      <c r="N36" s="9">
        <v>1</v>
      </c>
      <c r="O36" s="9">
        <v>0.5</v>
      </c>
    </row>
    <row r="37" spans="1:15" x14ac:dyDescent="0.25">
      <c r="A37" s="1">
        <v>44413</v>
      </c>
      <c r="B37" t="s">
        <v>106</v>
      </c>
      <c r="C37">
        <f t="shared" si="0"/>
        <v>4</v>
      </c>
      <c r="D37" t="s">
        <v>9</v>
      </c>
      <c r="E37" t="s">
        <v>8</v>
      </c>
      <c r="F37">
        <v>35</v>
      </c>
      <c r="G37">
        <v>28</v>
      </c>
      <c r="H37">
        <v>26</v>
      </c>
      <c r="I37">
        <v>21</v>
      </c>
      <c r="J37">
        <v>19</v>
      </c>
      <c r="K37" s="9">
        <v>0.8</v>
      </c>
      <c r="L37" s="9">
        <v>0.9285714285714286</v>
      </c>
      <c r="M37" s="9">
        <v>0.80769230769230771</v>
      </c>
      <c r="N37" s="9">
        <v>0.90476190476190477</v>
      </c>
      <c r="O37" s="9">
        <v>0.54285714285714282</v>
      </c>
    </row>
    <row r="38" spans="1:15" x14ac:dyDescent="0.25">
      <c r="A38" s="1">
        <v>44414</v>
      </c>
      <c r="B38" t="s">
        <v>106</v>
      </c>
      <c r="C38">
        <f t="shared" si="0"/>
        <v>5</v>
      </c>
      <c r="D38" t="s">
        <v>9</v>
      </c>
      <c r="E38" t="s">
        <v>8</v>
      </c>
      <c r="F38">
        <v>28</v>
      </c>
      <c r="G38">
        <v>25</v>
      </c>
      <c r="H38">
        <v>25</v>
      </c>
      <c r="I38">
        <v>21</v>
      </c>
      <c r="J38">
        <v>17</v>
      </c>
      <c r="K38" s="9">
        <v>0.8928571428571429</v>
      </c>
      <c r="L38" s="9">
        <v>1</v>
      </c>
      <c r="M38" s="9">
        <v>0.84</v>
      </c>
      <c r="N38" s="9">
        <v>0.80952380952380953</v>
      </c>
      <c r="O38" s="9">
        <v>0.6071428571428571</v>
      </c>
    </row>
    <row r="39" spans="1:15" x14ac:dyDescent="0.25">
      <c r="A39" s="1">
        <v>44415</v>
      </c>
      <c r="B39" t="s">
        <v>106</v>
      </c>
      <c r="C39">
        <f t="shared" si="0"/>
        <v>6</v>
      </c>
      <c r="D39" t="s">
        <v>9</v>
      </c>
      <c r="E39" t="s">
        <v>8</v>
      </c>
      <c r="F39">
        <v>37</v>
      </c>
      <c r="G39">
        <v>31</v>
      </c>
      <c r="H39">
        <v>29</v>
      </c>
      <c r="I39">
        <v>23</v>
      </c>
      <c r="J39">
        <v>23</v>
      </c>
      <c r="K39" s="9">
        <v>0.83783783783783783</v>
      </c>
      <c r="L39" s="9">
        <v>0.93548387096774188</v>
      </c>
      <c r="M39" s="9">
        <v>0.7931034482758621</v>
      </c>
      <c r="N39" s="9">
        <v>1</v>
      </c>
      <c r="O39" s="9">
        <v>0.6216216216216216</v>
      </c>
    </row>
    <row r="40" spans="1:15" x14ac:dyDescent="0.25">
      <c r="A40" s="1">
        <v>44416</v>
      </c>
      <c r="B40" t="s">
        <v>106</v>
      </c>
      <c r="C40">
        <f t="shared" si="0"/>
        <v>7</v>
      </c>
      <c r="D40" t="s">
        <v>9</v>
      </c>
      <c r="E40" t="s">
        <v>8</v>
      </c>
      <c r="F40">
        <v>17</v>
      </c>
      <c r="G40">
        <v>11</v>
      </c>
      <c r="H40">
        <v>11</v>
      </c>
      <c r="I40">
        <v>11</v>
      </c>
      <c r="J40">
        <v>11</v>
      </c>
      <c r="K40" s="9">
        <v>0.6470588235294118</v>
      </c>
      <c r="L40" s="9">
        <v>1</v>
      </c>
      <c r="M40" s="9">
        <v>1</v>
      </c>
      <c r="N40" s="9">
        <v>1</v>
      </c>
      <c r="O40" s="9">
        <v>0.6470588235294118</v>
      </c>
    </row>
    <row r="41" spans="1:15" x14ac:dyDescent="0.25">
      <c r="A41" s="1">
        <v>44417</v>
      </c>
      <c r="B41" t="s">
        <v>106</v>
      </c>
      <c r="C41">
        <f t="shared" si="0"/>
        <v>1</v>
      </c>
      <c r="D41" t="s">
        <v>9</v>
      </c>
      <c r="E41" t="s">
        <v>8</v>
      </c>
      <c r="F41">
        <v>26</v>
      </c>
      <c r="G41">
        <v>22</v>
      </c>
      <c r="H41">
        <v>22</v>
      </c>
      <c r="I41">
        <v>17</v>
      </c>
      <c r="J41">
        <v>14</v>
      </c>
      <c r="K41" s="9">
        <v>0.84615384615384615</v>
      </c>
      <c r="L41" s="9">
        <v>1</v>
      </c>
      <c r="M41" s="9">
        <v>0.77272727272727271</v>
      </c>
      <c r="N41" s="9">
        <v>0.82352941176470584</v>
      </c>
      <c r="O41" s="9">
        <v>0.53846153846153844</v>
      </c>
    </row>
    <row r="42" spans="1:15" x14ac:dyDescent="0.25">
      <c r="A42" s="1">
        <v>44418</v>
      </c>
      <c r="B42" t="s">
        <v>106</v>
      </c>
      <c r="C42">
        <f t="shared" si="0"/>
        <v>2</v>
      </c>
      <c r="D42" t="s">
        <v>9</v>
      </c>
      <c r="E42" t="s">
        <v>8</v>
      </c>
      <c r="F42">
        <v>37</v>
      </c>
      <c r="G42">
        <v>30</v>
      </c>
      <c r="H42">
        <v>30</v>
      </c>
      <c r="I42">
        <v>25</v>
      </c>
      <c r="J42">
        <v>18</v>
      </c>
      <c r="K42" s="9">
        <v>0.81081081081081086</v>
      </c>
      <c r="L42" s="9">
        <v>1</v>
      </c>
      <c r="M42" s="9">
        <v>0.83333333333333337</v>
      </c>
      <c r="N42" s="9">
        <v>0.72</v>
      </c>
      <c r="O42" s="9">
        <v>0.48648648648648651</v>
      </c>
    </row>
    <row r="43" spans="1:15" x14ac:dyDescent="0.25">
      <c r="A43" s="1">
        <v>44419</v>
      </c>
      <c r="B43" t="s">
        <v>106</v>
      </c>
      <c r="C43">
        <f t="shared" si="0"/>
        <v>3</v>
      </c>
      <c r="D43" t="s">
        <v>9</v>
      </c>
      <c r="E43" t="s">
        <v>8</v>
      </c>
      <c r="F43">
        <v>28</v>
      </c>
      <c r="G43">
        <v>19</v>
      </c>
      <c r="H43">
        <v>18</v>
      </c>
      <c r="I43">
        <v>15</v>
      </c>
      <c r="J43">
        <v>14</v>
      </c>
      <c r="K43" s="9">
        <v>0.6785714285714286</v>
      </c>
      <c r="L43" s="9">
        <v>0.94736842105263153</v>
      </c>
      <c r="M43" s="9">
        <v>0.83333333333333337</v>
      </c>
      <c r="N43" s="9">
        <v>0.93333333333333335</v>
      </c>
      <c r="O43" s="9">
        <v>0.5</v>
      </c>
    </row>
    <row r="44" spans="1:15" x14ac:dyDescent="0.25">
      <c r="A44" s="1">
        <v>44420</v>
      </c>
      <c r="B44" t="s">
        <v>106</v>
      </c>
      <c r="C44">
        <f t="shared" si="0"/>
        <v>4</v>
      </c>
      <c r="D44" t="s">
        <v>9</v>
      </c>
      <c r="E44" t="s">
        <v>8</v>
      </c>
      <c r="F44">
        <v>28</v>
      </c>
      <c r="G44">
        <v>22</v>
      </c>
      <c r="H44">
        <v>21</v>
      </c>
      <c r="I44">
        <v>15</v>
      </c>
      <c r="J44">
        <v>14</v>
      </c>
      <c r="K44" s="9">
        <v>0.7857142857142857</v>
      </c>
      <c r="L44" s="9">
        <v>0.95454545454545459</v>
      </c>
      <c r="M44" s="9">
        <v>0.7142857142857143</v>
      </c>
      <c r="N44" s="9">
        <v>0.93333333333333335</v>
      </c>
      <c r="O44" s="9">
        <v>0.5</v>
      </c>
    </row>
    <row r="45" spans="1:15" x14ac:dyDescent="0.25">
      <c r="A45" s="1">
        <v>44421</v>
      </c>
      <c r="B45" t="s">
        <v>106</v>
      </c>
      <c r="C45">
        <f t="shared" si="0"/>
        <v>5</v>
      </c>
      <c r="D45" t="s">
        <v>9</v>
      </c>
      <c r="E45" t="s">
        <v>8</v>
      </c>
      <c r="F45">
        <v>34</v>
      </c>
      <c r="G45">
        <v>29</v>
      </c>
      <c r="H45">
        <v>27</v>
      </c>
      <c r="I45">
        <v>17</v>
      </c>
      <c r="J45">
        <v>16</v>
      </c>
      <c r="K45" s="9">
        <v>0.8529411764705882</v>
      </c>
      <c r="L45" s="9">
        <v>0.93103448275862066</v>
      </c>
      <c r="M45" s="9">
        <v>0.62962962962962965</v>
      </c>
      <c r="N45" s="9">
        <v>0.94117647058823528</v>
      </c>
      <c r="O45" s="9">
        <v>0.47058823529411764</v>
      </c>
    </row>
    <row r="46" spans="1:15" x14ac:dyDescent="0.25">
      <c r="A46" s="1">
        <v>44422</v>
      </c>
      <c r="B46" t="s">
        <v>106</v>
      </c>
      <c r="C46">
        <f t="shared" si="0"/>
        <v>6</v>
      </c>
      <c r="D46" t="s">
        <v>9</v>
      </c>
      <c r="E46" t="s">
        <v>8</v>
      </c>
      <c r="F46">
        <v>38</v>
      </c>
      <c r="G46">
        <v>29</v>
      </c>
      <c r="H46">
        <v>27</v>
      </c>
      <c r="I46">
        <v>22</v>
      </c>
      <c r="J46">
        <v>19</v>
      </c>
      <c r="K46" s="9">
        <v>0.76315789473684215</v>
      </c>
      <c r="L46" s="9">
        <v>0.93103448275862066</v>
      </c>
      <c r="M46" s="9">
        <v>0.81481481481481477</v>
      </c>
      <c r="N46" s="9">
        <v>0.86363636363636365</v>
      </c>
      <c r="O46" s="9">
        <v>0.5</v>
      </c>
    </row>
    <row r="47" spans="1:15" x14ac:dyDescent="0.25">
      <c r="A47" s="1">
        <v>44423</v>
      </c>
      <c r="B47" t="s">
        <v>106</v>
      </c>
      <c r="C47">
        <f t="shared" si="0"/>
        <v>7</v>
      </c>
      <c r="D47" t="s">
        <v>9</v>
      </c>
      <c r="E47" t="s">
        <v>8</v>
      </c>
      <c r="F47">
        <v>30</v>
      </c>
      <c r="G47">
        <v>29</v>
      </c>
      <c r="H47">
        <v>29</v>
      </c>
      <c r="I47">
        <v>26</v>
      </c>
      <c r="J47">
        <v>25</v>
      </c>
      <c r="K47" s="9">
        <v>0.96666666666666667</v>
      </c>
      <c r="L47" s="9">
        <v>1</v>
      </c>
      <c r="M47" s="9">
        <v>0.89655172413793105</v>
      </c>
      <c r="N47" s="9">
        <v>0.96153846153846156</v>
      </c>
      <c r="O47" s="9">
        <v>0.83333333333333337</v>
      </c>
    </row>
    <row r="48" spans="1:15" x14ac:dyDescent="0.25">
      <c r="A48" s="1">
        <v>44424</v>
      </c>
      <c r="B48" t="s">
        <v>106</v>
      </c>
      <c r="C48">
        <f t="shared" si="0"/>
        <v>1</v>
      </c>
      <c r="D48" t="s">
        <v>9</v>
      </c>
      <c r="E48" t="s">
        <v>8</v>
      </c>
      <c r="F48">
        <v>33</v>
      </c>
      <c r="G48">
        <v>25</v>
      </c>
      <c r="H48">
        <v>24</v>
      </c>
      <c r="I48">
        <v>16</v>
      </c>
      <c r="J48">
        <v>14</v>
      </c>
      <c r="K48" s="9">
        <v>0.75757575757575757</v>
      </c>
      <c r="L48" s="9">
        <v>0.96</v>
      </c>
      <c r="M48" s="9">
        <v>0.66666666666666663</v>
      </c>
      <c r="N48" s="9">
        <v>0.875</v>
      </c>
      <c r="O48" s="9">
        <v>0.42424242424242425</v>
      </c>
    </row>
    <row r="49" spans="1:15" x14ac:dyDescent="0.25">
      <c r="A49" s="1">
        <v>44425</v>
      </c>
      <c r="B49" t="s">
        <v>106</v>
      </c>
      <c r="C49">
        <f t="shared" si="0"/>
        <v>2</v>
      </c>
      <c r="D49" t="s">
        <v>9</v>
      </c>
      <c r="E49" t="s">
        <v>8</v>
      </c>
      <c r="F49">
        <v>22</v>
      </c>
      <c r="G49">
        <v>18</v>
      </c>
      <c r="H49">
        <v>17</v>
      </c>
      <c r="I49">
        <v>12</v>
      </c>
      <c r="J49">
        <v>12</v>
      </c>
      <c r="K49" s="9">
        <v>0.81818181818181823</v>
      </c>
      <c r="L49" s="9">
        <v>0.94444444444444442</v>
      </c>
      <c r="M49" s="9">
        <v>0.70588235294117652</v>
      </c>
      <c r="N49" s="9">
        <v>1</v>
      </c>
      <c r="O49" s="9">
        <v>0.54545454545454541</v>
      </c>
    </row>
    <row r="50" spans="1:15" x14ac:dyDescent="0.25">
      <c r="A50" s="1">
        <v>44426</v>
      </c>
      <c r="B50" t="s">
        <v>106</v>
      </c>
      <c r="C50">
        <f t="shared" si="0"/>
        <v>3</v>
      </c>
      <c r="D50" t="s">
        <v>9</v>
      </c>
      <c r="E50" t="s">
        <v>8</v>
      </c>
      <c r="F50">
        <v>27</v>
      </c>
      <c r="G50">
        <v>22</v>
      </c>
      <c r="H50">
        <v>22</v>
      </c>
      <c r="I50">
        <v>17</v>
      </c>
      <c r="J50">
        <v>17</v>
      </c>
      <c r="K50" s="9">
        <v>0.81481481481481477</v>
      </c>
      <c r="L50" s="9">
        <v>1</v>
      </c>
      <c r="M50" s="9">
        <v>0.77272727272727271</v>
      </c>
      <c r="N50" s="9">
        <v>1</v>
      </c>
      <c r="O50" s="9">
        <v>0.62962962962962965</v>
      </c>
    </row>
    <row r="51" spans="1:15" x14ac:dyDescent="0.25">
      <c r="A51" s="1">
        <v>44427</v>
      </c>
      <c r="B51" t="s">
        <v>106</v>
      </c>
      <c r="C51">
        <f t="shared" si="0"/>
        <v>4</v>
      </c>
      <c r="D51" t="s">
        <v>9</v>
      </c>
      <c r="E51" t="s">
        <v>8</v>
      </c>
      <c r="F51">
        <v>29</v>
      </c>
      <c r="G51">
        <v>25</v>
      </c>
      <c r="H51">
        <v>24</v>
      </c>
      <c r="I51">
        <v>18</v>
      </c>
      <c r="J51">
        <v>15</v>
      </c>
      <c r="K51" s="9">
        <v>0.86206896551724133</v>
      </c>
      <c r="L51" s="9">
        <v>0.96</v>
      </c>
      <c r="M51" s="9">
        <v>0.75</v>
      </c>
      <c r="N51" s="9">
        <v>0.83333333333333337</v>
      </c>
      <c r="O51" s="9">
        <v>0.51724137931034486</v>
      </c>
    </row>
    <row r="52" spans="1:15" x14ac:dyDescent="0.25">
      <c r="A52" s="1">
        <v>44428</v>
      </c>
      <c r="B52" t="s">
        <v>106</v>
      </c>
      <c r="C52">
        <f t="shared" si="0"/>
        <v>5</v>
      </c>
      <c r="D52" t="s">
        <v>9</v>
      </c>
      <c r="E52" t="s">
        <v>8</v>
      </c>
      <c r="F52">
        <v>34</v>
      </c>
      <c r="G52">
        <v>27</v>
      </c>
      <c r="H52">
        <v>27</v>
      </c>
      <c r="I52">
        <v>22</v>
      </c>
      <c r="J52">
        <v>22</v>
      </c>
      <c r="K52" s="9">
        <v>0.79411764705882348</v>
      </c>
      <c r="L52" s="9">
        <v>1</v>
      </c>
      <c r="M52" s="9">
        <v>0.81481481481481477</v>
      </c>
      <c r="N52" s="9">
        <v>1</v>
      </c>
      <c r="O52" s="9">
        <v>0.6470588235294118</v>
      </c>
    </row>
    <row r="53" spans="1:15" x14ac:dyDescent="0.25">
      <c r="A53" s="1">
        <v>44429</v>
      </c>
      <c r="B53" t="s">
        <v>106</v>
      </c>
      <c r="C53">
        <f t="shared" si="0"/>
        <v>6</v>
      </c>
      <c r="D53" t="s">
        <v>9</v>
      </c>
      <c r="E53" t="s">
        <v>8</v>
      </c>
      <c r="F53">
        <v>21</v>
      </c>
      <c r="G53">
        <v>16</v>
      </c>
      <c r="H53">
        <v>16</v>
      </c>
      <c r="I53">
        <v>10</v>
      </c>
      <c r="J53">
        <v>8</v>
      </c>
      <c r="K53" s="9">
        <v>0.76190476190476186</v>
      </c>
      <c r="L53" s="9">
        <v>1</v>
      </c>
      <c r="M53" s="9">
        <v>0.625</v>
      </c>
      <c r="N53" s="9">
        <v>0.8</v>
      </c>
      <c r="O53" s="9">
        <v>0.38095238095238093</v>
      </c>
    </row>
    <row r="54" spans="1:15" x14ac:dyDescent="0.25">
      <c r="A54" s="1">
        <v>44430</v>
      </c>
      <c r="B54" t="s">
        <v>106</v>
      </c>
      <c r="C54">
        <f t="shared" si="0"/>
        <v>7</v>
      </c>
      <c r="D54" t="s">
        <v>9</v>
      </c>
      <c r="E54" t="s">
        <v>8</v>
      </c>
      <c r="F54">
        <v>23</v>
      </c>
      <c r="G54">
        <v>20</v>
      </c>
      <c r="H54">
        <v>18</v>
      </c>
      <c r="I54">
        <v>14</v>
      </c>
      <c r="J54">
        <v>13</v>
      </c>
      <c r="K54" s="9">
        <v>0.86956521739130432</v>
      </c>
      <c r="L54" s="9">
        <v>0.9</v>
      </c>
      <c r="M54" s="9">
        <v>0.77777777777777779</v>
      </c>
      <c r="N54" s="9">
        <v>0.9285714285714286</v>
      </c>
      <c r="O54" s="9">
        <v>0.56521739130434778</v>
      </c>
    </row>
    <row r="55" spans="1:15" x14ac:dyDescent="0.25">
      <c r="A55" s="1">
        <v>44431</v>
      </c>
      <c r="B55" t="s">
        <v>106</v>
      </c>
      <c r="C55">
        <f t="shared" si="0"/>
        <v>1</v>
      </c>
      <c r="D55" t="s">
        <v>9</v>
      </c>
      <c r="E55" t="s">
        <v>8</v>
      </c>
      <c r="F55">
        <v>26</v>
      </c>
      <c r="G55">
        <v>22</v>
      </c>
      <c r="H55">
        <v>20</v>
      </c>
      <c r="I55">
        <v>15</v>
      </c>
      <c r="J55">
        <v>15</v>
      </c>
      <c r="K55" s="9">
        <v>0.84615384615384615</v>
      </c>
      <c r="L55" s="9">
        <v>0.90909090909090906</v>
      </c>
      <c r="M55" s="9">
        <v>0.75</v>
      </c>
      <c r="N55" s="9">
        <v>1</v>
      </c>
      <c r="O55" s="9">
        <v>0.57692307692307687</v>
      </c>
    </row>
    <row r="56" spans="1:15" x14ac:dyDescent="0.25">
      <c r="A56" s="1">
        <v>44432</v>
      </c>
      <c r="B56" t="s">
        <v>106</v>
      </c>
      <c r="C56">
        <f t="shared" si="0"/>
        <v>2</v>
      </c>
      <c r="D56" t="s">
        <v>9</v>
      </c>
      <c r="E56" t="s">
        <v>8</v>
      </c>
      <c r="F56">
        <v>20</v>
      </c>
      <c r="G56">
        <v>12</v>
      </c>
      <c r="H56">
        <v>10</v>
      </c>
      <c r="I56">
        <v>7</v>
      </c>
      <c r="J56">
        <v>6</v>
      </c>
      <c r="K56" s="9">
        <v>0.6</v>
      </c>
      <c r="L56" s="9">
        <v>0.83333333333333337</v>
      </c>
      <c r="M56" s="9">
        <v>0.7</v>
      </c>
      <c r="N56" s="9">
        <v>0.8571428571428571</v>
      </c>
      <c r="O56" s="9">
        <v>0.3</v>
      </c>
    </row>
    <row r="57" spans="1:15" x14ac:dyDescent="0.25">
      <c r="A57" s="1">
        <v>44433</v>
      </c>
      <c r="B57" t="s">
        <v>106</v>
      </c>
      <c r="C57">
        <f t="shared" si="0"/>
        <v>3</v>
      </c>
      <c r="D57" t="s">
        <v>9</v>
      </c>
      <c r="E57" t="s">
        <v>8</v>
      </c>
      <c r="F57">
        <v>30</v>
      </c>
      <c r="G57">
        <v>24</v>
      </c>
      <c r="H57">
        <v>24</v>
      </c>
      <c r="I57">
        <v>19</v>
      </c>
      <c r="J57">
        <v>17</v>
      </c>
      <c r="K57" s="9">
        <v>0.8</v>
      </c>
      <c r="L57" s="9">
        <v>1</v>
      </c>
      <c r="M57" s="9">
        <v>0.79166666666666663</v>
      </c>
      <c r="N57" s="9">
        <v>0.89473684210526316</v>
      </c>
      <c r="O57" s="9">
        <v>0.56666666666666665</v>
      </c>
    </row>
    <row r="58" spans="1:15" x14ac:dyDescent="0.25">
      <c r="A58" s="1">
        <v>44434</v>
      </c>
      <c r="B58" t="s">
        <v>106</v>
      </c>
      <c r="C58">
        <f t="shared" si="0"/>
        <v>4</v>
      </c>
      <c r="D58" t="s">
        <v>9</v>
      </c>
      <c r="E58" t="s">
        <v>8</v>
      </c>
      <c r="F58">
        <v>30</v>
      </c>
      <c r="G58">
        <v>26</v>
      </c>
      <c r="H58">
        <v>26</v>
      </c>
      <c r="I58">
        <v>22</v>
      </c>
      <c r="J58">
        <v>20</v>
      </c>
      <c r="K58" s="9">
        <v>0.8666666666666667</v>
      </c>
      <c r="L58" s="9">
        <v>1</v>
      </c>
      <c r="M58" s="9">
        <v>0.84615384615384615</v>
      </c>
      <c r="N58" s="9">
        <v>0.90909090909090906</v>
      </c>
      <c r="O58" s="9">
        <v>0.66666666666666663</v>
      </c>
    </row>
    <row r="59" spans="1:15" x14ac:dyDescent="0.25">
      <c r="A59" s="1">
        <v>44435</v>
      </c>
      <c r="B59" t="s">
        <v>106</v>
      </c>
      <c r="C59">
        <f t="shared" si="0"/>
        <v>5</v>
      </c>
      <c r="D59" t="s">
        <v>9</v>
      </c>
      <c r="E59" t="s">
        <v>8</v>
      </c>
      <c r="F59">
        <v>32</v>
      </c>
      <c r="G59">
        <v>28</v>
      </c>
      <c r="H59">
        <v>28</v>
      </c>
      <c r="I59">
        <v>20</v>
      </c>
      <c r="J59">
        <v>19</v>
      </c>
      <c r="K59" s="9">
        <v>0.875</v>
      </c>
      <c r="L59" s="9">
        <v>1</v>
      </c>
      <c r="M59" s="9">
        <v>0.7142857142857143</v>
      </c>
      <c r="N59" s="9">
        <v>0.95</v>
      </c>
      <c r="O59" s="9">
        <v>0.59375</v>
      </c>
    </row>
    <row r="60" spans="1:15" x14ac:dyDescent="0.25">
      <c r="A60" s="1">
        <v>44436</v>
      </c>
      <c r="B60" t="s">
        <v>106</v>
      </c>
      <c r="C60">
        <f t="shared" si="0"/>
        <v>6</v>
      </c>
      <c r="D60" t="s">
        <v>9</v>
      </c>
      <c r="E60" t="s">
        <v>8</v>
      </c>
      <c r="F60">
        <v>38</v>
      </c>
      <c r="G60">
        <v>31</v>
      </c>
      <c r="H60">
        <v>30</v>
      </c>
      <c r="I60">
        <v>21</v>
      </c>
      <c r="J60">
        <v>21</v>
      </c>
      <c r="K60" s="9">
        <v>0.81578947368421051</v>
      </c>
      <c r="L60" s="9">
        <v>0.967741935483871</v>
      </c>
      <c r="M60" s="9">
        <v>0.7</v>
      </c>
      <c r="N60" s="9">
        <v>1</v>
      </c>
      <c r="O60" s="9">
        <v>0.55263157894736847</v>
      </c>
    </row>
    <row r="61" spans="1:15" x14ac:dyDescent="0.25">
      <c r="A61" s="1">
        <v>44437</v>
      </c>
      <c r="B61" t="s">
        <v>106</v>
      </c>
      <c r="C61">
        <f t="shared" si="0"/>
        <v>7</v>
      </c>
      <c r="D61" t="s">
        <v>9</v>
      </c>
      <c r="E61" t="s">
        <v>8</v>
      </c>
      <c r="F61">
        <v>24</v>
      </c>
      <c r="G61">
        <v>17</v>
      </c>
      <c r="H61">
        <v>17</v>
      </c>
      <c r="I61">
        <v>15</v>
      </c>
      <c r="J61">
        <v>14</v>
      </c>
      <c r="K61" s="9">
        <v>0.70833333333333337</v>
      </c>
      <c r="L61" s="9">
        <v>1</v>
      </c>
      <c r="M61" s="9">
        <v>0.88235294117647056</v>
      </c>
      <c r="N61" s="9">
        <v>0.93333333333333335</v>
      </c>
      <c r="O61" s="9">
        <v>0.58333333333333337</v>
      </c>
    </row>
    <row r="62" spans="1:15" x14ac:dyDescent="0.25">
      <c r="A62" s="1">
        <v>44438</v>
      </c>
      <c r="B62" t="s">
        <v>106</v>
      </c>
      <c r="C62">
        <f t="shared" si="0"/>
        <v>1</v>
      </c>
      <c r="D62" t="s">
        <v>9</v>
      </c>
      <c r="E62" t="s">
        <v>8</v>
      </c>
      <c r="F62">
        <v>32</v>
      </c>
      <c r="G62">
        <v>23</v>
      </c>
      <c r="H62">
        <v>23</v>
      </c>
      <c r="I62">
        <v>15</v>
      </c>
      <c r="J62">
        <v>14</v>
      </c>
      <c r="K62" s="9">
        <v>0.71875</v>
      </c>
      <c r="L62" s="9">
        <v>1</v>
      </c>
      <c r="M62" s="9">
        <v>0.65217391304347827</v>
      </c>
      <c r="N62" s="9">
        <v>0.93333333333333335</v>
      </c>
      <c r="O62" s="9">
        <v>0.4375</v>
      </c>
    </row>
    <row r="63" spans="1:15" x14ac:dyDescent="0.25">
      <c r="A63" s="1">
        <v>44439</v>
      </c>
      <c r="B63" t="s">
        <v>106</v>
      </c>
      <c r="C63">
        <f t="shared" si="0"/>
        <v>2</v>
      </c>
      <c r="D63" t="s">
        <v>9</v>
      </c>
      <c r="E63" t="s">
        <v>8</v>
      </c>
      <c r="F63">
        <v>2</v>
      </c>
      <c r="G63">
        <v>2</v>
      </c>
      <c r="H63">
        <v>2</v>
      </c>
      <c r="I63">
        <v>2</v>
      </c>
      <c r="J63">
        <v>2</v>
      </c>
      <c r="K63" s="9">
        <v>1</v>
      </c>
      <c r="L63" s="9">
        <v>1</v>
      </c>
      <c r="M63" s="9">
        <v>1</v>
      </c>
      <c r="N63" s="9">
        <v>1</v>
      </c>
      <c r="O63" s="9">
        <v>1</v>
      </c>
    </row>
    <row r="64" spans="1:15" x14ac:dyDescent="0.25">
      <c r="A64" s="1">
        <v>44378</v>
      </c>
      <c r="B64" t="s">
        <v>105</v>
      </c>
      <c r="C64">
        <f t="shared" si="0"/>
        <v>4</v>
      </c>
      <c r="D64" t="s">
        <v>9</v>
      </c>
      <c r="E64" t="s">
        <v>10</v>
      </c>
      <c r="F64">
        <v>11</v>
      </c>
      <c r="G64">
        <v>11</v>
      </c>
      <c r="H64">
        <v>8</v>
      </c>
      <c r="I64">
        <v>5</v>
      </c>
      <c r="J64">
        <v>4</v>
      </c>
      <c r="K64" s="9">
        <v>1</v>
      </c>
      <c r="L64" s="9">
        <v>0.72727272727272729</v>
      </c>
      <c r="M64" s="9">
        <v>0.625</v>
      </c>
      <c r="N64" s="9">
        <v>0.8</v>
      </c>
      <c r="O64" s="9">
        <v>0.36363636363636365</v>
      </c>
    </row>
    <row r="65" spans="1:15" x14ac:dyDescent="0.25">
      <c r="A65" s="1">
        <v>44379</v>
      </c>
      <c r="B65" t="s">
        <v>105</v>
      </c>
      <c r="C65">
        <f t="shared" si="0"/>
        <v>5</v>
      </c>
      <c r="D65" t="s">
        <v>9</v>
      </c>
      <c r="E65" t="s">
        <v>10</v>
      </c>
      <c r="F65">
        <v>15</v>
      </c>
      <c r="G65">
        <v>15</v>
      </c>
      <c r="H65">
        <v>10</v>
      </c>
      <c r="I65">
        <v>5</v>
      </c>
      <c r="J65">
        <v>3</v>
      </c>
      <c r="K65" s="9">
        <v>1</v>
      </c>
      <c r="L65" s="9">
        <v>0.66666666666666663</v>
      </c>
      <c r="M65" s="9">
        <v>0.5</v>
      </c>
      <c r="N65" s="9">
        <v>0.6</v>
      </c>
      <c r="O65" s="9">
        <v>0.2</v>
      </c>
    </row>
    <row r="66" spans="1:15" x14ac:dyDescent="0.25">
      <c r="A66" s="1">
        <v>44380</v>
      </c>
      <c r="B66" t="s">
        <v>105</v>
      </c>
      <c r="C66">
        <f t="shared" si="0"/>
        <v>6</v>
      </c>
      <c r="D66" t="s">
        <v>9</v>
      </c>
      <c r="E66" t="s">
        <v>10</v>
      </c>
      <c r="F66">
        <v>18</v>
      </c>
      <c r="G66">
        <v>17</v>
      </c>
      <c r="H66">
        <v>16</v>
      </c>
      <c r="I66">
        <v>10</v>
      </c>
      <c r="J66">
        <v>10</v>
      </c>
      <c r="K66" s="9">
        <v>0.94444444444444442</v>
      </c>
      <c r="L66" s="9">
        <v>0.94117647058823528</v>
      </c>
      <c r="M66" s="9">
        <v>0.625</v>
      </c>
      <c r="N66" s="9">
        <v>1</v>
      </c>
      <c r="O66" s="9">
        <v>0.55555555555555558</v>
      </c>
    </row>
    <row r="67" spans="1:15" x14ac:dyDescent="0.25">
      <c r="A67" s="1">
        <v>44381</v>
      </c>
      <c r="B67" t="s">
        <v>105</v>
      </c>
      <c r="C67">
        <f t="shared" ref="C67:C130" si="1">WEEKDAY(A67,2)</f>
        <v>7</v>
      </c>
      <c r="D67" t="s">
        <v>9</v>
      </c>
      <c r="E67" t="s">
        <v>10</v>
      </c>
      <c r="F67">
        <v>16</v>
      </c>
      <c r="G67">
        <v>13</v>
      </c>
      <c r="H67">
        <v>8</v>
      </c>
      <c r="I67">
        <v>3</v>
      </c>
      <c r="J67">
        <v>3</v>
      </c>
      <c r="K67" s="9">
        <v>0.8125</v>
      </c>
      <c r="L67" s="9">
        <v>0.61538461538461542</v>
      </c>
      <c r="M67" s="9">
        <v>0.375</v>
      </c>
      <c r="N67" s="9">
        <v>1</v>
      </c>
      <c r="O67" s="9">
        <v>0.1875</v>
      </c>
    </row>
    <row r="68" spans="1:15" x14ac:dyDescent="0.25">
      <c r="A68" s="1">
        <v>44382</v>
      </c>
      <c r="B68" t="s">
        <v>105</v>
      </c>
      <c r="C68">
        <f t="shared" si="1"/>
        <v>1</v>
      </c>
      <c r="D68" t="s">
        <v>9</v>
      </c>
      <c r="E68" t="s">
        <v>10</v>
      </c>
      <c r="F68">
        <v>23</v>
      </c>
      <c r="G68">
        <v>18</v>
      </c>
      <c r="H68">
        <v>15</v>
      </c>
      <c r="I68">
        <v>10</v>
      </c>
      <c r="J68">
        <v>9</v>
      </c>
      <c r="K68" s="9">
        <v>0.78260869565217395</v>
      </c>
      <c r="L68" s="9">
        <v>0.83333333333333337</v>
      </c>
      <c r="M68" s="9">
        <v>0.66666666666666663</v>
      </c>
      <c r="N68" s="9">
        <v>0.9</v>
      </c>
      <c r="O68" s="9">
        <v>0.39130434782608697</v>
      </c>
    </row>
    <row r="69" spans="1:15" x14ac:dyDescent="0.25">
      <c r="A69" s="1">
        <v>44383</v>
      </c>
      <c r="B69" t="s">
        <v>105</v>
      </c>
      <c r="C69">
        <f t="shared" si="1"/>
        <v>2</v>
      </c>
      <c r="D69" t="s">
        <v>9</v>
      </c>
      <c r="E69" t="s">
        <v>10</v>
      </c>
      <c r="F69">
        <v>21</v>
      </c>
      <c r="G69">
        <v>16</v>
      </c>
      <c r="H69">
        <v>12</v>
      </c>
      <c r="I69">
        <v>9</v>
      </c>
      <c r="J69">
        <v>7</v>
      </c>
      <c r="K69" s="9">
        <v>0.76190476190476186</v>
      </c>
      <c r="L69" s="9">
        <v>0.75</v>
      </c>
      <c r="M69" s="9">
        <v>0.75</v>
      </c>
      <c r="N69" s="9">
        <v>0.77777777777777779</v>
      </c>
      <c r="O69" s="9">
        <v>0.33333333333333331</v>
      </c>
    </row>
    <row r="70" spans="1:15" x14ac:dyDescent="0.25">
      <c r="A70" s="1">
        <v>44384</v>
      </c>
      <c r="B70" t="s">
        <v>105</v>
      </c>
      <c r="C70">
        <f t="shared" si="1"/>
        <v>3</v>
      </c>
      <c r="D70" t="s">
        <v>9</v>
      </c>
      <c r="E70" t="s">
        <v>10</v>
      </c>
      <c r="F70">
        <v>18</v>
      </c>
      <c r="G70">
        <v>17</v>
      </c>
      <c r="H70">
        <v>12</v>
      </c>
      <c r="I70">
        <v>10</v>
      </c>
      <c r="J70">
        <v>7</v>
      </c>
      <c r="K70" s="9">
        <v>0.94444444444444442</v>
      </c>
      <c r="L70" s="9">
        <v>0.70588235294117652</v>
      </c>
      <c r="M70" s="9">
        <v>0.83333333333333337</v>
      </c>
      <c r="N70" s="9">
        <v>0.7</v>
      </c>
      <c r="O70" s="9">
        <v>0.3888888888888889</v>
      </c>
    </row>
    <row r="71" spans="1:15" x14ac:dyDescent="0.25">
      <c r="A71" s="1">
        <v>44385</v>
      </c>
      <c r="B71" t="s">
        <v>105</v>
      </c>
      <c r="C71">
        <f t="shared" si="1"/>
        <v>4</v>
      </c>
      <c r="D71" t="s">
        <v>9</v>
      </c>
      <c r="E71" t="s">
        <v>10</v>
      </c>
      <c r="F71">
        <v>11</v>
      </c>
      <c r="G71">
        <v>9</v>
      </c>
      <c r="H71">
        <v>8</v>
      </c>
      <c r="I71">
        <v>7</v>
      </c>
      <c r="J71">
        <v>7</v>
      </c>
      <c r="K71" s="9">
        <v>0.81818181818181823</v>
      </c>
      <c r="L71" s="9">
        <v>0.88888888888888884</v>
      </c>
      <c r="M71" s="9">
        <v>0.875</v>
      </c>
      <c r="N71" s="9">
        <v>1</v>
      </c>
      <c r="O71" s="9">
        <v>0.63636363636363635</v>
      </c>
    </row>
    <row r="72" spans="1:15" x14ac:dyDescent="0.25">
      <c r="A72" s="1">
        <v>44386</v>
      </c>
      <c r="B72" t="s">
        <v>105</v>
      </c>
      <c r="C72">
        <f t="shared" si="1"/>
        <v>5</v>
      </c>
      <c r="D72" t="s">
        <v>9</v>
      </c>
      <c r="E72" t="s">
        <v>10</v>
      </c>
      <c r="F72">
        <v>17</v>
      </c>
      <c r="G72">
        <v>16</v>
      </c>
      <c r="H72">
        <v>10</v>
      </c>
      <c r="I72">
        <v>7</v>
      </c>
      <c r="J72">
        <v>6</v>
      </c>
      <c r="K72" s="9">
        <v>0.94117647058823528</v>
      </c>
      <c r="L72" s="9">
        <v>0.625</v>
      </c>
      <c r="M72" s="9">
        <v>0.7</v>
      </c>
      <c r="N72" s="9">
        <v>0.8571428571428571</v>
      </c>
      <c r="O72" s="9">
        <v>0.35294117647058826</v>
      </c>
    </row>
    <row r="73" spans="1:15" x14ac:dyDescent="0.25">
      <c r="A73" s="1">
        <v>44387</v>
      </c>
      <c r="B73" t="s">
        <v>105</v>
      </c>
      <c r="C73">
        <f t="shared" si="1"/>
        <v>6</v>
      </c>
      <c r="D73" t="s">
        <v>9</v>
      </c>
      <c r="E73" t="s">
        <v>10</v>
      </c>
      <c r="F73">
        <v>16</v>
      </c>
      <c r="G73">
        <v>16</v>
      </c>
      <c r="H73">
        <v>9</v>
      </c>
      <c r="I73">
        <v>7</v>
      </c>
      <c r="J73">
        <v>6</v>
      </c>
      <c r="K73" s="9">
        <v>1</v>
      </c>
      <c r="L73" s="9">
        <v>0.5625</v>
      </c>
      <c r="M73" s="9">
        <v>0.77777777777777779</v>
      </c>
      <c r="N73" s="9">
        <v>0.8571428571428571</v>
      </c>
      <c r="O73" s="9">
        <v>0.375</v>
      </c>
    </row>
    <row r="74" spans="1:15" x14ac:dyDescent="0.25">
      <c r="A74" s="1">
        <v>44388</v>
      </c>
      <c r="B74" t="s">
        <v>105</v>
      </c>
      <c r="C74">
        <f t="shared" si="1"/>
        <v>7</v>
      </c>
      <c r="D74" t="s">
        <v>9</v>
      </c>
      <c r="E74" t="s">
        <v>10</v>
      </c>
      <c r="F74">
        <v>17</v>
      </c>
      <c r="G74">
        <v>14</v>
      </c>
      <c r="H74">
        <v>11</v>
      </c>
      <c r="I74">
        <v>9</v>
      </c>
      <c r="J74">
        <v>5</v>
      </c>
      <c r="K74" s="9">
        <v>0.82352941176470584</v>
      </c>
      <c r="L74" s="9">
        <v>0.7857142857142857</v>
      </c>
      <c r="M74" s="9">
        <v>0.81818181818181823</v>
      </c>
      <c r="N74" s="9">
        <v>0.55555555555555558</v>
      </c>
      <c r="O74" s="9">
        <v>0.29411764705882354</v>
      </c>
    </row>
    <row r="75" spans="1:15" x14ac:dyDescent="0.25">
      <c r="A75" s="1">
        <v>44389</v>
      </c>
      <c r="B75" t="s">
        <v>105</v>
      </c>
      <c r="C75">
        <f t="shared" si="1"/>
        <v>1</v>
      </c>
      <c r="D75" t="s">
        <v>9</v>
      </c>
      <c r="E75" t="s">
        <v>10</v>
      </c>
      <c r="F75">
        <v>13</v>
      </c>
      <c r="G75">
        <v>13</v>
      </c>
      <c r="H75">
        <v>11</v>
      </c>
      <c r="I75">
        <v>8</v>
      </c>
      <c r="J75">
        <v>7</v>
      </c>
      <c r="K75" s="9">
        <v>1</v>
      </c>
      <c r="L75" s="9">
        <v>0.84615384615384615</v>
      </c>
      <c r="M75" s="9">
        <v>0.72727272727272729</v>
      </c>
      <c r="N75" s="9">
        <v>0.875</v>
      </c>
      <c r="O75" s="9">
        <v>0.53846153846153844</v>
      </c>
    </row>
    <row r="76" spans="1:15" x14ac:dyDescent="0.25">
      <c r="A76" s="1">
        <v>44390</v>
      </c>
      <c r="B76" t="s">
        <v>105</v>
      </c>
      <c r="C76">
        <f t="shared" si="1"/>
        <v>2</v>
      </c>
      <c r="D76" t="s">
        <v>9</v>
      </c>
      <c r="E76" t="s">
        <v>10</v>
      </c>
      <c r="F76">
        <v>17</v>
      </c>
      <c r="G76">
        <v>14</v>
      </c>
      <c r="H76">
        <v>10</v>
      </c>
      <c r="I76">
        <v>6</v>
      </c>
      <c r="J76">
        <v>4</v>
      </c>
      <c r="K76" s="9">
        <v>0.82352941176470584</v>
      </c>
      <c r="L76" s="9">
        <v>0.7142857142857143</v>
      </c>
      <c r="M76" s="9">
        <v>0.6</v>
      </c>
      <c r="N76" s="9">
        <v>0.66666666666666663</v>
      </c>
      <c r="O76" s="9">
        <v>0.23529411764705882</v>
      </c>
    </row>
    <row r="77" spans="1:15" x14ac:dyDescent="0.25">
      <c r="A77" s="1">
        <v>44391</v>
      </c>
      <c r="B77" t="s">
        <v>105</v>
      </c>
      <c r="C77">
        <f t="shared" si="1"/>
        <v>3</v>
      </c>
      <c r="D77" t="s">
        <v>9</v>
      </c>
      <c r="E77" t="s">
        <v>10</v>
      </c>
      <c r="F77">
        <v>15</v>
      </c>
      <c r="G77">
        <v>14</v>
      </c>
      <c r="H77">
        <v>10</v>
      </c>
      <c r="I77">
        <v>6</v>
      </c>
      <c r="J77">
        <v>6</v>
      </c>
      <c r="K77" s="9">
        <v>0.93333333333333335</v>
      </c>
      <c r="L77" s="9">
        <v>0.7142857142857143</v>
      </c>
      <c r="M77" s="9">
        <v>0.6</v>
      </c>
      <c r="N77" s="9">
        <v>1</v>
      </c>
      <c r="O77" s="9">
        <v>0.4</v>
      </c>
    </row>
    <row r="78" spans="1:15" x14ac:dyDescent="0.25">
      <c r="A78" s="1">
        <v>44392</v>
      </c>
      <c r="B78" t="s">
        <v>105</v>
      </c>
      <c r="C78">
        <f t="shared" si="1"/>
        <v>4</v>
      </c>
      <c r="D78" t="s">
        <v>9</v>
      </c>
      <c r="E78" t="s">
        <v>10</v>
      </c>
      <c r="F78">
        <v>14</v>
      </c>
      <c r="G78">
        <v>12</v>
      </c>
      <c r="H78">
        <v>11</v>
      </c>
      <c r="I78">
        <v>8</v>
      </c>
      <c r="J78">
        <v>7</v>
      </c>
      <c r="K78" s="9">
        <v>0.8571428571428571</v>
      </c>
      <c r="L78" s="9">
        <v>0.91666666666666663</v>
      </c>
      <c r="M78" s="9">
        <v>0.72727272727272729</v>
      </c>
      <c r="N78" s="9">
        <v>0.875</v>
      </c>
      <c r="O78" s="9">
        <v>0.5</v>
      </c>
    </row>
    <row r="79" spans="1:15" x14ac:dyDescent="0.25">
      <c r="A79" s="1">
        <v>44393</v>
      </c>
      <c r="B79" t="s">
        <v>105</v>
      </c>
      <c r="C79">
        <f t="shared" si="1"/>
        <v>5</v>
      </c>
      <c r="D79" t="s">
        <v>9</v>
      </c>
      <c r="E79" t="s">
        <v>10</v>
      </c>
      <c r="F79">
        <v>12</v>
      </c>
      <c r="G79">
        <v>12</v>
      </c>
      <c r="H79">
        <v>10</v>
      </c>
      <c r="I79">
        <v>7</v>
      </c>
      <c r="J79">
        <v>7</v>
      </c>
      <c r="K79" s="9">
        <v>1</v>
      </c>
      <c r="L79" s="9">
        <v>0.83333333333333337</v>
      </c>
      <c r="M79" s="9">
        <v>0.7</v>
      </c>
      <c r="N79" s="9">
        <v>1</v>
      </c>
      <c r="O79" s="9">
        <v>0.58333333333333337</v>
      </c>
    </row>
    <row r="80" spans="1:15" x14ac:dyDescent="0.25">
      <c r="A80" s="1">
        <v>44394</v>
      </c>
      <c r="B80" t="s">
        <v>105</v>
      </c>
      <c r="C80">
        <f t="shared" si="1"/>
        <v>6</v>
      </c>
      <c r="D80" t="s">
        <v>9</v>
      </c>
      <c r="E80" t="s">
        <v>10</v>
      </c>
      <c r="F80">
        <v>10</v>
      </c>
      <c r="G80">
        <v>10</v>
      </c>
      <c r="H80">
        <v>7</v>
      </c>
      <c r="I80">
        <v>5</v>
      </c>
      <c r="J80">
        <v>5</v>
      </c>
      <c r="K80" s="9">
        <v>1</v>
      </c>
      <c r="L80" s="9">
        <v>0.7</v>
      </c>
      <c r="M80" s="9">
        <v>0.7142857142857143</v>
      </c>
      <c r="N80" s="9">
        <v>1</v>
      </c>
      <c r="O80" s="9">
        <v>0.5</v>
      </c>
    </row>
    <row r="81" spans="1:15" x14ac:dyDescent="0.25">
      <c r="A81" s="1">
        <v>44395</v>
      </c>
      <c r="B81" t="s">
        <v>105</v>
      </c>
      <c r="C81">
        <f t="shared" si="1"/>
        <v>7</v>
      </c>
      <c r="D81" t="s">
        <v>9</v>
      </c>
      <c r="E81" t="s">
        <v>10</v>
      </c>
      <c r="F81">
        <v>19</v>
      </c>
      <c r="G81">
        <v>17</v>
      </c>
      <c r="H81">
        <v>16</v>
      </c>
      <c r="I81">
        <v>11</v>
      </c>
      <c r="J81">
        <v>11</v>
      </c>
      <c r="K81" s="9">
        <v>0.89473684210526316</v>
      </c>
      <c r="L81" s="9">
        <v>0.94117647058823528</v>
      </c>
      <c r="M81" s="9">
        <v>0.6875</v>
      </c>
      <c r="N81" s="9">
        <v>1</v>
      </c>
      <c r="O81" s="9">
        <v>0.57894736842105265</v>
      </c>
    </row>
    <row r="82" spans="1:15" x14ac:dyDescent="0.25">
      <c r="A82" s="1">
        <v>44396</v>
      </c>
      <c r="B82" t="s">
        <v>105</v>
      </c>
      <c r="C82">
        <f t="shared" si="1"/>
        <v>1</v>
      </c>
      <c r="D82" t="s">
        <v>9</v>
      </c>
      <c r="E82" t="s">
        <v>10</v>
      </c>
      <c r="F82">
        <v>20</v>
      </c>
      <c r="G82">
        <v>18</v>
      </c>
      <c r="H82">
        <v>14</v>
      </c>
      <c r="I82">
        <v>13</v>
      </c>
      <c r="J82">
        <v>13</v>
      </c>
      <c r="K82" s="9">
        <v>0.9</v>
      </c>
      <c r="L82" s="9">
        <v>0.77777777777777779</v>
      </c>
      <c r="M82" s="9">
        <v>0.9285714285714286</v>
      </c>
      <c r="N82" s="9">
        <v>1</v>
      </c>
      <c r="O82" s="9">
        <v>0.65</v>
      </c>
    </row>
    <row r="83" spans="1:15" x14ac:dyDescent="0.25">
      <c r="A83" s="1">
        <v>44397</v>
      </c>
      <c r="B83" t="s">
        <v>105</v>
      </c>
      <c r="C83">
        <f t="shared" si="1"/>
        <v>2</v>
      </c>
      <c r="D83" t="s">
        <v>9</v>
      </c>
      <c r="E83" t="s">
        <v>10</v>
      </c>
      <c r="F83">
        <v>9</v>
      </c>
      <c r="G83">
        <v>9</v>
      </c>
      <c r="H83">
        <v>8</v>
      </c>
      <c r="I83">
        <v>5</v>
      </c>
      <c r="J83">
        <v>4</v>
      </c>
      <c r="K83" s="9">
        <v>1</v>
      </c>
      <c r="L83" s="9">
        <v>0.88888888888888884</v>
      </c>
      <c r="M83" s="9">
        <v>0.625</v>
      </c>
      <c r="N83" s="9">
        <v>0.8</v>
      </c>
      <c r="O83" s="9">
        <v>0.44444444444444442</v>
      </c>
    </row>
    <row r="84" spans="1:15" x14ac:dyDescent="0.25">
      <c r="A84" s="1">
        <v>44398</v>
      </c>
      <c r="B84" t="s">
        <v>105</v>
      </c>
      <c r="C84">
        <f t="shared" si="1"/>
        <v>3</v>
      </c>
      <c r="D84" t="s">
        <v>9</v>
      </c>
      <c r="E84" t="s">
        <v>10</v>
      </c>
      <c r="F84">
        <v>25</v>
      </c>
      <c r="G84">
        <v>25</v>
      </c>
      <c r="H84">
        <v>19</v>
      </c>
      <c r="I84">
        <v>16</v>
      </c>
      <c r="J84">
        <v>13</v>
      </c>
      <c r="K84" s="9">
        <v>1</v>
      </c>
      <c r="L84" s="9">
        <v>0.76</v>
      </c>
      <c r="M84" s="9">
        <v>0.84210526315789469</v>
      </c>
      <c r="N84" s="9">
        <v>0.8125</v>
      </c>
      <c r="O84" s="9">
        <v>0.52</v>
      </c>
    </row>
    <row r="85" spans="1:15" x14ac:dyDescent="0.25">
      <c r="A85" s="1">
        <v>44399</v>
      </c>
      <c r="B85" t="s">
        <v>105</v>
      </c>
      <c r="C85">
        <f t="shared" si="1"/>
        <v>4</v>
      </c>
      <c r="D85" t="s">
        <v>9</v>
      </c>
      <c r="E85" t="s">
        <v>10</v>
      </c>
      <c r="F85">
        <v>14</v>
      </c>
      <c r="G85">
        <v>11</v>
      </c>
      <c r="H85">
        <v>9</v>
      </c>
      <c r="I85">
        <v>8</v>
      </c>
      <c r="J85">
        <v>8</v>
      </c>
      <c r="K85" s="9">
        <v>0.7857142857142857</v>
      </c>
      <c r="L85" s="9">
        <v>0.81818181818181823</v>
      </c>
      <c r="M85" s="9">
        <v>0.88888888888888884</v>
      </c>
      <c r="N85" s="9">
        <v>1</v>
      </c>
      <c r="O85" s="9">
        <v>0.5714285714285714</v>
      </c>
    </row>
    <row r="86" spans="1:15" x14ac:dyDescent="0.25">
      <c r="A86" s="1">
        <v>44400</v>
      </c>
      <c r="B86" t="s">
        <v>105</v>
      </c>
      <c r="C86">
        <f t="shared" si="1"/>
        <v>5</v>
      </c>
      <c r="D86" t="s">
        <v>9</v>
      </c>
      <c r="E86" t="s">
        <v>10</v>
      </c>
      <c r="F86">
        <v>9</v>
      </c>
      <c r="G86">
        <v>7</v>
      </c>
      <c r="H86">
        <v>7</v>
      </c>
      <c r="I86">
        <v>5</v>
      </c>
      <c r="J86">
        <v>3</v>
      </c>
      <c r="K86" s="9">
        <v>0.77777777777777779</v>
      </c>
      <c r="L86" s="9">
        <v>1</v>
      </c>
      <c r="M86" s="9">
        <v>0.7142857142857143</v>
      </c>
      <c r="N86" s="9">
        <v>0.6</v>
      </c>
      <c r="O86" s="9">
        <v>0.33333333333333331</v>
      </c>
    </row>
    <row r="87" spans="1:15" x14ac:dyDescent="0.25">
      <c r="A87" s="1">
        <v>44401</v>
      </c>
      <c r="B87" t="s">
        <v>105</v>
      </c>
      <c r="C87">
        <f t="shared" si="1"/>
        <v>6</v>
      </c>
      <c r="D87" t="s">
        <v>9</v>
      </c>
      <c r="E87" t="s">
        <v>10</v>
      </c>
      <c r="F87">
        <v>11</v>
      </c>
      <c r="G87">
        <v>10</v>
      </c>
      <c r="H87">
        <v>7</v>
      </c>
      <c r="I87">
        <v>2</v>
      </c>
      <c r="J87">
        <v>2</v>
      </c>
      <c r="K87" s="9">
        <v>0.90909090909090906</v>
      </c>
      <c r="L87" s="9">
        <v>0.7</v>
      </c>
      <c r="M87" s="9">
        <v>0.2857142857142857</v>
      </c>
      <c r="N87" s="9">
        <v>1</v>
      </c>
      <c r="O87" s="9">
        <v>0.18181818181818182</v>
      </c>
    </row>
    <row r="88" spans="1:15" x14ac:dyDescent="0.25">
      <c r="A88" s="1">
        <v>44402</v>
      </c>
      <c r="B88" t="s">
        <v>105</v>
      </c>
      <c r="C88">
        <f t="shared" si="1"/>
        <v>7</v>
      </c>
      <c r="D88" t="s">
        <v>9</v>
      </c>
      <c r="E88" t="s">
        <v>10</v>
      </c>
      <c r="F88">
        <v>9</v>
      </c>
      <c r="G88">
        <v>9</v>
      </c>
      <c r="H88">
        <v>9</v>
      </c>
      <c r="I88">
        <v>7</v>
      </c>
      <c r="J88">
        <v>7</v>
      </c>
      <c r="K88" s="9">
        <v>1</v>
      </c>
      <c r="L88" s="9">
        <v>1</v>
      </c>
      <c r="M88" s="9">
        <v>0.77777777777777779</v>
      </c>
      <c r="N88" s="9">
        <v>1</v>
      </c>
      <c r="O88" s="9">
        <v>0.77777777777777779</v>
      </c>
    </row>
    <row r="89" spans="1:15" x14ac:dyDescent="0.25">
      <c r="A89" s="1">
        <v>44403</v>
      </c>
      <c r="B89" t="s">
        <v>105</v>
      </c>
      <c r="C89">
        <f t="shared" si="1"/>
        <v>1</v>
      </c>
      <c r="D89" t="s">
        <v>9</v>
      </c>
      <c r="E89" t="s">
        <v>10</v>
      </c>
      <c r="F89">
        <v>15</v>
      </c>
      <c r="G89">
        <v>13</v>
      </c>
      <c r="H89">
        <v>10</v>
      </c>
      <c r="I89">
        <v>8</v>
      </c>
      <c r="J89">
        <v>6</v>
      </c>
      <c r="K89" s="9">
        <v>0.8666666666666667</v>
      </c>
      <c r="L89" s="9">
        <v>0.76923076923076927</v>
      </c>
      <c r="M89" s="9">
        <v>0.8</v>
      </c>
      <c r="N89" s="9">
        <v>0.75</v>
      </c>
      <c r="O89" s="9">
        <v>0.4</v>
      </c>
    </row>
    <row r="90" spans="1:15" x14ac:dyDescent="0.25">
      <c r="A90" s="1">
        <v>44404</v>
      </c>
      <c r="B90" t="s">
        <v>105</v>
      </c>
      <c r="C90">
        <f t="shared" si="1"/>
        <v>2</v>
      </c>
      <c r="D90" t="s">
        <v>9</v>
      </c>
      <c r="E90" t="s">
        <v>10</v>
      </c>
      <c r="F90">
        <v>16</v>
      </c>
      <c r="G90">
        <v>14</v>
      </c>
      <c r="H90">
        <v>10</v>
      </c>
      <c r="I90">
        <v>7</v>
      </c>
      <c r="J90">
        <v>7</v>
      </c>
      <c r="K90" s="9">
        <v>0.875</v>
      </c>
      <c r="L90" s="9">
        <v>0.7142857142857143</v>
      </c>
      <c r="M90" s="9">
        <v>0.7</v>
      </c>
      <c r="N90" s="9">
        <v>1</v>
      </c>
      <c r="O90" s="9">
        <v>0.4375</v>
      </c>
    </row>
    <row r="91" spans="1:15" x14ac:dyDescent="0.25">
      <c r="A91" s="1">
        <v>44405</v>
      </c>
      <c r="B91" t="s">
        <v>105</v>
      </c>
      <c r="C91">
        <f t="shared" si="1"/>
        <v>3</v>
      </c>
      <c r="D91" t="s">
        <v>9</v>
      </c>
      <c r="E91" t="s">
        <v>10</v>
      </c>
      <c r="F91">
        <v>14</v>
      </c>
      <c r="G91">
        <v>13</v>
      </c>
      <c r="H91">
        <v>10</v>
      </c>
      <c r="I91">
        <v>4</v>
      </c>
      <c r="J91">
        <v>3</v>
      </c>
      <c r="K91" s="9">
        <v>0.9285714285714286</v>
      </c>
      <c r="L91" s="9">
        <v>0.76923076923076927</v>
      </c>
      <c r="M91" s="9">
        <v>0.4</v>
      </c>
      <c r="N91" s="9">
        <v>0.75</v>
      </c>
      <c r="O91" s="9">
        <v>0.21428571428571427</v>
      </c>
    </row>
    <row r="92" spans="1:15" x14ac:dyDescent="0.25">
      <c r="A92" s="1">
        <v>44406</v>
      </c>
      <c r="B92" t="s">
        <v>105</v>
      </c>
      <c r="C92">
        <f t="shared" si="1"/>
        <v>4</v>
      </c>
      <c r="D92" t="s">
        <v>9</v>
      </c>
      <c r="E92" t="s">
        <v>10</v>
      </c>
      <c r="F92">
        <v>20</v>
      </c>
      <c r="G92">
        <v>18</v>
      </c>
      <c r="H92">
        <v>13</v>
      </c>
      <c r="I92">
        <v>8</v>
      </c>
      <c r="J92">
        <v>7</v>
      </c>
      <c r="K92" s="9">
        <v>0.9</v>
      </c>
      <c r="L92" s="9">
        <v>0.72222222222222221</v>
      </c>
      <c r="M92" s="9">
        <v>0.61538461538461542</v>
      </c>
      <c r="N92" s="9">
        <v>0.875</v>
      </c>
      <c r="O92" s="9">
        <v>0.35</v>
      </c>
    </row>
    <row r="93" spans="1:15" x14ac:dyDescent="0.25">
      <c r="A93" s="1">
        <v>44407</v>
      </c>
      <c r="B93" t="s">
        <v>105</v>
      </c>
      <c r="C93">
        <f t="shared" si="1"/>
        <v>5</v>
      </c>
      <c r="D93" t="s">
        <v>9</v>
      </c>
      <c r="E93" t="s">
        <v>10</v>
      </c>
      <c r="F93">
        <v>12</v>
      </c>
      <c r="G93">
        <v>11</v>
      </c>
      <c r="H93">
        <v>9</v>
      </c>
      <c r="I93">
        <v>5</v>
      </c>
      <c r="J93">
        <v>4</v>
      </c>
      <c r="K93" s="9">
        <v>0.91666666666666663</v>
      </c>
      <c r="L93" s="9">
        <v>0.81818181818181823</v>
      </c>
      <c r="M93" s="9">
        <v>0.55555555555555558</v>
      </c>
      <c r="N93" s="9">
        <v>0.8</v>
      </c>
      <c r="O93" s="9">
        <v>0.33333333333333331</v>
      </c>
    </row>
    <row r="94" spans="1:15" x14ac:dyDescent="0.25">
      <c r="A94" s="1">
        <v>44408</v>
      </c>
      <c r="B94" t="s">
        <v>105</v>
      </c>
      <c r="C94">
        <f t="shared" si="1"/>
        <v>6</v>
      </c>
      <c r="D94" t="s">
        <v>9</v>
      </c>
      <c r="E94" t="s">
        <v>10</v>
      </c>
      <c r="F94">
        <v>19</v>
      </c>
      <c r="G94">
        <v>18</v>
      </c>
      <c r="H94">
        <v>13</v>
      </c>
      <c r="I94">
        <v>10</v>
      </c>
      <c r="J94">
        <v>10</v>
      </c>
      <c r="K94" s="9">
        <v>0.94736842105263153</v>
      </c>
      <c r="L94" s="9">
        <v>0.72222222222222221</v>
      </c>
      <c r="M94" s="9">
        <v>0.76923076923076927</v>
      </c>
      <c r="N94" s="9">
        <v>1</v>
      </c>
      <c r="O94" s="9">
        <v>0.52631578947368418</v>
      </c>
    </row>
    <row r="95" spans="1:15" x14ac:dyDescent="0.25">
      <c r="A95" s="1">
        <v>44409</v>
      </c>
      <c r="B95" t="s">
        <v>106</v>
      </c>
      <c r="C95">
        <f t="shared" si="1"/>
        <v>7</v>
      </c>
      <c r="D95" t="s">
        <v>9</v>
      </c>
      <c r="E95" t="s">
        <v>10</v>
      </c>
      <c r="F95">
        <v>13</v>
      </c>
      <c r="G95">
        <v>9</v>
      </c>
      <c r="H95">
        <v>7</v>
      </c>
      <c r="I95">
        <v>5</v>
      </c>
      <c r="J95">
        <v>4</v>
      </c>
      <c r="K95" s="9">
        <v>0.69230769230769229</v>
      </c>
      <c r="L95" s="9">
        <v>0.77777777777777779</v>
      </c>
      <c r="M95" s="9">
        <v>0.7142857142857143</v>
      </c>
      <c r="N95" s="9">
        <v>0.8</v>
      </c>
      <c r="O95" s="9">
        <v>0.30769230769230771</v>
      </c>
    </row>
    <row r="96" spans="1:15" x14ac:dyDescent="0.25">
      <c r="A96" s="1">
        <v>44410</v>
      </c>
      <c r="B96" t="s">
        <v>106</v>
      </c>
      <c r="C96">
        <f t="shared" si="1"/>
        <v>1</v>
      </c>
      <c r="D96" t="s">
        <v>9</v>
      </c>
      <c r="E96" t="s">
        <v>10</v>
      </c>
      <c r="F96">
        <v>17</v>
      </c>
      <c r="G96">
        <v>12</v>
      </c>
      <c r="H96">
        <v>11</v>
      </c>
      <c r="I96">
        <v>9</v>
      </c>
      <c r="J96">
        <v>9</v>
      </c>
      <c r="K96" s="9">
        <v>0.70588235294117652</v>
      </c>
      <c r="L96" s="9">
        <v>0.91666666666666663</v>
      </c>
      <c r="M96" s="9">
        <v>0.81818181818181823</v>
      </c>
      <c r="N96" s="9">
        <v>1</v>
      </c>
      <c r="O96" s="9">
        <v>0.52941176470588236</v>
      </c>
    </row>
    <row r="97" spans="1:15" x14ac:dyDescent="0.25">
      <c r="A97" s="1">
        <v>44411</v>
      </c>
      <c r="B97" t="s">
        <v>106</v>
      </c>
      <c r="C97">
        <f t="shared" si="1"/>
        <v>2</v>
      </c>
      <c r="D97" t="s">
        <v>9</v>
      </c>
      <c r="E97" t="s">
        <v>10</v>
      </c>
      <c r="F97">
        <v>7</v>
      </c>
      <c r="G97">
        <v>7</v>
      </c>
      <c r="H97">
        <v>6</v>
      </c>
      <c r="I97">
        <v>6</v>
      </c>
      <c r="J97">
        <v>6</v>
      </c>
      <c r="K97" s="9">
        <v>1</v>
      </c>
      <c r="L97" s="9">
        <v>0.8571428571428571</v>
      </c>
      <c r="M97" s="9">
        <v>1</v>
      </c>
      <c r="N97" s="9">
        <v>1</v>
      </c>
      <c r="O97" s="9">
        <v>0.8571428571428571</v>
      </c>
    </row>
    <row r="98" spans="1:15" x14ac:dyDescent="0.25">
      <c r="A98" s="1">
        <v>44412</v>
      </c>
      <c r="B98" t="s">
        <v>106</v>
      </c>
      <c r="C98">
        <f t="shared" si="1"/>
        <v>3</v>
      </c>
      <c r="D98" t="s">
        <v>9</v>
      </c>
      <c r="E98" t="s">
        <v>10</v>
      </c>
      <c r="F98">
        <v>19</v>
      </c>
      <c r="G98">
        <v>16</v>
      </c>
      <c r="H98">
        <v>12</v>
      </c>
      <c r="I98">
        <v>11</v>
      </c>
      <c r="J98">
        <v>11</v>
      </c>
      <c r="K98" s="9">
        <v>0.84210526315789469</v>
      </c>
      <c r="L98" s="9">
        <v>0.75</v>
      </c>
      <c r="M98" s="9">
        <v>0.91666666666666663</v>
      </c>
      <c r="N98" s="9">
        <v>1</v>
      </c>
      <c r="O98" s="9">
        <v>0.57894736842105265</v>
      </c>
    </row>
    <row r="99" spans="1:15" x14ac:dyDescent="0.25">
      <c r="A99" s="1">
        <v>44413</v>
      </c>
      <c r="B99" t="s">
        <v>106</v>
      </c>
      <c r="C99">
        <f t="shared" si="1"/>
        <v>4</v>
      </c>
      <c r="D99" t="s">
        <v>9</v>
      </c>
      <c r="E99" t="s">
        <v>10</v>
      </c>
      <c r="F99">
        <v>21</v>
      </c>
      <c r="G99">
        <v>17</v>
      </c>
      <c r="H99">
        <v>14</v>
      </c>
      <c r="I99">
        <v>11</v>
      </c>
      <c r="J99">
        <v>8</v>
      </c>
      <c r="K99" s="9">
        <v>0.80952380952380953</v>
      </c>
      <c r="L99" s="9">
        <v>0.82352941176470584</v>
      </c>
      <c r="M99" s="9">
        <v>0.7857142857142857</v>
      </c>
      <c r="N99" s="9">
        <v>0.72727272727272729</v>
      </c>
      <c r="O99" s="9">
        <v>0.38095238095238093</v>
      </c>
    </row>
    <row r="100" spans="1:15" x14ac:dyDescent="0.25">
      <c r="A100" s="1">
        <v>44414</v>
      </c>
      <c r="B100" t="s">
        <v>106</v>
      </c>
      <c r="C100">
        <f t="shared" si="1"/>
        <v>5</v>
      </c>
      <c r="D100" t="s">
        <v>9</v>
      </c>
      <c r="E100" t="s">
        <v>10</v>
      </c>
      <c r="F100">
        <v>16</v>
      </c>
      <c r="G100">
        <v>13</v>
      </c>
      <c r="H100">
        <v>12</v>
      </c>
      <c r="I100">
        <v>10</v>
      </c>
      <c r="J100">
        <v>10</v>
      </c>
      <c r="K100" s="9">
        <v>0.8125</v>
      </c>
      <c r="L100" s="9">
        <v>0.92307692307692313</v>
      </c>
      <c r="M100" s="9">
        <v>0.83333333333333337</v>
      </c>
      <c r="N100" s="9">
        <v>1</v>
      </c>
      <c r="O100" s="9">
        <v>0.625</v>
      </c>
    </row>
    <row r="101" spans="1:15" x14ac:dyDescent="0.25">
      <c r="A101" s="1">
        <v>44415</v>
      </c>
      <c r="B101" t="s">
        <v>106</v>
      </c>
      <c r="C101">
        <f t="shared" si="1"/>
        <v>6</v>
      </c>
      <c r="D101" t="s">
        <v>9</v>
      </c>
      <c r="E101" t="s">
        <v>10</v>
      </c>
      <c r="F101">
        <v>14</v>
      </c>
      <c r="G101">
        <v>13</v>
      </c>
      <c r="H101">
        <v>8</v>
      </c>
      <c r="I101">
        <v>5</v>
      </c>
      <c r="J101">
        <v>4</v>
      </c>
      <c r="K101" s="9">
        <v>0.9285714285714286</v>
      </c>
      <c r="L101" s="9">
        <v>0.61538461538461542</v>
      </c>
      <c r="M101" s="9">
        <v>0.625</v>
      </c>
      <c r="N101" s="9">
        <v>0.8</v>
      </c>
      <c r="O101" s="9">
        <v>0.2857142857142857</v>
      </c>
    </row>
    <row r="102" spans="1:15" x14ac:dyDescent="0.25">
      <c r="A102" s="1">
        <v>44416</v>
      </c>
      <c r="B102" t="s">
        <v>106</v>
      </c>
      <c r="C102">
        <f t="shared" si="1"/>
        <v>7</v>
      </c>
      <c r="D102" t="s">
        <v>9</v>
      </c>
      <c r="E102" t="s">
        <v>10</v>
      </c>
      <c r="F102">
        <v>17</v>
      </c>
      <c r="G102">
        <v>14</v>
      </c>
      <c r="H102">
        <v>13</v>
      </c>
      <c r="I102">
        <v>13</v>
      </c>
      <c r="J102">
        <v>13</v>
      </c>
      <c r="K102" s="9">
        <v>0.82352941176470584</v>
      </c>
      <c r="L102" s="9">
        <v>0.9285714285714286</v>
      </c>
      <c r="M102" s="9">
        <v>1</v>
      </c>
      <c r="N102" s="9">
        <v>1</v>
      </c>
      <c r="O102" s="9">
        <v>0.76470588235294112</v>
      </c>
    </row>
    <row r="103" spans="1:15" x14ac:dyDescent="0.25">
      <c r="A103" s="1">
        <v>44417</v>
      </c>
      <c r="B103" t="s">
        <v>106</v>
      </c>
      <c r="C103">
        <f t="shared" si="1"/>
        <v>1</v>
      </c>
      <c r="D103" t="s">
        <v>9</v>
      </c>
      <c r="E103" t="s">
        <v>10</v>
      </c>
      <c r="F103">
        <v>14</v>
      </c>
      <c r="G103">
        <v>10</v>
      </c>
      <c r="H103">
        <v>8</v>
      </c>
      <c r="I103">
        <v>7</v>
      </c>
      <c r="J103">
        <v>6</v>
      </c>
      <c r="K103" s="9">
        <v>0.7142857142857143</v>
      </c>
      <c r="L103" s="9">
        <v>0.8</v>
      </c>
      <c r="M103" s="9">
        <v>0.875</v>
      </c>
      <c r="N103" s="9">
        <v>0.8571428571428571</v>
      </c>
      <c r="O103" s="9">
        <v>0.42857142857142855</v>
      </c>
    </row>
    <row r="104" spans="1:15" x14ac:dyDescent="0.25">
      <c r="A104" s="1">
        <v>44418</v>
      </c>
      <c r="B104" t="s">
        <v>106</v>
      </c>
      <c r="C104">
        <f t="shared" si="1"/>
        <v>2</v>
      </c>
      <c r="D104" t="s">
        <v>9</v>
      </c>
      <c r="E104" t="s">
        <v>10</v>
      </c>
      <c r="F104">
        <v>13</v>
      </c>
      <c r="G104">
        <v>11</v>
      </c>
      <c r="H104">
        <v>6</v>
      </c>
      <c r="I104">
        <v>5</v>
      </c>
      <c r="J104">
        <v>5</v>
      </c>
      <c r="K104" s="9">
        <v>0.84615384615384615</v>
      </c>
      <c r="L104" s="9">
        <v>0.54545454545454541</v>
      </c>
      <c r="M104" s="9">
        <v>0.83333333333333337</v>
      </c>
      <c r="N104" s="9">
        <v>1</v>
      </c>
      <c r="O104" s="9">
        <v>0.38461538461538464</v>
      </c>
    </row>
    <row r="105" spans="1:15" x14ac:dyDescent="0.25">
      <c r="A105" s="1">
        <v>44419</v>
      </c>
      <c r="B105" t="s">
        <v>106</v>
      </c>
      <c r="C105">
        <f t="shared" si="1"/>
        <v>3</v>
      </c>
      <c r="D105" t="s">
        <v>9</v>
      </c>
      <c r="E105" t="s">
        <v>10</v>
      </c>
      <c r="F105">
        <v>15</v>
      </c>
      <c r="G105">
        <v>12</v>
      </c>
      <c r="H105">
        <v>12</v>
      </c>
      <c r="I105">
        <v>12</v>
      </c>
      <c r="J105">
        <v>12</v>
      </c>
      <c r="K105" s="9">
        <v>0.8</v>
      </c>
      <c r="L105" s="9">
        <v>1</v>
      </c>
      <c r="M105" s="9">
        <v>1</v>
      </c>
      <c r="N105" s="9">
        <v>1</v>
      </c>
      <c r="O105" s="9">
        <v>0.8</v>
      </c>
    </row>
    <row r="106" spans="1:15" x14ac:dyDescent="0.25">
      <c r="A106" s="1">
        <v>44420</v>
      </c>
      <c r="B106" t="s">
        <v>106</v>
      </c>
      <c r="C106">
        <f t="shared" si="1"/>
        <v>4</v>
      </c>
      <c r="D106" t="s">
        <v>9</v>
      </c>
      <c r="E106" t="s">
        <v>10</v>
      </c>
      <c r="F106">
        <v>25</v>
      </c>
      <c r="G106">
        <v>21</v>
      </c>
      <c r="H106">
        <v>17</v>
      </c>
      <c r="I106">
        <v>16</v>
      </c>
      <c r="J106">
        <v>12</v>
      </c>
      <c r="K106" s="9">
        <v>0.84</v>
      </c>
      <c r="L106" s="9">
        <v>0.80952380952380953</v>
      </c>
      <c r="M106" s="9">
        <v>0.94117647058823528</v>
      </c>
      <c r="N106" s="9">
        <v>0.75</v>
      </c>
      <c r="O106" s="9">
        <v>0.48</v>
      </c>
    </row>
    <row r="107" spans="1:15" x14ac:dyDescent="0.25">
      <c r="A107" s="1">
        <v>44421</v>
      </c>
      <c r="B107" t="s">
        <v>106</v>
      </c>
      <c r="C107">
        <f t="shared" si="1"/>
        <v>5</v>
      </c>
      <c r="D107" t="s">
        <v>9</v>
      </c>
      <c r="E107" t="s">
        <v>10</v>
      </c>
      <c r="F107">
        <v>23</v>
      </c>
      <c r="G107">
        <v>20</v>
      </c>
      <c r="H107">
        <v>16</v>
      </c>
      <c r="I107">
        <v>12</v>
      </c>
      <c r="J107">
        <v>11</v>
      </c>
      <c r="K107" s="9">
        <v>0.86956521739130432</v>
      </c>
      <c r="L107" s="9">
        <v>0.8</v>
      </c>
      <c r="M107" s="9">
        <v>0.75</v>
      </c>
      <c r="N107" s="9">
        <v>0.91666666666666663</v>
      </c>
      <c r="O107" s="9">
        <v>0.47826086956521741</v>
      </c>
    </row>
    <row r="108" spans="1:15" x14ac:dyDescent="0.25">
      <c r="A108" s="1">
        <v>44422</v>
      </c>
      <c r="B108" t="s">
        <v>106</v>
      </c>
      <c r="C108">
        <f t="shared" si="1"/>
        <v>6</v>
      </c>
      <c r="D108" t="s">
        <v>9</v>
      </c>
      <c r="E108" t="s">
        <v>10</v>
      </c>
      <c r="F108">
        <v>25</v>
      </c>
      <c r="G108">
        <v>24</v>
      </c>
      <c r="H108">
        <v>23</v>
      </c>
      <c r="I108">
        <v>16</v>
      </c>
      <c r="J108">
        <v>15</v>
      </c>
      <c r="K108" s="9">
        <v>0.96</v>
      </c>
      <c r="L108" s="9">
        <v>0.95833333333333337</v>
      </c>
      <c r="M108" s="9">
        <v>0.69565217391304346</v>
      </c>
      <c r="N108" s="9">
        <v>0.9375</v>
      </c>
      <c r="O108" s="9">
        <v>0.6</v>
      </c>
    </row>
    <row r="109" spans="1:15" x14ac:dyDescent="0.25">
      <c r="A109" s="1">
        <v>44423</v>
      </c>
      <c r="B109" t="s">
        <v>106</v>
      </c>
      <c r="C109">
        <f t="shared" si="1"/>
        <v>7</v>
      </c>
      <c r="D109" t="s">
        <v>9</v>
      </c>
      <c r="E109" t="s">
        <v>10</v>
      </c>
      <c r="F109">
        <v>14</v>
      </c>
      <c r="G109">
        <v>11</v>
      </c>
      <c r="H109">
        <v>11</v>
      </c>
      <c r="I109">
        <v>9</v>
      </c>
      <c r="J109">
        <v>9</v>
      </c>
      <c r="K109" s="9">
        <v>0.7857142857142857</v>
      </c>
      <c r="L109" s="9">
        <v>1</v>
      </c>
      <c r="M109" s="9">
        <v>0.81818181818181823</v>
      </c>
      <c r="N109" s="9">
        <v>1</v>
      </c>
      <c r="O109" s="9">
        <v>0.6428571428571429</v>
      </c>
    </row>
    <row r="110" spans="1:15" x14ac:dyDescent="0.25">
      <c r="A110" s="1">
        <v>44424</v>
      </c>
      <c r="B110" t="s">
        <v>106</v>
      </c>
      <c r="C110">
        <f t="shared" si="1"/>
        <v>1</v>
      </c>
      <c r="D110" t="s">
        <v>9</v>
      </c>
      <c r="E110" t="s">
        <v>10</v>
      </c>
      <c r="F110">
        <v>16</v>
      </c>
      <c r="G110">
        <v>10</v>
      </c>
      <c r="H110">
        <v>8</v>
      </c>
      <c r="I110">
        <v>7</v>
      </c>
      <c r="J110">
        <v>7</v>
      </c>
      <c r="K110" s="9">
        <v>0.625</v>
      </c>
      <c r="L110" s="9">
        <v>0.8</v>
      </c>
      <c r="M110" s="9">
        <v>0.875</v>
      </c>
      <c r="N110" s="9">
        <v>1</v>
      </c>
      <c r="O110" s="9">
        <v>0.4375</v>
      </c>
    </row>
    <row r="111" spans="1:15" x14ac:dyDescent="0.25">
      <c r="A111" s="1">
        <v>44425</v>
      </c>
      <c r="B111" t="s">
        <v>106</v>
      </c>
      <c r="C111">
        <f t="shared" si="1"/>
        <v>2</v>
      </c>
      <c r="D111" t="s">
        <v>9</v>
      </c>
      <c r="E111" t="s">
        <v>10</v>
      </c>
      <c r="F111">
        <v>15</v>
      </c>
      <c r="G111">
        <v>11</v>
      </c>
      <c r="H111">
        <v>8</v>
      </c>
      <c r="I111">
        <v>8</v>
      </c>
      <c r="J111">
        <v>7</v>
      </c>
      <c r="K111" s="9">
        <v>0.73333333333333328</v>
      </c>
      <c r="L111" s="9">
        <v>0.72727272727272729</v>
      </c>
      <c r="M111" s="9">
        <v>1</v>
      </c>
      <c r="N111" s="9">
        <v>0.875</v>
      </c>
      <c r="O111" s="9">
        <v>0.46666666666666667</v>
      </c>
    </row>
    <row r="112" spans="1:15" x14ac:dyDescent="0.25">
      <c r="A112" s="1">
        <v>44426</v>
      </c>
      <c r="B112" t="s">
        <v>106</v>
      </c>
      <c r="C112">
        <f t="shared" si="1"/>
        <v>3</v>
      </c>
      <c r="D112" t="s">
        <v>9</v>
      </c>
      <c r="E112" t="s">
        <v>10</v>
      </c>
      <c r="F112">
        <v>12</v>
      </c>
      <c r="G112">
        <v>10</v>
      </c>
      <c r="H112">
        <v>9</v>
      </c>
      <c r="I112">
        <v>7</v>
      </c>
      <c r="J112">
        <v>6</v>
      </c>
      <c r="K112" s="9">
        <v>0.83333333333333337</v>
      </c>
      <c r="L112" s="9">
        <v>0.9</v>
      </c>
      <c r="M112" s="9">
        <v>0.77777777777777779</v>
      </c>
      <c r="N112" s="9">
        <v>0.8571428571428571</v>
      </c>
      <c r="O112" s="9">
        <v>0.5</v>
      </c>
    </row>
    <row r="113" spans="1:34" x14ac:dyDescent="0.25">
      <c r="A113" s="1">
        <v>44427</v>
      </c>
      <c r="B113" t="s">
        <v>106</v>
      </c>
      <c r="C113">
        <f t="shared" si="1"/>
        <v>4</v>
      </c>
      <c r="D113" t="s">
        <v>9</v>
      </c>
      <c r="E113" t="s">
        <v>10</v>
      </c>
      <c r="F113">
        <v>16</v>
      </c>
      <c r="G113">
        <v>12</v>
      </c>
      <c r="H113">
        <v>10</v>
      </c>
      <c r="I113">
        <v>10</v>
      </c>
      <c r="J113">
        <v>9</v>
      </c>
      <c r="K113" s="9">
        <v>0.75</v>
      </c>
      <c r="L113" s="9">
        <v>0.83333333333333337</v>
      </c>
      <c r="M113" s="9">
        <v>1</v>
      </c>
      <c r="N113" s="9">
        <v>0.9</v>
      </c>
      <c r="O113" s="9">
        <v>0.5625</v>
      </c>
    </row>
    <row r="114" spans="1:34" x14ac:dyDescent="0.25">
      <c r="A114" s="1">
        <v>44428</v>
      </c>
      <c r="B114" t="s">
        <v>106</v>
      </c>
      <c r="C114">
        <f t="shared" si="1"/>
        <v>5</v>
      </c>
      <c r="D114" t="s">
        <v>9</v>
      </c>
      <c r="E114" t="s">
        <v>10</v>
      </c>
      <c r="F114">
        <v>13</v>
      </c>
      <c r="G114">
        <v>11</v>
      </c>
      <c r="H114">
        <v>9</v>
      </c>
      <c r="I114">
        <v>7</v>
      </c>
      <c r="J114">
        <v>7</v>
      </c>
      <c r="K114" s="9">
        <v>0.84615384615384615</v>
      </c>
      <c r="L114" s="9">
        <v>0.81818181818181823</v>
      </c>
      <c r="M114" s="9">
        <v>0.77777777777777779</v>
      </c>
      <c r="N114" s="9">
        <v>1</v>
      </c>
      <c r="O114" s="9">
        <v>0.53846153846153844</v>
      </c>
    </row>
    <row r="115" spans="1:34" x14ac:dyDescent="0.25">
      <c r="A115" s="1">
        <v>44429</v>
      </c>
      <c r="B115" t="s">
        <v>106</v>
      </c>
      <c r="C115">
        <f t="shared" si="1"/>
        <v>6</v>
      </c>
      <c r="D115" t="s">
        <v>9</v>
      </c>
      <c r="E115" t="s">
        <v>10</v>
      </c>
      <c r="F115">
        <v>23</v>
      </c>
      <c r="G115">
        <v>17</v>
      </c>
      <c r="H115">
        <v>12</v>
      </c>
      <c r="I115">
        <v>10</v>
      </c>
      <c r="J115">
        <v>10</v>
      </c>
      <c r="K115" s="9">
        <v>0.73913043478260865</v>
      </c>
      <c r="L115" s="9">
        <v>0.70588235294117652</v>
      </c>
      <c r="M115" s="9">
        <v>0.83333333333333337</v>
      </c>
      <c r="N115" s="9">
        <v>1</v>
      </c>
      <c r="O115" s="9">
        <v>0.43478260869565216</v>
      </c>
    </row>
    <row r="116" spans="1:34" x14ac:dyDescent="0.25">
      <c r="A116" s="1">
        <v>44430</v>
      </c>
      <c r="B116" t="s">
        <v>106</v>
      </c>
      <c r="C116">
        <f t="shared" si="1"/>
        <v>7</v>
      </c>
      <c r="D116" t="s">
        <v>9</v>
      </c>
      <c r="E116" t="s">
        <v>10</v>
      </c>
      <c r="F116">
        <v>21</v>
      </c>
      <c r="G116">
        <v>10</v>
      </c>
      <c r="H116">
        <v>9</v>
      </c>
      <c r="I116">
        <v>5</v>
      </c>
      <c r="J116">
        <v>5</v>
      </c>
      <c r="K116" s="9">
        <v>0.47619047619047616</v>
      </c>
      <c r="L116" s="9">
        <v>0.9</v>
      </c>
      <c r="M116" s="9">
        <v>0.55555555555555558</v>
      </c>
      <c r="N116" s="9">
        <v>1</v>
      </c>
      <c r="O116" s="9">
        <v>0.23809523809523808</v>
      </c>
    </row>
    <row r="117" spans="1:34" x14ac:dyDescent="0.25">
      <c r="A117" s="1">
        <v>44431</v>
      </c>
      <c r="B117" t="s">
        <v>106</v>
      </c>
      <c r="C117">
        <f t="shared" si="1"/>
        <v>1</v>
      </c>
      <c r="D117" t="s">
        <v>9</v>
      </c>
      <c r="E117" t="s">
        <v>10</v>
      </c>
      <c r="F117">
        <v>23</v>
      </c>
      <c r="G117">
        <v>18</v>
      </c>
      <c r="H117">
        <v>13</v>
      </c>
      <c r="I117">
        <v>11</v>
      </c>
      <c r="J117">
        <v>10</v>
      </c>
      <c r="K117" s="9">
        <v>0.78260869565217395</v>
      </c>
      <c r="L117" s="9">
        <v>0.72222222222222221</v>
      </c>
      <c r="M117" s="9">
        <v>0.84615384615384615</v>
      </c>
      <c r="N117" s="9">
        <v>0.90909090909090906</v>
      </c>
      <c r="O117" s="9">
        <v>0.43478260869565216</v>
      </c>
    </row>
    <row r="118" spans="1:34" x14ac:dyDescent="0.25">
      <c r="A118" s="1">
        <v>44432</v>
      </c>
      <c r="B118" t="s">
        <v>106</v>
      </c>
      <c r="C118">
        <f t="shared" si="1"/>
        <v>2</v>
      </c>
      <c r="D118" t="s">
        <v>9</v>
      </c>
      <c r="E118" t="s">
        <v>10</v>
      </c>
      <c r="F118">
        <v>20</v>
      </c>
      <c r="G118">
        <v>16</v>
      </c>
      <c r="H118">
        <v>13</v>
      </c>
      <c r="I118">
        <v>13</v>
      </c>
      <c r="J118">
        <v>12</v>
      </c>
      <c r="K118" s="9">
        <v>0.8</v>
      </c>
      <c r="L118" s="9">
        <v>0.8125</v>
      </c>
      <c r="M118" s="9">
        <v>1</v>
      </c>
      <c r="N118" s="9">
        <v>0.92307692307692313</v>
      </c>
      <c r="O118" s="9">
        <v>0.6</v>
      </c>
      <c r="Q118" s="11" t="s">
        <v>108</v>
      </c>
    </row>
    <row r="119" spans="1:34" x14ac:dyDescent="0.25">
      <c r="A119" s="1">
        <v>44433</v>
      </c>
      <c r="B119" t="s">
        <v>106</v>
      </c>
      <c r="C119">
        <f t="shared" si="1"/>
        <v>3</v>
      </c>
      <c r="D119" t="s">
        <v>9</v>
      </c>
      <c r="E119" t="s">
        <v>10</v>
      </c>
      <c r="F119">
        <v>21</v>
      </c>
      <c r="G119">
        <v>18</v>
      </c>
      <c r="H119">
        <v>12</v>
      </c>
      <c r="I119">
        <v>12</v>
      </c>
      <c r="J119">
        <v>11</v>
      </c>
      <c r="K119" s="9">
        <v>0.8571428571428571</v>
      </c>
      <c r="L119" s="9">
        <v>0.66666666666666663</v>
      </c>
      <c r="M119" s="9">
        <v>1</v>
      </c>
      <c r="N119" s="9">
        <v>0.91666666666666663</v>
      </c>
      <c r="O119" s="9">
        <v>0.52380952380952384</v>
      </c>
    </row>
    <row r="120" spans="1:34" x14ac:dyDescent="0.25">
      <c r="A120" s="1">
        <v>44434</v>
      </c>
      <c r="B120" t="s">
        <v>106</v>
      </c>
      <c r="C120">
        <f t="shared" si="1"/>
        <v>4</v>
      </c>
      <c r="D120" t="s">
        <v>9</v>
      </c>
      <c r="E120" t="s">
        <v>10</v>
      </c>
      <c r="F120">
        <v>23</v>
      </c>
      <c r="G120">
        <v>20</v>
      </c>
      <c r="H120">
        <v>14</v>
      </c>
      <c r="I120">
        <v>12</v>
      </c>
      <c r="J120">
        <v>10</v>
      </c>
      <c r="K120" s="9">
        <v>0.86956521739130432</v>
      </c>
      <c r="L120" s="9">
        <v>0.7</v>
      </c>
      <c r="M120" s="9">
        <v>0.8571428571428571</v>
      </c>
      <c r="N120" s="9">
        <v>0.83333333333333337</v>
      </c>
      <c r="O120" s="9">
        <v>0.43478260869565216</v>
      </c>
      <c r="Q120" t="s">
        <v>109</v>
      </c>
    </row>
    <row r="121" spans="1:34" x14ac:dyDescent="0.25">
      <c r="A121" s="1">
        <v>44435</v>
      </c>
      <c r="B121" t="s">
        <v>106</v>
      </c>
      <c r="C121">
        <f t="shared" si="1"/>
        <v>5</v>
      </c>
      <c r="D121" t="s">
        <v>9</v>
      </c>
      <c r="E121" t="s">
        <v>10</v>
      </c>
      <c r="F121">
        <v>15</v>
      </c>
      <c r="G121">
        <v>14</v>
      </c>
      <c r="H121">
        <v>13</v>
      </c>
      <c r="I121">
        <v>9</v>
      </c>
      <c r="J121">
        <v>8</v>
      </c>
      <c r="K121" s="9">
        <v>0.93333333333333335</v>
      </c>
      <c r="L121" s="9">
        <v>0.9285714285714286</v>
      </c>
      <c r="M121" s="9">
        <v>0.69230769230769229</v>
      </c>
      <c r="N121" s="9">
        <v>0.88888888888888884</v>
      </c>
      <c r="O121" s="9">
        <v>0.53333333333333333</v>
      </c>
      <c r="Q121" t="s">
        <v>110</v>
      </c>
    </row>
    <row r="122" spans="1:34" x14ac:dyDescent="0.25">
      <c r="A122" s="1">
        <v>44436</v>
      </c>
      <c r="B122" t="s">
        <v>106</v>
      </c>
      <c r="C122">
        <f t="shared" si="1"/>
        <v>6</v>
      </c>
      <c r="D122" t="s">
        <v>9</v>
      </c>
      <c r="E122" t="s">
        <v>10</v>
      </c>
      <c r="F122">
        <v>11</v>
      </c>
      <c r="G122">
        <v>6</v>
      </c>
      <c r="H122">
        <v>5</v>
      </c>
      <c r="I122">
        <v>5</v>
      </c>
      <c r="J122">
        <v>4</v>
      </c>
      <c r="K122" s="9">
        <v>0.54545454545454541</v>
      </c>
      <c r="L122" s="9">
        <v>0.83333333333333337</v>
      </c>
      <c r="M122" s="9">
        <v>1</v>
      </c>
      <c r="N122" s="9">
        <v>0.8</v>
      </c>
      <c r="O122" s="9">
        <v>0.36363636363636365</v>
      </c>
      <c r="Q122" s="31" t="s">
        <v>111</v>
      </c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</row>
    <row r="123" spans="1:34" x14ac:dyDescent="0.25">
      <c r="A123" s="1">
        <v>44437</v>
      </c>
      <c r="B123" t="s">
        <v>106</v>
      </c>
      <c r="C123">
        <f t="shared" si="1"/>
        <v>7</v>
      </c>
      <c r="D123" t="s">
        <v>9</v>
      </c>
      <c r="E123" t="s">
        <v>10</v>
      </c>
      <c r="F123">
        <v>14</v>
      </c>
      <c r="G123">
        <v>11</v>
      </c>
      <c r="H123">
        <v>9</v>
      </c>
      <c r="I123">
        <v>7</v>
      </c>
      <c r="J123">
        <v>7</v>
      </c>
      <c r="K123" s="9">
        <v>0.7857142857142857</v>
      </c>
      <c r="L123" s="9">
        <v>0.81818181818181823</v>
      </c>
      <c r="M123" s="9">
        <v>0.77777777777777779</v>
      </c>
      <c r="N123" s="9">
        <v>1</v>
      </c>
      <c r="O123" s="9">
        <v>0.5</v>
      </c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</row>
    <row r="124" spans="1:34" x14ac:dyDescent="0.25">
      <c r="A124" s="1">
        <v>44438</v>
      </c>
      <c r="B124" t="s">
        <v>106</v>
      </c>
      <c r="C124">
        <f t="shared" si="1"/>
        <v>1</v>
      </c>
      <c r="D124" t="s">
        <v>9</v>
      </c>
      <c r="E124" t="s">
        <v>10</v>
      </c>
      <c r="F124">
        <v>22</v>
      </c>
      <c r="G124">
        <v>18</v>
      </c>
      <c r="H124">
        <v>14</v>
      </c>
      <c r="I124">
        <v>11</v>
      </c>
      <c r="J124">
        <v>10</v>
      </c>
      <c r="K124" s="9">
        <v>0.81818181818181823</v>
      </c>
      <c r="L124" s="9">
        <v>0.77777777777777779</v>
      </c>
      <c r="M124" s="9">
        <v>0.7857142857142857</v>
      </c>
      <c r="N124" s="9">
        <v>0.90909090909090906</v>
      </c>
      <c r="O124" s="9">
        <v>0.45454545454545453</v>
      </c>
      <c r="Q124" t="s">
        <v>112</v>
      </c>
    </row>
    <row r="125" spans="1:34" x14ac:dyDescent="0.25">
      <c r="A125" s="1">
        <v>44439</v>
      </c>
      <c r="B125" t="s">
        <v>106</v>
      </c>
      <c r="C125">
        <f t="shared" si="1"/>
        <v>2</v>
      </c>
      <c r="D125" t="s">
        <v>9</v>
      </c>
      <c r="E125" t="s">
        <v>10</v>
      </c>
      <c r="F125">
        <v>3</v>
      </c>
      <c r="G125">
        <v>3</v>
      </c>
      <c r="H125">
        <v>1</v>
      </c>
      <c r="I125">
        <v>0</v>
      </c>
      <c r="J125">
        <v>0</v>
      </c>
      <c r="K125" s="9">
        <v>1</v>
      </c>
      <c r="L125" s="9">
        <v>0.33333333333333331</v>
      </c>
      <c r="M125" s="9">
        <v>0</v>
      </c>
      <c r="N125" s="9">
        <v>0</v>
      </c>
      <c r="O125" s="9">
        <v>0</v>
      </c>
      <c r="Q125" s="31" t="s">
        <v>113</v>
      </c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</row>
    <row r="126" spans="1:34" x14ac:dyDescent="0.25">
      <c r="A126" s="1">
        <v>44378</v>
      </c>
      <c r="B126" t="s">
        <v>105</v>
      </c>
      <c r="C126">
        <f t="shared" si="1"/>
        <v>4</v>
      </c>
      <c r="D126" t="s">
        <v>11</v>
      </c>
      <c r="E126" t="s">
        <v>8</v>
      </c>
      <c r="F126">
        <v>6</v>
      </c>
      <c r="G126">
        <v>6</v>
      </c>
      <c r="H126">
        <v>6</v>
      </c>
      <c r="I126">
        <v>4</v>
      </c>
      <c r="J126">
        <v>4</v>
      </c>
      <c r="K126" s="9">
        <v>1</v>
      </c>
      <c r="L126" s="9">
        <v>1</v>
      </c>
      <c r="M126" s="9">
        <v>0.66666666666666663</v>
      </c>
      <c r="N126" s="9">
        <v>1</v>
      </c>
      <c r="O126" s="9">
        <v>0.66666666666666663</v>
      </c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</row>
    <row r="127" spans="1:34" x14ac:dyDescent="0.25">
      <c r="A127" s="1">
        <v>44379</v>
      </c>
      <c r="B127" t="s">
        <v>105</v>
      </c>
      <c r="C127">
        <f t="shared" si="1"/>
        <v>5</v>
      </c>
      <c r="D127" t="s">
        <v>11</v>
      </c>
      <c r="E127" t="s">
        <v>8</v>
      </c>
      <c r="F127">
        <v>4</v>
      </c>
      <c r="G127">
        <v>4</v>
      </c>
      <c r="H127">
        <v>4</v>
      </c>
      <c r="I127">
        <v>3</v>
      </c>
      <c r="J127">
        <v>3</v>
      </c>
      <c r="K127" s="9">
        <v>1</v>
      </c>
      <c r="L127" s="9">
        <v>1</v>
      </c>
      <c r="M127" s="9">
        <v>0.75</v>
      </c>
      <c r="N127" s="9">
        <v>1</v>
      </c>
      <c r="O127" s="9">
        <v>0.75</v>
      </c>
    </row>
    <row r="128" spans="1:34" x14ac:dyDescent="0.25">
      <c r="A128" s="1">
        <v>44380</v>
      </c>
      <c r="B128" t="s">
        <v>105</v>
      </c>
      <c r="C128">
        <f t="shared" si="1"/>
        <v>6</v>
      </c>
      <c r="D128" t="s">
        <v>11</v>
      </c>
      <c r="E128" t="s">
        <v>8</v>
      </c>
      <c r="F128">
        <v>10</v>
      </c>
      <c r="G128">
        <v>10</v>
      </c>
      <c r="H128">
        <v>10</v>
      </c>
      <c r="I128">
        <v>9</v>
      </c>
      <c r="J128">
        <v>9</v>
      </c>
      <c r="K128" s="9">
        <v>1</v>
      </c>
      <c r="L128" s="9">
        <v>1</v>
      </c>
      <c r="M128" s="9">
        <v>0.9</v>
      </c>
      <c r="N128" s="9">
        <v>1</v>
      </c>
      <c r="O128" s="9">
        <v>0.9</v>
      </c>
    </row>
    <row r="129" spans="1:15" x14ac:dyDescent="0.25">
      <c r="A129" s="1">
        <v>44381</v>
      </c>
      <c r="B129" t="s">
        <v>105</v>
      </c>
      <c r="C129">
        <f t="shared" si="1"/>
        <v>7</v>
      </c>
      <c r="D129" t="s">
        <v>11</v>
      </c>
      <c r="E129" t="s">
        <v>8</v>
      </c>
      <c r="F129">
        <v>6</v>
      </c>
      <c r="G129">
        <v>5</v>
      </c>
      <c r="H129">
        <v>5</v>
      </c>
      <c r="I129">
        <v>5</v>
      </c>
      <c r="J129">
        <v>4</v>
      </c>
      <c r="K129" s="9">
        <v>0.83333333333333337</v>
      </c>
      <c r="L129" s="9">
        <v>1</v>
      </c>
      <c r="M129" s="9">
        <v>1</v>
      </c>
      <c r="N129" s="9">
        <v>0.8</v>
      </c>
      <c r="O129" s="9">
        <v>0.66666666666666663</v>
      </c>
    </row>
    <row r="130" spans="1:15" x14ac:dyDescent="0.25">
      <c r="A130" s="1">
        <v>44382</v>
      </c>
      <c r="B130" t="s">
        <v>105</v>
      </c>
      <c r="C130">
        <f t="shared" si="1"/>
        <v>1</v>
      </c>
      <c r="D130" t="s">
        <v>11</v>
      </c>
      <c r="E130" t="s">
        <v>8</v>
      </c>
      <c r="F130">
        <v>4</v>
      </c>
      <c r="G130">
        <v>4</v>
      </c>
      <c r="H130">
        <v>4</v>
      </c>
      <c r="I130">
        <v>1</v>
      </c>
      <c r="J130">
        <v>1</v>
      </c>
      <c r="K130" s="9">
        <v>1</v>
      </c>
      <c r="L130" s="9">
        <v>1</v>
      </c>
      <c r="M130" s="9">
        <v>0.25</v>
      </c>
      <c r="N130" s="9">
        <v>1</v>
      </c>
      <c r="O130" s="9">
        <v>0.25</v>
      </c>
    </row>
    <row r="131" spans="1:15" x14ac:dyDescent="0.25">
      <c r="A131" s="1">
        <v>44383</v>
      </c>
      <c r="B131" t="s">
        <v>105</v>
      </c>
      <c r="C131">
        <f t="shared" ref="C131:C194" si="2">WEEKDAY(A131,2)</f>
        <v>2</v>
      </c>
      <c r="D131" t="s">
        <v>11</v>
      </c>
      <c r="E131" t="s">
        <v>8</v>
      </c>
      <c r="F131">
        <v>7</v>
      </c>
      <c r="G131">
        <v>7</v>
      </c>
      <c r="H131">
        <v>7</v>
      </c>
      <c r="I131">
        <v>4</v>
      </c>
      <c r="J131">
        <v>4</v>
      </c>
      <c r="K131" s="9">
        <v>1</v>
      </c>
      <c r="L131" s="9">
        <v>1</v>
      </c>
      <c r="M131" s="9">
        <v>0.5714285714285714</v>
      </c>
      <c r="N131" s="9">
        <v>1</v>
      </c>
      <c r="O131" s="9">
        <v>0.5714285714285714</v>
      </c>
    </row>
    <row r="132" spans="1:15" x14ac:dyDescent="0.25">
      <c r="A132" s="1">
        <v>44384</v>
      </c>
      <c r="B132" t="s">
        <v>105</v>
      </c>
      <c r="C132">
        <f t="shared" si="2"/>
        <v>3</v>
      </c>
      <c r="D132" t="s">
        <v>11</v>
      </c>
      <c r="E132" t="s">
        <v>8</v>
      </c>
      <c r="F132">
        <v>5</v>
      </c>
      <c r="G132">
        <v>5</v>
      </c>
      <c r="H132">
        <v>4</v>
      </c>
      <c r="I132">
        <v>4</v>
      </c>
      <c r="J132">
        <v>4</v>
      </c>
      <c r="K132" s="9">
        <v>1</v>
      </c>
      <c r="L132" s="9">
        <v>0.8</v>
      </c>
      <c r="M132" s="9">
        <v>1</v>
      </c>
      <c r="N132" s="9">
        <v>1</v>
      </c>
      <c r="O132" s="9">
        <v>0.8</v>
      </c>
    </row>
    <row r="133" spans="1:15" x14ac:dyDescent="0.25">
      <c r="A133" s="1">
        <v>44385</v>
      </c>
      <c r="B133" t="s">
        <v>105</v>
      </c>
      <c r="C133">
        <f t="shared" si="2"/>
        <v>4</v>
      </c>
      <c r="D133" t="s">
        <v>11</v>
      </c>
      <c r="E133" t="s">
        <v>8</v>
      </c>
      <c r="F133">
        <v>7</v>
      </c>
      <c r="G133">
        <v>7</v>
      </c>
      <c r="H133">
        <v>7</v>
      </c>
      <c r="I133">
        <v>7</v>
      </c>
      <c r="J133">
        <v>7</v>
      </c>
      <c r="K133" s="9">
        <v>1</v>
      </c>
      <c r="L133" s="9">
        <v>1</v>
      </c>
      <c r="M133" s="9">
        <v>1</v>
      </c>
      <c r="N133" s="9">
        <v>1</v>
      </c>
      <c r="O133" s="9">
        <v>1</v>
      </c>
    </row>
    <row r="134" spans="1:15" x14ac:dyDescent="0.25">
      <c r="A134" s="1">
        <v>44386</v>
      </c>
      <c r="B134" t="s">
        <v>105</v>
      </c>
      <c r="C134">
        <f t="shared" si="2"/>
        <v>5</v>
      </c>
      <c r="D134" t="s">
        <v>11</v>
      </c>
      <c r="E134" t="s">
        <v>8</v>
      </c>
      <c r="F134">
        <v>7</v>
      </c>
      <c r="G134">
        <v>7</v>
      </c>
      <c r="H134">
        <v>7</v>
      </c>
      <c r="I134">
        <v>5</v>
      </c>
      <c r="J134">
        <v>5</v>
      </c>
      <c r="K134" s="9">
        <v>1</v>
      </c>
      <c r="L134" s="9">
        <v>1</v>
      </c>
      <c r="M134" s="9">
        <v>0.7142857142857143</v>
      </c>
      <c r="N134" s="9">
        <v>1</v>
      </c>
      <c r="O134" s="9">
        <v>0.7142857142857143</v>
      </c>
    </row>
    <row r="135" spans="1:15" x14ac:dyDescent="0.25">
      <c r="A135" s="1">
        <v>44387</v>
      </c>
      <c r="B135" t="s">
        <v>105</v>
      </c>
      <c r="C135">
        <f t="shared" si="2"/>
        <v>6</v>
      </c>
      <c r="D135" t="s">
        <v>11</v>
      </c>
      <c r="E135" t="s">
        <v>8</v>
      </c>
      <c r="F135">
        <v>5</v>
      </c>
      <c r="G135">
        <v>5</v>
      </c>
      <c r="H135">
        <v>5</v>
      </c>
      <c r="I135">
        <v>4</v>
      </c>
      <c r="J135">
        <v>4</v>
      </c>
      <c r="K135" s="9">
        <v>1</v>
      </c>
      <c r="L135" s="9">
        <v>1</v>
      </c>
      <c r="M135" s="9">
        <v>0.8</v>
      </c>
      <c r="N135" s="9">
        <v>1</v>
      </c>
      <c r="O135" s="9">
        <v>0.8</v>
      </c>
    </row>
    <row r="136" spans="1:15" x14ac:dyDescent="0.25">
      <c r="A136" s="1">
        <v>44388</v>
      </c>
      <c r="B136" t="s">
        <v>105</v>
      </c>
      <c r="C136">
        <f t="shared" si="2"/>
        <v>7</v>
      </c>
      <c r="D136" t="s">
        <v>11</v>
      </c>
      <c r="E136" t="s">
        <v>8</v>
      </c>
      <c r="F136">
        <v>7</v>
      </c>
      <c r="G136">
        <v>7</v>
      </c>
      <c r="H136">
        <v>7</v>
      </c>
      <c r="I136">
        <v>6</v>
      </c>
      <c r="J136">
        <v>5</v>
      </c>
      <c r="K136" s="9">
        <v>1</v>
      </c>
      <c r="L136" s="9">
        <v>1</v>
      </c>
      <c r="M136" s="9">
        <v>0.8571428571428571</v>
      </c>
      <c r="N136" s="9">
        <v>0.83333333333333337</v>
      </c>
      <c r="O136" s="9">
        <v>0.7142857142857143</v>
      </c>
    </row>
    <row r="137" spans="1:15" x14ac:dyDescent="0.25">
      <c r="A137" s="1">
        <v>44389</v>
      </c>
      <c r="B137" t="s">
        <v>105</v>
      </c>
      <c r="C137">
        <f t="shared" si="2"/>
        <v>1</v>
      </c>
      <c r="D137" t="s">
        <v>11</v>
      </c>
      <c r="E137" t="s">
        <v>8</v>
      </c>
      <c r="F137">
        <v>4</v>
      </c>
      <c r="G137">
        <v>4</v>
      </c>
      <c r="H137">
        <v>4</v>
      </c>
      <c r="I137">
        <v>4</v>
      </c>
      <c r="J137">
        <v>4</v>
      </c>
      <c r="K137" s="9">
        <v>1</v>
      </c>
      <c r="L137" s="9">
        <v>1</v>
      </c>
      <c r="M137" s="9">
        <v>1</v>
      </c>
      <c r="N137" s="9">
        <v>1</v>
      </c>
      <c r="O137" s="9">
        <v>1</v>
      </c>
    </row>
    <row r="138" spans="1:15" x14ac:dyDescent="0.25">
      <c r="A138" s="1">
        <v>44390</v>
      </c>
      <c r="B138" t="s">
        <v>105</v>
      </c>
      <c r="C138">
        <f t="shared" si="2"/>
        <v>2</v>
      </c>
      <c r="D138" t="s">
        <v>11</v>
      </c>
      <c r="E138" t="s">
        <v>8</v>
      </c>
      <c r="F138">
        <v>4</v>
      </c>
      <c r="G138">
        <v>4</v>
      </c>
      <c r="H138">
        <v>4</v>
      </c>
      <c r="I138">
        <v>3</v>
      </c>
      <c r="J138">
        <v>3</v>
      </c>
      <c r="K138" s="9">
        <v>1</v>
      </c>
      <c r="L138" s="9">
        <v>1</v>
      </c>
      <c r="M138" s="9">
        <v>0.75</v>
      </c>
      <c r="N138" s="9">
        <v>1</v>
      </c>
      <c r="O138" s="9">
        <v>0.75</v>
      </c>
    </row>
    <row r="139" spans="1:15" x14ac:dyDescent="0.25">
      <c r="A139" s="1">
        <v>44391</v>
      </c>
      <c r="B139" t="s">
        <v>105</v>
      </c>
      <c r="C139">
        <f t="shared" si="2"/>
        <v>3</v>
      </c>
      <c r="D139" t="s">
        <v>11</v>
      </c>
      <c r="E139" t="s">
        <v>8</v>
      </c>
      <c r="F139">
        <v>10</v>
      </c>
      <c r="G139">
        <v>10</v>
      </c>
      <c r="H139">
        <v>8</v>
      </c>
      <c r="I139">
        <v>4</v>
      </c>
      <c r="J139">
        <v>4</v>
      </c>
      <c r="K139" s="9">
        <v>1</v>
      </c>
      <c r="L139" s="9">
        <v>0.8</v>
      </c>
      <c r="M139" s="9">
        <v>0.5</v>
      </c>
      <c r="N139" s="9">
        <v>1</v>
      </c>
      <c r="O139" s="9">
        <v>0.4</v>
      </c>
    </row>
    <row r="140" spans="1:15" x14ac:dyDescent="0.25">
      <c r="A140" s="1">
        <v>44392</v>
      </c>
      <c r="B140" t="s">
        <v>105</v>
      </c>
      <c r="C140">
        <f t="shared" si="2"/>
        <v>4</v>
      </c>
      <c r="D140" t="s">
        <v>11</v>
      </c>
      <c r="E140" t="s">
        <v>8</v>
      </c>
      <c r="F140">
        <v>6</v>
      </c>
      <c r="G140">
        <v>6</v>
      </c>
      <c r="H140">
        <v>6</v>
      </c>
      <c r="I140">
        <v>3</v>
      </c>
      <c r="J140">
        <v>3</v>
      </c>
      <c r="K140" s="9">
        <v>1</v>
      </c>
      <c r="L140" s="9">
        <v>1</v>
      </c>
      <c r="M140" s="9">
        <v>0.5</v>
      </c>
      <c r="N140" s="9">
        <v>1</v>
      </c>
      <c r="O140" s="9">
        <v>0.5</v>
      </c>
    </row>
    <row r="141" spans="1:15" x14ac:dyDescent="0.25">
      <c r="A141" s="1">
        <v>44393</v>
      </c>
      <c r="B141" t="s">
        <v>105</v>
      </c>
      <c r="C141">
        <f t="shared" si="2"/>
        <v>5</v>
      </c>
      <c r="D141" t="s">
        <v>11</v>
      </c>
      <c r="E141" t="s">
        <v>8</v>
      </c>
      <c r="F141">
        <v>5</v>
      </c>
      <c r="G141">
        <v>5</v>
      </c>
      <c r="H141">
        <v>5</v>
      </c>
      <c r="I141">
        <v>5</v>
      </c>
      <c r="J141">
        <v>5</v>
      </c>
      <c r="K141" s="9">
        <v>1</v>
      </c>
      <c r="L141" s="9">
        <v>1</v>
      </c>
      <c r="M141" s="9">
        <v>1</v>
      </c>
      <c r="N141" s="9">
        <v>1</v>
      </c>
      <c r="O141" s="9">
        <v>1</v>
      </c>
    </row>
    <row r="142" spans="1:15" x14ac:dyDescent="0.25">
      <c r="A142" s="1">
        <v>44394</v>
      </c>
      <c r="B142" t="s">
        <v>105</v>
      </c>
      <c r="C142">
        <f t="shared" si="2"/>
        <v>6</v>
      </c>
      <c r="D142" t="s">
        <v>11</v>
      </c>
      <c r="E142" t="s">
        <v>8</v>
      </c>
      <c r="F142">
        <v>10</v>
      </c>
      <c r="G142">
        <v>10</v>
      </c>
      <c r="H142">
        <v>10</v>
      </c>
      <c r="I142">
        <v>7</v>
      </c>
      <c r="J142">
        <v>7</v>
      </c>
      <c r="K142" s="9">
        <v>1</v>
      </c>
      <c r="L142" s="9">
        <v>1</v>
      </c>
      <c r="M142" s="9">
        <v>0.7</v>
      </c>
      <c r="N142" s="9">
        <v>1</v>
      </c>
      <c r="O142" s="9">
        <v>0.7</v>
      </c>
    </row>
    <row r="143" spans="1:15" x14ac:dyDescent="0.25">
      <c r="A143" s="1">
        <v>44395</v>
      </c>
      <c r="B143" t="s">
        <v>105</v>
      </c>
      <c r="C143">
        <f t="shared" si="2"/>
        <v>7</v>
      </c>
      <c r="D143" t="s">
        <v>11</v>
      </c>
      <c r="E143" t="s">
        <v>8</v>
      </c>
      <c r="F143">
        <v>11</v>
      </c>
      <c r="G143">
        <v>11</v>
      </c>
      <c r="H143">
        <v>9</v>
      </c>
      <c r="I143">
        <v>6</v>
      </c>
      <c r="J143">
        <v>6</v>
      </c>
      <c r="K143" s="9">
        <v>1</v>
      </c>
      <c r="L143" s="9">
        <v>0.81818181818181823</v>
      </c>
      <c r="M143" s="9">
        <v>0.66666666666666663</v>
      </c>
      <c r="N143" s="9">
        <v>1</v>
      </c>
      <c r="O143" s="9">
        <v>0.54545454545454541</v>
      </c>
    </row>
    <row r="144" spans="1:15" x14ac:dyDescent="0.25">
      <c r="A144" s="1">
        <v>44396</v>
      </c>
      <c r="B144" t="s">
        <v>105</v>
      </c>
      <c r="C144">
        <f t="shared" si="2"/>
        <v>1</v>
      </c>
      <c r="D144" t="s">
        <v>11</v>
      </c>
      <c r="E144" t="s">
        <v>8</v>
      </c>
      <c r="F144">
        <v>10</v>
      </c>
      <c r="G144">
        <v>10</v>
      </c>
      <c r="H144">
        <v>10</v>
      </c>
      <c r="I144">
        <v>9</v>
      </c>
      <c r="J144">
        <v>7</v>
      </c>
      <c r="K144" s="9">
        <v>1</v>
      </c>
      <c r="L144" s="9">
        <v>1</v>
      </c>
      <c r="M144" s="9">
        <v>0.9</v>
      </c>
      <c r="N144" s="9">
        <v>0.77777777777777779</v>
      </c>
      <c r="O144" s="9">
        <v>0.7</v>
      </c>
    </row>
    <row r="145" spans="1:15" x14ac:dyDescent="0.25">
      <c r="A145" s="1">
        <v>44397</v>
      </c>
      <c r="B145" t="s">
        <v>105</v>
      </c>
      <c r="C145">
        <f t="shared" si="2"/>
        <v>2</v>
      </c>
      <c r="D145" t="s">
        <v>11</v>
      </c>
      <c r="E145" t="s">
        <v>8</v>
      </c>
      <c r="F145">
        <v>6</v>
      </c>
      <c r="G145">
        <v>6</v>
      </c>
      <c r="H145">
        <v>6</v>
      </c>
      <c r="I145">
        <v>4</v>
      </c>
      <c r="J145">
        <v>4</v>
      </c>
      <c r="K145" s="9">
        <v>1</v>
      </c>
      <c r="L145" s="9">
        <v>1</v>
      </c>
      <c r="M145" s="9">
        <v>0.66666666666666663</v>
      </c>
      <c r="N145" s="9">
        <v>1</v>
      </c>
      <c r="O145" s="9">
        <v>0.66666666666666663</v>
      </c>
    </row>
    <row r="146" spans="1:15" x14ac:dyDescent="0.25">
      <c r="A146" s="1">
        <v>44398</v>
      </c>
      <c r="B146" t="s">
        <v>105</v>
      </c>
      <c r="C146">
        <f t="shared" si="2"/>
        <v>3</v>
      </c>
      <c r="D146" t="s">
        <v>11</v>
      </c>
      <c r="E146" t="s">
        <v>8</v>
      </c>
      <c r="F146">
        <v>12</v>
      </c>
      <c r="G146">
        <v>12</v>
      </c>
      <c r="H146">
        <v>12</v>
      </c>
      <c r="I146">
        <v>9</v>
      </c>
      <c r="J146">
        <v>8</v>
      </c>
      <c r="K146" s="9">
        <v>1</v>
      </c>
      <c r="L146" s="9">
        <v>1</v>
      </c>
      <c r="M146" s="9">
        <v>0.75</v>
      </c>
      <c r="N146" s="9">
        <v>0.88888888888888884</v>
      </c>
      <c r="O146" s="9">
        <v>0.66666666666666663</v>
      </c>
    </row>
    <row r="147" spans="1:15" x14ac:dyDescent="0.25">
      <c r="A147" s="1">
        <v>44399</v>
      </c>
      <c r="B147" t="s">
        <v>105</v>
      </c>
      <c r="C147">
        <f t="shared" si="2"/>
        <v>4</v>
      </c>
      <c r="D147" t="s">
        <v>11</v>
      </c>
      <c r="E147" t="s">
        <v>8</v>
      </c>
      <c r="F147">
        <v>7</v>
      </c>
      <c r="G147">
        <v>7</v>
      </c>
      <c r="H147">
        <v>7</v>
      </c>
      <c r="I147">
        <v>5</v>
      </c>
      <c r="J147">
        <v>5</v>
      </c>
      <c r="K147" s="9">
        <v>1</v>
      </c>
      <c r="L147" s="9">
        <v>1</v>
      </c>
      <c r="M147" s="9">
        <v>0.7142857142857143</v>
      </c>
      <c r="N147" s="9">
        <v>1</v>
      </c>
      <c r="O147" s="9">
        <v>0.7142857142857143</v>
      </c>
    </row>
    <row r="148" spans="1:15" x14ac:dyDescent="0.25">
      <c r="A148" s="1">
        <v>44400</v>
      </c>
      <c r="B148" t="s">
        <v>105</v>
      </c>
      <c r="C148">
        <f t="shared" si="2"/>
        <v>5</v>
      </c>
      <c r="D148" t="s">
        <v>11</v>
      </c>
      <c r="E148" t="s">
        <v>8</v>
      </c>
      <c r="F148">
        <v>7</v>
      </c>
      <c r="G148">
        <v>7</v>
      </c>
      <c r="H148">
        <v>7</v>
      </c>
      <c r="I148">
        <v>6</v>
      </c>
      <c r="J148">
        <v>6</v>
      </c>
      <c r="K148" s="9">
        <v>1</v>
      </c>
      <c r="L148" s="9">
        <v>1</v>
      </c>
      <c r="M148" s="9">
        <v>0.8571428571428571</v>
      </c>
      <c r="N148" s="9">
        <v>1</v>
      </c>
      <c r="O148" s="9">
        <v>0.8571428571428571</v>
      </c>
    </row>
    <row r="149" spans="1:15" x14ac:dyDescent="0.25">
      <c r="A149" s="1">
        <v>44401</v>
      </c>
      <c r="B149" t="s">
        <v>105</v>
      </c>
      <c r="C149">
        <f t="shared" si="2"/>
        <v>6</v>
      </c>
      <c r="D149" t="s">
        <v>11</v>
      </c>
      <c r="E149" t="s">
        <v>8</v>
      </c>
      <c r="F149">
        <v>8</v>
      </c>
      <c r="G149">
        <v>8</v>
      </c>
      <c r="H149">
        <v>8</v>
      </c>
      <c r="I149">
        <v>7</v>
      </c>
      <c r="J149">
        <v>7</v>
      </c>
      <c r="K149" s="9">
        <v>1</v>
      </c>
      <c r="L149" s="9">
        <v>1</v>
      </c>
      <c r="M149" s="9">
        <v>0.875</v>
      </c>
      <c r="N149" s="9">
        <v>1</v>
      </c>
      <c r="O149" s="9">
        <v>0.875</v>
      </c>
    </row>
    <row r="150" spans="1:15" x14ac:dyDescent="0.25">
      <c r="A150" s="1">
        <v>44402</v>
      </c>
      <c r="B150" t="s">
        <v>105</v>
      </c>
      <c r="C150">
        <f t="shared" si="2"/>
        <v>7</v>
      </c>
      <c r="D150" t="s">
        <v>11</v>
      </c>
      <c r="E150" t="s">
        <v>8</v>
      </c>
      <c r="F150">
        <v>6</v>
      </c>
      <c r="G150">
        <v>6</v>
      </c>
      <c r="H150">
        <v>6</v>
      </c>
      <c r="I150">
        <v>5</v>
      </c>
      <c r="J150">
        <v>3</v>
      </c>
      <c r="K150" s="9">
        <v>1</v>
      </c>
      <c r="L150" s="9">
        <v>1</v>
      </c>
      <c r="M150" s="9">
        <v>0.83333333333333337</v>
      </c>
      <c r="N150" s="9">
        <v>0.6</v>
      </c>
      <c r="O150" s="9">
        <v>0.5</v>
      </c>
    </row>
    <row r="151" spans="1:15" x14ac:dyDescent="0.25">
      <c r="A151" s="1">
        <v>44403</v>
      </c>
      <c r="B151" t="s">
        <v>105</v>
      </c>
      <c r="C151">
        <f t="shared" si="2"/>
        <v>1</v>
      </c>
      <c r="D151" t="s">
        <v>11</v>
      </c>
      <c r="E151" t="s">
        <v>8</v>
      </c>
      <c r="F151">
        <v>7</v>
      </c>
      <c r="G151">
        <v>7</v>
      </c>
      <c r="H151">
        <v>7</v>
      </c>
      <c r="I151">
        <v>4</v>
      </c>
      <c r="J151">
        <v>4</v>
      </c>
      <c r="K151" s="9">
        <v>1</v>
      </c>
      <c r="L151" s="9">
        <v>1</v>
      </c>
      <c r="M151" s="9">
        <v>0.5714285714285714</v>
      </c>
      <c r="N151" s="9">
        <v>1</v>
      </c>
      <c r="O151" s="9">
        <v>0.5714285714285714</v>
      </c>
    </row>
    <row r="152" spans="1:15" x14ac:dyDescent="0.25">
      <c r="A152" s="1">
        <v>44404</v>
      </c>
      <c r="B152" t="s">
        <v>105</v>
      </c>
      <c r="C152">
        <f t="shared" si="2"/>
        <v>2</v>
      </c>
      <c r="D152" t="s">
        <v>11</v>
      </c>
      <c r="E152" t="s">
        <v>8</v>
      </c>
      <c r="F152">
        <v>2</v>
      </c>
      <c r="G152">
        <v>2</v>
      </c>
      <c r="H152">
        <v>2</v>
      </c>
      <c r="I152">
        <v>1</v>
      </c>
      <c r="J152">
        <v>1</v>
      </c>
      <c r="K152" s="9">
        <v>1</v>
      </c>
      <c r="L152" s="9">
        <v>1</v>
      </c>
      <c r="M152" s="9">
        <v>0.5</v>
      </c>
      <c r="N152" s="9">
        <v>1</v>
      </c>
      <c r="O152" s="9">
        <v>0.5</v>
      </c>
    </row>
    <row r="153" spans="1:15" x14ac:dyDescent="0.25">
      <c r="A153" s="1">
        <v>44405</v>
      </c>
      <c r="B153" t="s">
        <v>105</v>
      </c>
      <c r="C153">
        <f t="shared" si="2"/>
        <v>3</v>
      </c>
      <c r="D153" t="s">
        <v>11</v>
      </c>
      <c r="E153" t="s">
        <v>8</v>
      </c>
      <c r="F153">
        <v>2</v>
      </c>
      <c r="G153">
        <v>2</v>
      </c>
      <c r="H153">
        <v>2</v>
      </c>
      <c r="I153">
        <v>2</v>
      </c>
      <c r="J153">
        <v>2</v>
      </c>
      <c r="K153" s="9">
        <v>1</v>
      </c>
      <c r="L153" s="9">
        <v>1</v>
      </c>
      <c r="M153" s="9">
        <v>1</v>
      </c>
      <c r="N153" s="9">
        <v>1</v>
      </c>
      <c r="O153" s="9">
        <v>1</v>
      </c>
    </row>
    <row r="154" spans="1:15" x14ac:dyDescent="0.25">
      <c r="A154" s="1">
        <v>44406</v>
      </c>
      <c r="B154" t="s">
        <v>105</v>
      </c>
      <c r="C154">
        <f t="shared" si="2"/>
        <v>4</v>
      </c>
      <c r="D154" t="s">
        <v>11</v>
      </c>
      <c r="E154" t="s">
        <v>8</v>
      </c>
      <c r="F154">
        <v>6</v>
      </c>
      <c r="G154">
        <v>6</v>
      </c>
      <c r="H154">
        <v>5</v>
      </c>
      <c r="I154">
        <v>3</v>
      </c>
      <c r="J154">
        <v>3</v>
      </c>
      <c r="K154" s="9">
        <v>1</v>
      </c>
      <c r="L154" s="9">
        <v>0.83333333333333337</v>
      </c>
      <c r="M154" s="9">
        <v>0.6</v>
      </c>
      <c r="N154" s="9">
        <v>1</v>
      </c>
      <c r="O154" s="9">
        <v>0.5</v>
      </c>
    </row>
    <row r="155" spans="1:15" x14ac:dyDescent="0.25">
      <c r="A155" s="1">
        <v>44407</v>
      </c>
      <c r="B155" t="s">
        <v>105</v>
      </c>
      <c r="C155">
        <f t="shared" si="2"/>
        <v>5</v>
      </c>
      <c r="D155" t="s">
        <v>11</v>
      </c>
      <c r="E155" t="s">
        <v>8</v>
      </c>
      <c r="F155">
        <v>5</v>
      </c>
      <c r="G155">
        <v>5</v>
      </c>
      <c r="H155">
        <v>5</v>
      </c>
      <c r="I155">
        <v>5</v>
      </c>
      <c r="J155">
        <v>4</v>
      </c>
      <c r="K155" s="9">
        <v>1</v>
      </c>
      <c r="L155" s="9">
        <v>1</v>
      </c>
      <c r="M155" s="9">
        <v>1</v>
      </c>
      <c r="N155" s="9">
        <v>0.8</v>
      </c>
      <c r="O155" s="9">
        <v>0.8</v>
      </c>
    </row>
    <row r="156" spans="1:15" x14ac:dyDescent="0.25">
      <c r="A156" s="1">
        <v>44408</v>
      </c>
      <c r="B156" t="s">
        <v>105</v>
      </c>
      <c r="C156">
        <f t="shared" si="2"/>
        <v>6</v>
      </c>
      <c r="D156" t="s">
        <v>11</v>
      </c>
      <c r="E156" t="s">
        <v>8</v>
      </c>
      <c r="F156">
        <v>5</v>
      </c>
      <c r="G156">
        <v>5</v>
      </c>
      <c r="H156">
        <v>5</v>
      </c>
      <c r="I156">
        <v>5</v>
      </c>
      <c r="J156">
        <v>5</v>
      </c>
      <c r="K156" s="9">
        <v>1</v>
      </c>
      <c r="L156" s="9">
        <v>1</v>
      </c>
      <c r="M156" s="9">
        <v>1</v>
      </c>
      <c r="N156" s="9">
        <v>1</v>
      </c>
      <c r="O156" s="9">
        <v>1</v>
      </c>
    </row>
    <row r="157" spans="1:15" x14ac:dyDescent="0.25">
      <c r="A157" s="1">
        <v>44409</v>
      </c>
      <c r="B157" t="s">
        <v>106</v>
      </c>
      <c r="C157">
        <f t="shared" si="2"/>
        <v>7</v>
      </c>
      <c r="D157" t="s">
        <v>11</v>
      </c>
      <c r="E157" t="s">
        <v>8</v>
      </c>
      <c r="F157">
        <v>12</v>
      </c>
      <c r="G157">
        <v>11</v>
      </c>
      <c r="H157">
        <v>11</v>
      </c>
      <c r="I157">
        <v>8</v>
      </c>
      <c r="J157">
        <v>7</v>
      </c>
      <c r="K157" s="9">
        <v>0.91666666666666663</v>
      </c>
      <c r="L157" s="9">
        <v>1</v>
      </c>
      <c r="M157" s="9">
        <v>0.72727272727272729</v>
      </c>
      <c r="N157" s="9">
        <v>0.875</v>
      </c>
      <c r="O157" s="9">
        <v>0.58333333333333337</v>
      </c>
    </row>
    <row r="158" spans="1:15" x14ac:dyDescent="0.25">
      <c r="A158" s="1">
        <v>44410</v>
      </c>
      <c r="B158" t="s">
        <v>106</v>
      </c>
      <c r="C158">
        <f t="shared" si="2"/>
        <v>1</v>
      </c>
      <c r="D158" t="s">
        <v>11</v>
      </c>
      <c r="E158" t="s">
        <v>8</v>
      </c>
      <c r="F158">
        <v>19</v>
      </c>
      <c r="G158">
        <v>13</v>
      </c>
      <c r="H158">
        <v>13</v>
      </c>
      <c r="I158">
        <v>12</v>
      </c>
      <c r="J158">
        <v>10</v>
      </c>
      <c r="K158" s="9">
        <v>0.68421052631578949</v>
      </c>
      <c r="L158" s="9">
        <v>1</v>
      </c>
      <c r="M158" s="9">
        <v>0.92307692307692313</v>
      </c>
      <c r="N158" s="9">
        <v>0.83333333333333337</v>
      </c>
      <c r="O158" s="9">
        <v>0.52631578947368418</v>
      </c>
    </row>
    <row r="159" spans="1:15" x14ac:dyDescent="0.25">
      <c r="A159" s="1">
        <v>44411</v>
      </c>
      <c r="B159" t="s">
        <v>106</v>
      </c>
      <c r="C159">
        <f t="shared" si="2"/>
        <v>2</v>
      </c>
      <c r="D159" t="s">
        <v>11</v>
      </c>
      <c r="E159" t="s">
        <v>8</v>
      </c>
      <c r="F159">
        <v>12</v>
      </c>
      <c r="G159">
        <v>9</v>
      </c>
      <c r="H159">
        <v>8</v>
      </c>
      <c r="I159">
        <v>7</v>
      </c>
      <c r="J159">
        <v>6</v>
      </c>
      <c r="K159" s="9">
        <v>0.75</v>
      </c>
      <c r="L159" s="9">
        <v>0.88888888888888884</v>
      </c>
      <c r="M159" s="9">
        <v>0.875</v>
      </c>
      <c r="N159" s="9">
        <v>0.8571428571428571</v>
      </c>
      <c r="O159" s="9">
        <v>0.5</v>
      </c>
    </row>
    <row r="160" spans="1:15" x14ac:dyDescent="0.25">
      <c r="A160" s="1">
        <v>44412</v>
      </c>
      <c r="B160" t="s">
        <v>106</v>
      </c>
      <c r="C160">
        <f t="shared" si="2"/>
        <v>3</v>
      </c>
      <c r="D160" t="s">
        <v>11</v>
      </c>
      <c r="E160" t="s">
        <v>8</v>
      </c>
      <c r="F160">
        <v>14</v>
      </c>
      <c r="G160">
        <v>14</v>
      </c>
      <c r="H160">
        <v>13</v>
      </c>
      <c r="I160">
        <v>6</v>
      </c>
      <c r="J160">
        <v>6</v>
      </c>
      <c r="K160" s="9">
        <v>1</v>
      </c>
      <c r="L160" s="9">
        <v>0.9285714285714286</v>
      </c>
      <c r="M160" s="9">
        <v>0.46153846153846156</v>
      </c>
      <c r="N160" s="9">
        <v>1</v>
      </c>
      <c r="O160" s="9">
        <v>0.42857142857142855</v>
      </c>
    </row>
    <row r="161" spans="1:15" x14ac:dyDescent="0.25">
      <c r="A161" s="1">
        <v>44413</v>
      </c>
      <c r="B161" t="s">
        <v>106</v>
      </c>
      <c r="C161">
        <f t="shared" si="2"/>
        <v>4</v>
      </c>
      <c r="D161" t="s">
        <v>11</v>
      </c>
      <c r="E161" t="s">
        <v>8</v>
      </c>
      <c r="F161">
        <v>14</v>
      </c>
      <c r="G161">
        <v>13</v>
      </c>
      <c r="H161">
        <v>13</v>
      </c>
      <c r="I161">
        <v>8</v>
      </c>
      <c r="J161">
        <v>8</v>
      </c>
      <c r="K161" s="9">
        <v>0.9285714285714286</v>
      </c>
      <c r="L161" s="9">
        <v>1</v>
      </c>
      <c r="M161" s="9">
        <v>0.61538461538461542</v>
      </c>
      <c r="N161" s="9">
        <v>1</v>
      </c>
      <c r="O161" s="9">
        <v>0.5714285714285714</v>
      </c>
    </row>
    <row r="162" spans="1:15" x14ac:dyDescent="0.25">
      <c r="A162" s="1">
        <v>44414</v>
      </c>
      <c r="B162" t="s">
        <v>106</v>
      </c>
      <c r="C162">
        <f t="shared" si="2"/>
        <v>5</v>
      </c>
      <c r="D162" t="s">
        <v>11</v>
      </c>
      <c r="E162" t="s">
        <v>8</v>
      </c>
      <c r="F162">
        <v>14</v>
      </c>
      <c r="G162">
        <v>11</v>
      </c>
      <c r="H162">
        <v>11</v>
      </c>
      <c r="I162">
        <v>7</v>
      </c>
      <c r="J162">
        <v>7</v>
      </c>
      <c r="K162" s="9">
        <v>0.7857142857142857</v>
      </c>
      <c r="L162" s="9">
        <v>1</v>
      </c>
      <c r="M162" s="9">
        <v>0.63636363636363635</v>
      </c>
      <c r="N162" s="9">
        <v>1</v>
      </c>
      <c r="O162" s="9">
        <v>0.5</v>
      </c>
    </row>
    <row r="163" spans="1:15" x14ac:dyDescent="0.25">
      <c r="A163" s="1">
        <v>44415</v>
      </c>
      <c r="B163" t="s">
        <v>106</v>
      </c>
      <c r="C163">
        <f t="shared" si="2"/>
        <v>6</v>
      </c>
      <c r="D163" t="s">
        <v>11</v>
      </c>
      <c r="E163" t="s">
        <v>8</v>
      </c>
      <c r="F163">
        <v>12</v>
      </c>
      <c r="G163">
        <v>12</v>
      </c>
      <c r="H163">
        <v>12</v>
      </c>
      <c r="I163">
        <v>9</v>
      </c>
      <c r="J163">
        <v>7</v>
      </c>
      <c r="K163" s="9">
        <v>1</v>
      </c>
      <c r="L163" s="9">
        <v>1</v>
      </c>
      <c r="M163" s="9">
        <v>0.75</v>
      </c>
      <c r="N163" s="9">
        <v>0.77777777777777779</v>
      </c>
      <c r="O163" s="9">
        <v>0.58333333333333337</v>
      </c>
    </row>
    <row r="164" spans="1:15" x14ac:dyDescent="0.25">
      <c r="A164" s="1">
        <v>44416</v>
      </c>
      <c r="B164" t="s">
        <v>106</v>
      </c>
      <c r="C164">
        <f t="shared" si="2"/>
        <v>7</v>
      </c>
      <c r="D164" t="s">
        <v>11</v>
      </c>
      <c r="E164" t="s">
        <v>8</v>
      </c>
      <c r="F164">
        <v>17</v>
      </c>
      <c r="G164">
        <v>13</v>
      </c>
      <c r="H164">
        <v>13</v>
      </c>
      <c r="I164">
        <v>12</v>
      </c>
      <c r="J164">
        <v>10</v>
      </c>
      <c r="K164" s="9">
        <v>0.76470588235294112</v>
      </c>
      <c r="L164" s="9">
        <v>1</v>
      </c>
      <c r="M164" s="9">
        <v>0.92307692307692313</v>
      </c>
      <c r="N164" s="9">
        <v>0.83333333333333337</v>
      </c>
      <c r="O164" s="9">
        <v>0.58823529411764708</v>
      </c>
    </row>
    <row r="165" spans="1:15" x14ac:dyDescent="0.25">
      <c r="A165" s="1">
        <v>44417</v>
      </c>
      <c r="B165" t="s">
        <v>106</v>
      </c>
      <c r="C165">
        <f t="shared" si="2"/>
        <v>1</v>
      </c>
      <c r="D165" t="s">
        <v>11</v>
      </c>
      <c r="E165" t="s">
        <v>8</v>
      </c>
      <c r="F165">
        <v>17</v>
      </c>
      <c r="G165">
        <v>13</v>
      </c>
      <c r="H165">
        <v>13</v>
      </c>
      <c r="I165">
        <v>7</v>
      </c>
      <c r="J165">
        <v>6</v>
      </c>
      <c r="K165" s="9">
        <v>0.76470588235294112</v>
      </c>
      <c r="L165" s="9">
        <v>1</v>
      </c>
      <c r="M165" s="9">
        <v>0.53846153846153844</v>
      </c>
      <c r="N165" s="9">
        <v>0.8571428571428571</v>
      </c>
      <c r="O165" s="9">
        <v>0.35294117647058826</v>
      </c>
    </row>
    <row r="166" spans="1:15" x14ac:dyDescent="0.25">
      <c r="A166" s="1">
        <v>44418</v>
      </c>
      <c r="B166" t="s">
        <v>106</v>
      </c>
      <c r="C166">
        <f t="shared" si="2"/>
        <v>2</v>
      </c>
      <c r="D166" t="s">
        <v>11</v>
      </c>
      <c r="E166" t="s">
        <v>8</v>
      </c>
      <c r="F166">
        <v>12</v>
      </c>
      <c r="G166">
        <v>6</v>
      </c>
      <c r="H166">
        <v>6</v>
      </c>
      <c r="I166">
        <v>5</v>
      </c>
      <c r="J166">
        <v>5</v>
      </c>
      <c r="K166" s="9">
        <v>0.5</v>
      </c>
      <c r="L166" s="9">
        <v>1</v>
      </c>
      <c r="M166" s="9">
        <v>0.83333333333333337</v>
      </c>
      <c r="N166" s="9">
        <v>1</v>
      </c>
      <c r="O166" s="9">
        <v>0.41666666666666669</v>
      </c>
    </row>
    <row r="167" spans="1:15" x14ac:dyDescent="0.25">
      <c r="A167" s="1">
        <v>44419</v>
      </c>
      <c r="B167" t="s">
        <v>106</v>
      </c>
      <c r="C167">
        <f t="shared" si="2"/>
        <v>3</v>
      </c>
      <c r="D167" t="s">
        <v>11</v>
      </c>
      <c r="E167" t="s">
        <v>8</v>
      </c>
      <c r="F167">
        <v>9</v>
      </c>
      <c r="G167">
        <v>9</v>
      </c>
      <c r="H167">
        <v>9</v>
      </c>
      <c r="I167">
        <v>7</v>
      </c>
      <c r="J167">
        <v>6</v>
      </c>
      <c r="K167" s="9">
        <v>1</v>
      </c>
      <c r="L167" s="9">
        <v>1</v>
      </c>
      <c r="M167" s="9">
        <v>0.77777777777777779</v>
      </c>
      <c r="N167" s="9">
        <v>0.8571428571428571</v>
      </c>
      <c r="O167" s="9">
        <v>0.66666666666666663</v>
      </c>
    </row>
    <row r="168" spans="1:15" x14ac:dyDescent="0.25">
      <c r="A168" s="1">
        <v>44420</v>
      </c>
      <c r="B168" t="s">
        <v>106</v>
      </c>
      <c r="C168">
        <f t="shared" si="2"/>
        <v>4</v>
      </c>
      <c r="D168" t="s">
        <v>11</v>
      </c>
      <c r="E168" t="s">
        <v>8</v>
      </c>
      <c r="F168">
        <v>13</v>
      </c>
      <c r="G168">
        <v>9</v>
      </c>
      <c r="H168">
        <v>9</v>
      </c>
      <c r="I168">
        <v>5</v>
      </c>
      <c r="J168">
        <v>5</v>
      </c>
      <c r="K168" s="9">
        <v>0.69230769230769229</v>
      </c>
      <c r="L168" s="9">
        <v>1</v>
      </c>
      <c r="M168" s="9">
        <v>0.55555555555555558</v>
      </c>
      <c r="N168" s="9">
        <v>1</v>
      </c>
      <c r="O168" s="9">
        <v>0.38461538461538464</v>
      </c>
    </row>
    <row r="169" spans="1:15" x14ac:dyDescent="0.25">
      <c r="A169" s="1">
        <v>44421</v>
      </c>
      <c r="B169" t="s">
        <v>106</v>
      </c>
      <c r="C169">
        <f t="shared" si="2"/>
        <v>5</v>
      </c>
      <c r="D169" t="s">
        <v>11</v>
      </c>
      <c r="E169" t="s">
        <v>8</v>
      </c>
      <c r="F169">
        <v>18</v>
      </c>
      <c r="G169">
        <v>14</v>
      </c>
      <c r="H169">
        <v>14</v>
      </c>
      <c r="I169">
        <v>13</v>
      </c>
      <c r="J169">
        <v>13</v>
      </c>
      <c r="K169" s="9">
        <v>0.77777777777777779</v>
      </c>
      <c r="L169" s="9">
        <v>1</v>
      </c>
      <c r="M169" s="9">
        <v>0.9285714285714286</v>
      </c>
      <c r="N169" s="9">
        <v>1</v>
      </c>
      <c r="O169" s="9">
        <v>0.72222222222222221</v>
      </c>
    </row>
    <row r="170" spans="1:15" x14ac:dyDescent="0.25">
      <c r="A170" s="1">
        <v>44422</v>
      </c>
      <c r="B170" t="s">
        <v>106</v>
      </c>
      <c r="C170">
        <f t="shared" si="2"/>
        <v>6</v>
      </c>
      <c r="D170" t="s">
        <v>11</v>
      </c>
      <c r="E170" t="s">
        <v>8</v>
      </c>
      <c r="F170">
        <v>10</v>
      </c>
      <c r="G170">
        <v>7</v>
      </c>
      <c r="H170">
        <v>7</v>
      </c>
      <c r="I170">
        <v>6</v>
      </c>
      <c r="J170">
        <v>6</v>
      </c>
      <c r="K170" s="9">
        <v>0.7</v>
      </c>
      <c r="L170" s="9">
        <v>1</v>
      </c>
      <c r="M170" s="9">
        <v>0.8571428571428571</v>
      </c>
      <c r="N170" s="9">
        <v>1</v>
      </c>
      <c r="O170" s="9">
        <v>0.6</v>
      </c>
    </row>
    <row r="171" spans="1:15" x14ac:dyDescent="0.25">
      <c r="A171" s="1">
        <v>44423</v>
      </c>
      <c r="B171" t="s">
        <v>106</v>
      </c>
      <c r="C171">
        <f t="shared" si="2"/>
        <v>7</v>
      </c>
      <c r="D171" t="s">
        <v>11</v>
      </c>
      <c r="E171" t="s">
        <v>8</v>
      </c>
      <c r="F171">
        <v>11</v>
      </c>
      <c r="G171">
        <v>9</v>
      </c>
      <c r="H171">
        <v>9</v>
      </c>
      <c r="I171">
        <v>7</v>
      </c>
      <c r="J171">
        <v>7</v>
      </c>
      <c r="K171" s="9">
        <v>0.81818181818181823</v>
      </c>
      <c r="L171" s="9">
        <v>1</v>
      </c>
      <c r="M171" s="9">
        <v>0.77777777777777779</v>
      </c>
      <c r="N171" s="9">
        <v>1</v>
      </c>
      <c r="O171" s="9">
        <v>0.63636363636363635</v>
      </c>
    </row>
    <row r="172" spans="1:15" x14ac:dyDescent="0.25">
      <c r="A172" s="1">
        <v>44424</v>
      </c>
      <c r="B172" t="s">
        <v>106</v>
      </c>
      <c r="C172">
        <f t="shared" si="2"/>
        <v>1</v>
      </c>
      <c r="D172" t="s">
        <v>11</v>
      </c>
      <c r="E172" t="s">
        <v>8</v>
      </c>
      <c r="F172">
        <v>14</v>
      </c>
      <c r="G172">
        <v>13</v>
      </c>
      <c r="H172">
        <v>13</v>
      </c>
      <c r="I172">
        <v>10</v>
      </c>
      <c r="J172">
        <v>8</v>
      </c>
      <c r="K172" s="9">
        <v>0.9285714285714286</v>
      </c>
      <c r="L172" s="9">
        <v>1</v>
      </c>
      <c r="M172" s="9">
        <v>0.76923076923076927</v>
      </c>
      <c r="N172" s="9">
        <v>0.8</v>
      </c>
      <c r="O172" s="9">
        <v>0.5714285714285714</v>
      </c>
    </row>
    <row r="173" spans="1:15" x14ac:dyDescent="0.25">
      <c r="A173" s="1">
        <v>44425</v>
      </c>
      <c r="B173" t="s">
        <v>106</v>
      </c>
      <c r="C173">
        <f t="shared" si="2"/>
        <v>2</v>
      </c>
      <c r="D173" t="s">
        <v>11</v>
      </c>
      <c r="E173" t="s">
        <v>8</v>
      </c>
      <c r="F173">
        <v>13</v>
      </c>
      <c r="G173">
        <v>12</v>
      </c>
      <c r="H173">
        <v>12</v>
      </c>
      <c r="I173">
        <v>10</v>
      </c>
      <c r="J173">
        <v>9</v>
      </c>
      <c r="K173" s="9">
        <v>0.92307692307692313</v>
      </c>
      <c r="L173" s="9">
        <v>1</v>
      </c>
      <c r="M173" s="9">
        <v>0.83333333333333337</v>
      </c>
      <c r="N173" s="9">
        <v>0.9</v>
      </c>
      <c r="O173" s="9">
        <v>0.69230769230769229</v>
      </c>
    </row>
    <row r="174" spans="1:15" x14ac:dyDescent="0.25">
      <c r="A174" s="1">
        <v>44426</v>
      </c>
      <c r="B174" t="s">
        <v>106</v>
      </c>
      <c r="C174">
        <f t="shared" si="2"/>
        <v>3</v>
      </c>
      <c r="D174" t="s">
        <v>11</v>
      </c>
      <c r="E174" t="s">
        <v>8</v>
      </c>
      <c r="F174">
        <v>12</v>
      </c>
      <c r="G174">
        <v>12</v>
      </c>
      <c r="H174">
        <v>12</v>
      </c>
      <c r="I174">
        <v>10</v>
      </c>
      <c r="J174">
        <v>9</v>
      </c>
      <c r="K174" s="9">
        <v>1</v>
      </c>
      <c r="L174" s="9">
        <v>1</v>
      </c>
      <c r="M174" s="9">
        <v>0.83333333333333337</v>
      </c>
      <c r="N174" s="9">
        <v>0.9</v>
      </c>
      <c r="O174" s="9">
        <v>0.75</v>
      </c>
    </row>
    <row r="175" spans="1:15" x14ac:dyDescent="0.25">
      <c r="A175" s="1">
        <v>44427</v>
      </c>
      <c r="B175" t="s">
        <v>106</v>
      </c>
      <c r="C175">
        <f t="shared" si="2"/>
        <v>4</v>
      </c>
      <c r="D175" t="s">
        <v>11</v>
      </c>
      <c r="E175" t="s">
        <v>8</v>
      </c>
      <c r="F175">
        <v>14</v>
      </c>
      <c r="G175">
        <v>11</v>
      </c>
      <c r="H175">
        <v>11</v>
      </c>
      <c r="I175">
        <v>8</v>
      </c>
      <c r="J175">
        <v>6</v>
      </c>
      <c r="K175" s="9">
        <v>0.7857142857142857</v>
      </c>
      <c r="L175" s="9">
        <v>1</v>
      </c>
      <c r="M175" s="9">
        <v>0.72727272727272729</v>
      </c>
      <c r="N175" s="9">
        <v>0.75</v>
      </c>
      <c r="O175" s="9">
        <v>0.42857142857142855</v>
      </c>
    </row>
    <row r="176" spans="1:15" x14ac:dyDescent="0.25">
      <c r="A176" s="1">
        <v>44428</v>
      </c>
      <c r="B176" t="s">
        <v>106</v>
      </c>
      <c r="C176">
        <f t="shared" si="2"/>
        <v>5</v>
      </c>
      <c r="D176" t="s">
        <v>11</v>
      </c>
      <c r="E176" t="s">
        <v>8</v>
      </c>
      <c r="F176">
        <v>18</v>
      </c>
      <c r="G176">
        <v>16</v>
      </c>
      <c r="H176">
        <v>15</v>
      </c>
      <c r="I176">
        <v>12</v>
      </c>
      <c r="J176">
        <v>12</v>
      </c>
      <c r="K176" s="9">
        <v>0.88888888888888884</v>
      </c>
      <c r="L176" s="9">
        <v>0.9375</v>
      </c>
      <c r="M176" s="9">
        <v>0.8</v>
      </c>
      <c r="N176" s="9">
        <v>1</v>
      </c>
      <c r="O176" s="9">
        <v>0.66666666666666663</v>
      </c>
    </row>
    <row r="177" spans="1:15" x14ac:dyDescent="0.25">
      <c r="A177" s="1">
        <v>44429</v>
      </c>
      <c r="B177" t="s">
        <v>106</v>
      </c>
      <c r="C177">
        <f t="shared" si="2"/>
        <v>6</v>
      </c>
      <c r="D177" t="s">
        <v>11</v>
      </c>
      <c r="E177" t="s">
        <v>8</v>
      </c>
      <c r="F177">
        <v>15</v>
      </c>
      <c r="G177">
        <v>13</v>
      </c>
      <c r="H177">
        <v>13</v>
      </c>
      <c r="I177">
        <v>11</v>
      </c>
      <c r="J177">
        <v>11</v>
      </c>
      <c r="K177" s="9">
        <v>0.8666666666666667</v>
      </c>
      <c r="L177" s="9">
        <v>1</v>
      </c>
      <c r="M177" s="9">
        <v>0.84615384615384615</v>
      </c>
      <c r="N177" s="9">
        <v>1</v>
      </c>
      <c r="O177" s="9">
        <v>0.73333333333333328</v>
      </c>
    </row>
    <row r="178" spans="1:15" x14ac:dyDescent="0.25">
      <c r="A178" s="1">
        <v>44430</v>
      </c>
      <c r="B178" t="s">
        <v>106</v>
      </c>
      <c r="C178">
        <f t="shared" si="2"/>
        <v>7</v>
      </c>
      <c r="D178" t="s">
        <v>11</v>
      </c>
      <c r="E178" t="s">
        <v>8</v>
      </c>
      <c r="F178">
        <v>17</v>
      </c>
      <c r="G178">
        <v>15</v>
      </c>
      <c r="H178">
        <v>14</v>
      </c>
      <c r="I178">
        <v>13</v>
      </c>
      <c r="J178">
        <v>12</v>
      </c>
      <c r="K178" s="9">
        <v>0.88235294117647056</v>
      </c>
      <c r="L178" s="9">
        <v>0.93333333333333335</v>
      </c>
      <c r="M178" s="9">
        <v>0.9285714285714286</v>
      </c>
      <c r="N178" s="9">
        <v>0.92307692307692313</v>
      </c>
      <c r="O178" s="9">
        <v>0.70588235294117652</v>
      </c>
    </row>
    <row r="179" spans="1:15" x14ac:dyDescent="0.25">
      <c r="A179" s="1">
        <v>44431</v>
      </c>
      <c r="B179" t="s">
        <v>106</v>
      </c>
      <c r="C179">
        <f t="shared" si="2"/>
        <v>1</v>
      </c>
      <c r="D179" t="s">
        <v>11</v>
      </c>
      <c r="E179" t="s">
        <v>8</v>
      </c>
      <c r="F179">
        <v>12</v>
      </c>
      <c r="G179">
        <v>9</v>
      </c>
      <c r="H179">
        <v>9</v>
      </c>
      <c r="I179">
        <v>8</v>
      </c>
      <c r="J179">
        <v>8</v>
      </c>
      <c r="K179" s="9">
        <v>0.75</v>
      </c>
      <c r="L179" s="9">
        <v>1</v>
      </c>
      <c r="M179" s="9">
        <v>0.88888888888888884</v>
      </c>
      <c r="N179" s="9">
        <v>1</v>
      </c>
      <c r="O179" s="9">
        <v>0.66666666666666663</v>
      </c>
    </row>
    <row r="180" spans="1:15" x14ac:dyDescent="0.25">
      <c r="A180" s="1">
        <v>44432</v>
      </c>
      <c r="B180" t="s">
        <v>106</v>
      </c>
      <c r="C180">
        <f t="shared" si="2"/>
        <v>2</v>
      </c>
      <c r="D180" t="s">
        <v>11</v>
      </c>
      <c r="E180" t="s">
        <v>8</v>
      </c>
      <c r="F180">
        <v>11</v>
      </c>
      <c r="G180">
        <v>10</v>
      </c>
      <c r="H180">
        <v>10</v>
      </c>
      <c r="I180">
        <v>8</v>
      </c>
      <c r="J180">
        <v>8</v>
      </c>
      <c r="K180" s="9">
        <v>0.90909090909090906</v>
      </c>
      <c r="L180" s="9">
        <v>1</v>
      </c>
      <c r="M180" s="9">
        <v>0.8</v>
      </c>
      <c r="N180" s="9">
        <v>1</v>
      </c>
      <c r="O180" s="9">
        <v>0.72727272727272729</v>
      </c>
    </row>
    <row r="181" spans="1:15" x14ac:dyDescent="0.25">
      <c r="A181" s="1">
        <v>44433</v>
      </c>
      <c r="B181" t="s">
        <v>106</v>
      </c>
      <c r="C181">
        <f t="shared" si="2"/>
        <v>3</v>
      </c>
      <c r="D181" t="s">
        <v>11</v>
      </c>
      <c r="E181" t="s">
        <v>8</v>
      </c>
      <c r="F181">
        <v>14</v>
      </c>
      <c r="G181">
        <v>11</v>
      </c>
      <c r="H181">
        <v>11</v>
      </c>
      <c r="I181">
        <v>11</v>
      </c>
      <c r="J181">
        <v>10</v>
      </c>
      <c r="K181" s="9">
        <v>0.7857142857142857</v>
      </c>
      <c r="L181" s="9">
        <v>1</v>
      </c>
      <c r="M181" s="9">
        <v>1</v>
      </c>
      <c r="N181" s="9">
        <v>0.90909090909090906</v>
      </c>
      <c r="O181" s="9">
        <v>0.7142857142857143</v>
      </c>
    </row>
    <row r="182" spans="1:15" x14ac:dyDescent="0.25">
      <c r="A182" s="1">
        <v>44434</v>
      </c>
      <c r="B182" t="s">
        <v>106</v>
      </c>
      <c r="C182">
        <f t="shared" si="2"/>
        <v>4</v>
      </c>
      <c r="D182" t="s">
        <v>11</v>
      </c>
      <c r="E182" t="s">
        <v>8</v>
      </c>
      <c r="F182">
        <v>14</v>
      </c>
      <c r="G182">
        <v>13</v>
      </c>
      <c r="H182">
        <v>12</v>
      </c>
      <c r="I182">
        <v>11</v>
      </c>
      <c r="J182">
        <v>9</v>
      </c>
      <c r="K182" s="9">
        <v>0.9285714285714286</v>
      </c>
      <c r="L182" s="9">
        <v>0.92307692307692313</v>
      </c>
      <c r="M182" s="9">
        <v>0.91666666666666663</v>
      </c>
      <c r="N182" s="9">
        <v>0.81818181818181823</v>
      </c>
      <c r="O182" s="9">
        <v>0.6428571428571429</v>
      </c>
    </row>
    <row r="183" spans="1:15" x14ac:dyDescent="0.25">
      <c r="A183" s="1">
        <v>44435</v>
      </c>
      <c r="B183" t="s">
        <v>106</v>
      </c>
      <c r="C183">
        <f t="shared" si="2"/>
        <v>5</v>
      </c>
      <c r="D183" t="s">
        <v>11</v>
      </c>
      <c r="E183" t="s">
        <v>8</v>
      </c>
      <c r="F183">
        <v>6</v>
      </c>
      <c r="G183">
        <v>4</v>
      </c>
      <c r="H183">
        <v>3</v>
      </c>
      <c r="I183">
        <v>2</v>
      </c>
      <c r="J183">
        <v>2</v>
      </c>
      <c r="K183" s="9">
        <v>0.66666666666666663</v>
      </c>
      <c r="L183" s="9">
        <v>0.75</v>
      </c>
      <c r="M183" s="9">
        <v>0.66666666666666663</v>
      </c>
      <c r="N183" s="9">
        <v>1</v>
      </c>
      <c r="O183" s="9">
        <v>0.33333333333333331</v>
      </c>
    </row>
    <row r="184" spans="1:15" x14ac:dyDescent="0.25">
      <c r="A184" s="1">
        <v>44436</v>
      </c>
      <c r="B184" t="s">
        <v>106</v>
      </c>
      <c r="C184">
        <f t="shared" si="2"/>
        <v>6</v>
      </c>
      <c r="D184" t="s">
        <v>11</v>
      </c>
      <c r="E184" t="s">
        <v>8</v>
      </c>
      <c r="F184">
        <v>12</v>
      </c>
      <c r="G184">
        <v>8</v>
      </c>
      <c r="H184">
        <v>8</v>
      </c>
      <c r="I184">
        <v>8</v>
      </c>
      <c r="J184">
        <v>7</v>
      </c>
      <c r="K184" s="9">
        <v>0.66666666666666663</v>
      </c>
      <c r="L184" s="9">
        <v>1</v>
      </c>
      <c r="M184" s="9">
        <v>1</v>
      </c>
      <c r="N184" s="9">
        <v>0.875</v>
      </c>
      <c r="O184" s="9">
        <v>0.58333333333333337</v>
      </c>
    </row>
    <row r="185" spans="1:15" x14ac:dyDescent="0.25">
      <c r="A185" s="1">
        <v>44437</v>
      </c>
      <c r="B185" t="s">
        <v>106</v>
      </c>
      <c r="C185">
        <f t="shared" si="2"/>
        <v>7</v>
      </c>
      <c r="D185" t="s">
        <v>11</v>
      </c>
      <c r="E185" t="s">
        <v>8</v>
      </c>
      <c r="F185">
        <v>18</v>
      </c>
      <c r="G185">
        <v>15</v>
      </c>
      <c r="H185">
        <v>14</v>
      </c>
      <c r="I185">
        <v>14</v>
      </c>
      <c r="J185">
        <v>12</v>
      </c>
      <c r="K185" s="9">
        <v>0.83333333333333337</v>
      </c>
      <c r="L185" s="9">
        <v>0.93333333333333335</v>
      </c>
      <c r="M185" s="9">
        <v>1</v>
      </c>
      <c r="N185" s="9">
        <v>0.8571428571428571</v>
      </c>
      <c r="O185" s="9">
        <v>0.66666666666666663</v>
      </c>
    </row>
    <row r="186" spans="1:15" x14ac:dyDescent="0.25">
      <c r="A186" s="1">
        <v>44438</v>
      </c>
      <c r="B186" t="s">
        <v>106</v>
      </c>
      <c r="C186">
        <f t="shared" si="2"/>
        <v>1</v>
      </c>
      <c r="D186" t="s">
        <v>11</v>
      </c>
      <c r="E186" t="s">
        <v>8</v>
      </c>
      <c r="F186">
        <v>12</v>
      </c>
      <c r="G186">
        <v>8</v>
      </c>
      <c r="H186">
        <v>8</v>
      </c>
      <c r="I186">
        <v>7</v>
      </c>
      <c r="J186">
        <v>6</v>
      </c>
      <c r="K186" s="9">
        <v>0.66666666666666663</v>
      </c>
      <c r="L186" s="9">
        <v>1</v>
      </c>
      <c r="M186" s="9">
        <v>0.875</v>
      </c>
      <c r="N186" s="9">
        <v>0.8571428571428571</v>
      </c>
      <c r="O186" s="9">
        <v>0.5</v>
      </c>
    </row>
    <row r="187" spans="1:15" x14ac:dyDescent="0.25">
      <c r="A187" s="1">
        <v>44439</v>
      </c>
      <c r="B187" t="s">
        <v>106</v>
      </c>
      <c r="C187">
        <f t="shared" si="2"/>
        <v>2</v>
      </c>
      <c r="D187" t="s">
        <v>11</v>
      </c>
      <c r="E187" t="s">
        <v>8</v>
      </c>
      <c r="F187">
        <v>0</v>
      </c>
      <c r="G187">
        <v>0</v>
      </c>
      <c r="H187">
        <v>0</v>
      </c>
      <c r="I187">
        <v>0</v>
      </c>
      <c r="J187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</row>
    <row r="188" spans="1:15" x14ac:dyDescent="0.25">
      <c r="A188" s="1">
        <v>44378</v>
      </c>
      <c r="B188" t="s">
        <v>105</v>
      </c>
      <c r="C188">
        <f t="shared" si="2"/>
        <v>4</v>
      </c>
      <c r="D188" t="s">
        <v>11</v>
      </c>
      <c r="E188" t="s">
        <v>10</v>
      </c>
      <c r="F188">
        <v>2</v>
      </c>
      <c r="G188">
        <v>2</v>
      </c>
      <c r="H188">
        <v>2</v>
      </c>
      <c r="I188">
        <v>2</v>
      </c>
      <c r="J188">
        <v>2</v>
      </c>
      <c r="K188" s="9">
        <v>1</v>
      </c>
      <c r="L188" s="9">
        <v>1</v>
      </c>
      <c r="M188" s="9">
        <v>1</v>
      </c>
      <c r="N188" s="9">
        <v>1</v>
      </c>
      <c r="O188" s="9">
        <v>1</v>
      </c>
    </row>
    <row r="189" spans="1:15" x14ac:dyDescent="0.25">
      <c r="A189" s="1">
        <v>44379</v>
      </c>
      <c r="B189" t="s">
        <v>105</v>
      </c>
      <c r="C189">
        <f t="shared" si="2"/>
        <v>5</v>
      </c>
      <c r="D189" t="s">
        <v>11</v>
      </c>
      <c r="E189" t="s">
        <v>10</v>
      </c>
      <c r="F189">
        <v>0</v>
      </c>
      <c r="G189">
        <v>0</v>
      </c>
      <c r="H189">
        <v>0</v>
      </c>
      <c r="I189">
        <v>0</v>
      </c>
      <c r="J18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</row>
    <row r="190" spans="1:15" x14ac:dyDescent="0.25">
      <c r="A190" s="1">
        <v>44380</v>
      </c>
      <c r="B190" t="s">
        <v>105</v>
      </c>
      <c r="C190">
        <f t="shared" si="2"/>
        <v>6</v>
      </c>
      <c r="D190" t="s">
        <v>11</v>
      </c>
      <c r="E190" t="s">
        <v>10</v>
      </c>
      <c r="F190">
        <v>1</v>
      </c>
      <c r="G190">
        <v>1</v>
      </c>
      <c r="K190" s="9">
        <v>1</v>
      </c>
      <c r="L190" s="9">
        <v>0</v>
      </c>
      <c r="M190" s="9">
        <v>0</v>
      </c>
      <c r="N190" s="9">
        <v>0</v>
      </c>
      <c r="O190" s="9">
        <v>0</v>
      </c>
    </row>
    <row r="191" spans="1:15" x14ac:dyDescent="0.25">
      <c r="A191" s="1">
        <v>44381</v>
      </c>
      <c r="B191" t="s">
        <v>105</v>
      </c>
      <c r="C191">
        <f t="shared" si="2"/>
        <v>7</v>
      </c>
      <c r="D191" t="s">
        <v>11</v>
      </c>
      <c r="E191" t="s">
        <v>10</v>
      </c>
      <c r="F191">
        <v>2</v>
      </c>
      <c r="G191">
        <v>2</v>
      </c>
      <c r="H191">
        <v>2</v>
      </c>
      <c r="I191">
        <v>1</v>
      </c>
      <c r="J191">
        <v>1</v>
      </c>
      <c r="K191" s="9">
        <v>1</v>
      </c>
      <c r="L191" s="9">
        <v>1</v>
      </c>
      <c r="M191" s="9">
        <v>0.5</v>
      </c>
      <c r="N191" s="9">
        <v>1</v>
      </c>
      <c r="O191" s="9">
        <v>0.5</v>
      </c>
    </row>
    <row r="192" spans="1:15" x14ac:dyDescent="0.25">
      <c r="A192" s="1">
        <v>44382</v>
      </c>
      <c r="B192" t="s">
        <v>105</v>
      </c>
      <c r="C192">
        <f t="shared" si="2"/>
        <v>1</v>
      </c>
      <c r="D192" t="s">
        <v>11</v>
      </c>
      <c r="E192" t="s">
        <v>10</v>
      </c>
      <c r="F192">
        <v>2</v>
      </c>
      <c r="G192">
        <v>2</v>
      </c>
      <c r="H192">
        <v>2</v>
      </c>
      <c r="I192">
        <v>1</v>
      </c>
      <c r="J192">
        <v>1</v>
      </c>
      <c r="K192" s="9">
        <v>1</v>
      </c>
      <c r="L192" s="9">
        <v>1</v>
      </c>
      <c r="M192" s="9">
        <v>0.5</v>
      </c>
      <c r="N192" s="9">
        <v>1</v>
      </c>
      <c r="O192" s="9">
        <v>0.5</v>
      </c>
    </row>
    <row r="193" spans="1:15" x14ac:dyDescent="0.25">
      <c r="A193" s="1">
        <v>44383</v>
      </c>
      <c r="B193" t="s">
        <v>105</v>
      </c>
      <c r="C193">
        <f t="shared" si="2"/>
        <v>2</v>
      </c>
      <c r="D193" t="s">
        <v>11</v>
      </c>
      <c r="E193" t="s">
        <v>10</v>
      </c>
      <c r="F193">
        <v>5</v>
      </c>
      <c r="G193">
        <v>5</v>
      </c>
      <c r="H193">
        <v>5</v>
      </c>
      <c r="I193">
        <v>4</v>
      </c>
      <c r="J193">
        <v>3</v>
      </c>
      <c r="K193" s="9">
        <v>1</v>
      </c>
      <c r="L193" s="9">
        <v>1</v>
      </c>
      <c r="M193" s="9">
        <v>0.8</v>
      </c>
      <c r="N193" s="9">
        <v>0.75</v>
      </c>
      <c r="O193" s="9">
        <v>0.6</v>
      </c>
    </row>
    <row r="194" spans="1:15" x14ac:dyDescent="0.25">
      <c r="A194" s="1">
        <v>44384</v>
      </c>
      <c r="B194" t="s">
        <v>105</v>
      </c>
      <c r="C194">
        <f t="shared" si="2"/>
        <v>3</v>
      </c>
      <c r="D194" t="s">
        <v>11</v>
      </c>
      <c r="E194" t="s">
        <v>10</v>
      </c>
      <c r="F194">
        <v>3</v>
      </c>
      <c r="G194">
        <v>3</v>
      </c>
      <c r="H194">
        <v>3</v>
      </c>
      <c r="I194">
        <v>3</v>
      </c>
      <c r="J194">
        <v>3</v>
      </c>
      <c r="K194" s="9">
        <v>1</v>
      </c>
      <c r="L194" s="9">
        <v>1</v>
      </c>
      <c r="M194" s="9">
        <v>1</v>
      </c>
      <c r="N194" s="9">
        <v>1</v>
      </c>
      <c r="O194" s="9">
        <v>1</v>
      </c>
    </row>
    <row r="195" spans="1:15" x14ac:dyDescent="0.25">
      <c r="A195" s="1">
        <v>44385</v>
      </c>
      <c r="B195" t="s">
        <v>105</v>
      </c>
      <c r="C195">
        <f t="shared" ref="C195:C258" si="3">WEEKDAY(A195,2)</f>
        <v>4</v>
      </c>
      <c r="D195" t="s">
        <v>11</v>
      </c>
      <c r="E195" t="s">
        <v>10</v>
      </c>
      <c r="F195">
        <v>2</v>
      </c>
      <c r="G195">
        <v>2</v>
      </c>
      <c r="H195">
        <v>2</v>
      </c>
      <c r="I195">
        <v>1</v>
      </c>
      <c r="J195">
        <v>1</v>
      </c>
      <c r="K195" s="9">
        <v>1</v>
      </c>
      <c r="L195" s="9">
        <v>1</v>
      </c>
      <c r="M195" s="9">
        <v>0.5</v>
      </c>
      <c r="N195" s="9">
        <v>1</v>
      </c>
      <c r="O195" s="9">
        <v>0.5</v>
      </c>
    </row>
    <row r="196" spans="1:15" x14ac:dyDescent="0.25">
      <c r="A196" s="1">
        <v>44386</v>
      </c>
      <c r="B196" t="s">
        <v>105</v>
      </c>
      <c r="C196">
        <f t="shared" si="3"/>
        <v>5</v>
      </c>
      <c r="D196" t="s">
        <v>11</v>
      </c>
      <c r="E196" t="s">
        <v>10</v>
      </c>
      <c r="F196">
        <v>2</v>
      </c>
      <c r="G196">
        <v>2</v>
      </c>
      <c r="H196">
        <v>2</v>
      </c>
      <c r="I196">
        <v>1</v>
      </c>
      <c r="J196">
        <v>1</v>
      </c>
      <c r="K196" s="9">
        <v>1</v>
      </c>
      <c r="L196" s="9">
        <v>1</v>
      </c>
      <c r="M196" s="9">
        <v>0.5</v>
      </c>
      <c r="N196" s="9">
        <v>1</v>
      </c>
      <c r="O196" s="9">
        <v>0.5</v>
      </c>
    </row>
    <row r="197" spans="1:15" x14ac:dyDescent="0.25">
      <c r="A197" s="1">
        <v>44387</v>
      </c>
      <c r="B197" t="s">
        <v>105</v>
      </c>
      <c r="C197">
        <f t="shared" si="3"/>
        <v>6</v>
      </c>
      <c r="D197" t="s">
        <v>11</v>
      </c>
      <c r="E197" t="s">
        <v>10</v>
      </c>
      <c r="F197">
        <v>4</v>
      </c>
      <c r="G197">
        <v>4</v>
      </c>
      <c r="H197">
        <v>4</v>
      </c>
      <c r="I197">
        <v>4</v>
      </c>
      <c r="J197">
        <v>3</v>
      </c>
      <c r="K197" s="9">
        <v>1</v>
      </c>
      <c r="L197" s="9">
        <v>1</v>
      </c>
      <c r="M197" s="9">
        <v>1</v>
      </c>
      <c r="N197" s="9">
        <v>0.75</v>
      </c>
      <c r="O197" s="9">
        <v>0.75</v>
      </c>
    </row>
    <row r="198" spans="1:15" x14ac:dyDescent="0.25">
      <c r="A198" s="1">
        <v>44388</v>
      </c>
      <c r="B198" t="s">
        <v>105</v>
      </c>
      <c r="C198">
        <f t="shared" si="3"/>
        <v>7</v>
      </c>
      <c r="D198" t="s">
        <v>11</v>
      </c>
      <c r="E198" t="s">
        <v>10</v>
      </c>
      <c r="F198">
        <v>3</v>
      </c>
      <c r="G198">
        <v>3</v>
      </c>
      <c r="H198">
        <v>1</v>
      </c>
      <c r="I198">
        <v>1</v>
      </c>
      <c r="J198">
        <v>1</v>
      </c>
      <c r="K198" s="9">
        <v>1</v>
      </c>
      <c r="L198" s="9">
        <v>0.33333333333333331</v>
      </c>
      <c r="M198" s="9">
        <v>1</v>
      </c>
      <c r="N198" s="9">
        <v>1</v>
      </c>
      <c r="O198" s="9">
        <v>0.33333333333333331</v>
      </c>
    </row>
    <row r="199" spans="1:15" x14ac:dyDescent="0.25">
      <c r="A199" s="1">
        <v>44389</v>
      </c>
      <c r="B199" t="s">
        <v>105</v>
      </c>
      <c r="C199">
        <f t="shared" si="3"/>
        <v>1</v>
      </c>
      <c r="D199" t="s">
        <v>11</v>
      </c>
      <c r="E199" t="s">
        <v>10</v>
      </c>
      <c r="F199">
        <v>1</v>
      </c>
      <c r="G199">
        <v>1</v>
      </c>
      <c r="H199">
        <v>1</v>
      </c>
      <c r="I199">
        <v>1</v>
      </c>
      <c r="J199">
        <v>1</v>
      </c>
      <c r="K199" s="9">
        <v>1</v>
      </c>
      <c r="L199" s="9">
        <v>1</v>
      </c>
      <c r="M199" s="9">
        <v>1</v>
      </c>
      <c r="N199" s="9">
        <v>1</v>
      </c>
      <c r="O199" s="9">
        <v>1</v>
      </c>
    </row>
    <row r="200" spans="1:15" x14ac:dyDescent="0.25">
      <c r="A200" s="1">
        <v>44390</v>
      </c>
      <c r="B200" t="s">
        <v>105</v>
      </c>
      <c r="C200">
        <f t="shared" si="3"/>
        <v>2</v>
      </c>
      <c r="D200" t="s">
        <v>11</v>
      </c>
      <c r="E200" t="s">
        <v>10</v>
      </c>
      <c r="F200">
        <v>4</v>
      </c>
      <c r="G200">
        <v>3</v>
      </c>
      <c r="H200">
        <v>2</v>
      </c>
      <c r="I200">
        <v>2</v>
      </c>
      <c r="J200">
        <v>2</v>
      </c>
      <c r="K200" s="9">
        <v>0.75</v>
      </c>
      <c r="L200" s="9">
        <v>0.66666666666666663</v>
      </c>
      <c r="M200" s="9">
        <v>1</v>
      </c>
      <c r="N200" s="9">
        <v>1</v>
      </c>
      <c r="O200" s="9">
        <v>0.5</v>
      </c>
    </row>
    <row r="201" spans="1:15" x14ac:dyDescent="0.25">
      <c r="A201" s="1">
        <v>44391</v>
      </c>
      <c r="B201" t="s">
        <v>105</v>
      </c>
      <c r="C201">
        <f t="shared" si="3"/>
        <v>3</v>
      </c>
      <c r="D201" t="s">
        <v>11</v>
      </c>
      <c r="E201" t="s">
        <v>10</v>
      </c>
      <c r="F201">
        <v>4</v>
      </c>
      <c r="G201">
        <v>4</v>
      </c>
      <c r="H201">
        <v>3</v>
      </c>
      <c r="I201">
        <v>2</v>
      </c>
      <c r="J201">
        <v>2</v>
      </c>
      <c r="K201" s="9">
        <v>1</v>
      </c>
      <c r="L201" s="9">
        <v>0.75</v>
      </c>
      <c r="M201" s="9">
        <v>0.66666666666666663</v>
      </c>
      <c r="N201" s="9">
        <v>1</v>
      </c>
      <c r="O201" s="9">
        <v>0.5</v>
      </c>
    </row>
    <row r="202" spans="1:15" x14ac:dyDescent="0.25">
      <c r="A202" s="1">
        <v>44392</v>
      </c>
      <c r="B202" t="s">
        <v>105</v>
      </c>
      <c r="C202">
        <f t="shared" si="3"/>
        <v>4</v>
      </c>
      <c r="D202" t="s">
        <v>11</v>
      </c>
      <c r="E202" t="s">
        <v>10</v>
      </c>
      <c r="F202">
        <v>6</v>
      </c>
      <c r="G202">
        <v>6</v>
      </c>
      <c r="H202">
        <v>6</v>
      </c>
      <c r="I202">
        <v>5</v>
      </c>
      <c r="J202">
        <v>5</v>
      </c>
      <c r="K202" s="9">
        <v>1</v>
      </c>
      <c r="L202" s="9">
        <v>1</v>
      </c>
      <c r="M202" s="9">
        <v>0.83333333333333337</v>
      </c>
      <c r="N202" s="9">
        <v>1</v>
      </c>
      <c r="O202" s="9">
        <v>0.83333333333333337</v>
      </c>
    </row>
    <row r="203" spans="1:15" x14ac:dyDescent="0.25">
      <c r="A203" s="1">
        <v>44393</v>
      </c>
      <c r="B203" t="s">
        <v>105</v>
      </c>
      <c r="C203">
        <f t="shared" si="3"/>
        <v>5</v>
      </c>
      <c r="D203" t="s">
        <v>11</v>
      </c>
      <c r="E203" t="s">
        <v>10</v>
      </c>
      <c r="F203">
        <v>4</v>
      </c>
      <c r="G203">
        <v>4</v>
      </c>
      <c r="H203">
        <v>4</v>
      </c>
      <c r="I203">
        <v>3</v>
      </c>
      <c r="J203">
        <v>3</v>
      </c>
      <c r="K203" s="9">
        <v>1</v>
      </c>
      <c r="L203" s="9">
        <v>1</v>
      </c>
      <c r="M203" s="9">
        <v>0.75</v>
      </c>
      <c r="N203" s="9">
        <v>1</v>
      </c>
      <c r="O203" s="9">
        <v>0.75</v>
      </c>
    </row>
    <row r="204" spans="1:15" x14ac:dyDescent="0.25">
      <c r="A204" s="1">
        <v>44394</v>
      </c>
      <c r="B204" t="s">
        <v>105</v>
      </c>
      <c r="C204">
        <f t="shared" si="3"/>
        <v>6</v>
      </c>
      <c r="D204" t="s">
        <v>11</v>
      </c>
      <c r="E204" t="s">
        <v>10</v>
      </c>
      <c r="F204">
        <v>4</v>
      </c>
      <c r="G204">
        <v>4</v>
      </c>
      <c r="H204">
        <v>4</v>
      </c>
      <c r="I204">
        <v>3</v>
      </c>
      <c r="J204">
        <v>3</v>
      </c>
      <c r="K204" s="9">
        <v>1</v>
      </c>
      <c r="L204" s="9">
        <v>1</v>
      </c>
      <c r="M204" s="9">
        <v>0.75</v>
      </c>
      <c r="N204" s="9">
        <v>1</v>
      </c>
      <c r="O204" s="9">
        <v>0.75</v>
      </c>
    </row>
    <row r="205" spans="1:15" x14ac:dyDescent="0.25">
      <c r="A205" s="1">
        <v>44395</v>
      </c>
      <c r="B205" t="s">
        <v>105</v>
      </c>
      <c r="C205">
        <f t="shared" si="3"/>
        <v>7</v>
      </c>
      <c r="D205" t="s">
        <v>11</v>
      </c>
      <c r="E205" t="s">
        <v>10</v>
      </c>
      <c r="F205">
        <v>3</v>
      </c>
      <c r="G205">
        <v>3</v>
      </c>
      <c r="H205">
        <v>3</v>
      </c>
      <c r="I205">
        <v>1</v>
      </c>
      <c r="J205">
        <v>1</v>
      </c>
      <c r="K205" s="9">
        <v>1</v>
      </c>
      <c r="L205" s="9">
        <v>1</v>
      </c>
      <c r="M205" s="9">
        <v>0.33333333333333331</v>
      </c>
      <c r="N205" s="9">
        <v>1</v>
      </c>
      <c r="O205" s="9">
        <v>0.33333333333333331</v>
      </c>
    </row>
    <row r="206" spans="1:15" x14ac:dyDescent="0.25">
      <c r="A206" s="1">
        <v>44396</v>
      </c>
      <c r="B206" t="s">
        <v>105</v>
      </c>
      <c r="C206">
        <f t="shared" si="3"/>
        <v>1</v>
      </c>
      <c r="D206" t="s">
        <v>11</v>
      </c>
      <c r="E206" t="s">
        <v>10</v>
      </c>
      <c r="F206">
        <v>4</v>
      </c>
      <c r="G206">
        <v>4</v>
      </c>
      <c r="H206">
        <v>4</v>
      </c>
      <c r="I206">
        <v>2</v>
      </c>
      <c r="J206">
        <v>2</v>
      </c>
      <c r="K206" s="9">
        <v>1</v>
      </c>
      <c r="L206" s="9">
        <v>1</v>
      </c>
      <c r="M206" s="9">
        <v>0.5</v>
      </c>
      <c r="N206" s="9">
        <v>1</v>
      </c>
      <c r="O206" s="9">
        <v>0.5</v>
      </c>
    </row>
    <row r="207" spans="1:15" x14ac:dyDescent="0.25">
      <c r="A207" s="1">
        <v>44397</v>
      </c>
      <c r="B207" t="s">
        <v>105</v>
      </c>
      <c r="C207">
        <f t="shared" si="3"/>
        <v>2</v>
      </c>
      <c r="D207" t="s">
        <v>11</v>
      </c>
      <c r="E207" t="s">
        <v>10</v>
      </c>
      <c r="F207">
        <v>2</v>
      </c>
      <c r="G207">
        <v>2</v>
      </c>
      <c r="H207">
        <v>2</v>
      </c>
      <c r="I207">
        <v>1</v>
      </c>
      <c r="J207">
        <v>1</v>
      </c>
      <c r="K207" s="9">
        <v>1</v>
      </c>
      <c r="L207" s="9">
        <v>1</v>
      </c>
      <c r="M207" s="9">
        <v>0.5</v>
      </c>
      <c r="N207" s="9">
        <v>1</v>
      </c>
      <c r="O207" s="9">
        <v>0.5</v>
      </c>
    </row>
    <row r="208" spans="1:15" x14ac:dyDescent="0.25">
      <c r="A208" s="1">
        <v>44398</v>
      </c>
      <c r="B208" t="s">
        <v>105</v>
      </c>
      <c r="C208">
        <f t="shared" si="3"/>
        <v>3</v>
      </c>
      <c r="D208" t="s">
        <v>11</v>
      </c>
      <c r="E208" t="s">
        <v>10</v>
      </c>
      <c r="F208">
        <v>6</v>
      </c>
      <c r="G208">
        <v>6</v>
      </c>
      <c r="H208">
        <v>5</v>
      </c>
      <c r="I208">
        <v>3</v>
      </c>
      <c r="J208">
        <v>2</v>
      </c>
      <c r="K208" s="9">
        <v>1</v>
      </c>
      <c r="L208" s="9">
        <v>0.83333333333333337</v>
      </c>
      <c r="M208" s="9">
        <v>0.6</v>
      </c>
      <c r="N208" s="9">
        <v>0.66666666666666663</v>
      </c>
      <c r="O208" s="9">
        <v>0.33333333333333331</v>
      </c>
    </row>
    <row r="209" spans="1:15" x14ac:dyDescent="0.25">
      <c r="A209" s="1">
        <v>44399</v>
      </c>
      <c r="B209" t="s">
        <v>105</v>
      </c>
      <c r="C209">
        <f t="shared" si="3"/>
        <v>4</v>
      </c>
      <c r="D209" t="s">
        <v>11</v>
      </c>
      <c r="E209" t="s">
        <v>10</v>
      </c>
      <c r="F209">
        <v>7</v>
      </c>
      <c r="G209">
        <v>7</v>
      </c>
      <c r="H209">
        <v>6</v>
      </c>
      <c r="I209">
        <v>6</v>
      </c>
      <c r="J209">
        <v>5</v>
      </c>
      <c r="K209" s="9">
        <v>1</v>
      </c>
      <c r="L209" s="9">
        <v>0.8571428571428571</v>
      </c>
      <c r="M209" s="9">
        <v>1</v>
      </c>
      <c r="N209" s="9">
        <v>0.83333333333333337</v>
      </c>
      <c r="O209" s="9">
        <v>0.7142857142857143</v>
      </c>
    </row>
    <row r="210" spans="1:15" x14ac:dyDescent="0.25">
      <c r="A210" s="1">
        <v>44400</v>
      </c>
      <c r="B210" t="s">
        <v>105</v>
      </c>
      <c r="C210">
        <f t="shared" si="3"/>
        <v>5</v>
      </c>
      <c r="D210" t="s">
        <v>11</v>
      </c>
      <c r="E210" t="s">
        <v>10</v>
      </c>
      <c r="F210">
        <v>4</v>
      </c>
      <c r="G210">
        <v>4</v>
      </c>
      <c r="H210">
        <v>4</v>
      </c>
      <c r="I210">
        <v>4</v>
      </c>
      <c r="J210">
        <v>3</v>
      </c>
      <c r="K210" s="9">
        <v>1</v>
      </c>
      <c r="L210" s="9">
        <v>1</v>
      </c>
      <c r="M210" s="9">
        <v>1</v>
      </c>
      <c r="N210" s="9">
        <v>0.75</v>
      </c>
      <c r="O210" s="9">
        <v>0.75</v>
      </c>
    </row>
    <row r="211" spans="1:15" x14ac:dyDescent="0.25">
      <c r="A211" s="1">
        <v>44401</v>
      </c>
      <c r="B211" t="s">
        <v>105</v>
      </c>
      <c r="C211">
        <f t="shared" si="3"/>
        <v>6</v>
      </c>
      <c r="D211" t="s">
        <v>11</v>
      </c>
      <c r="E211" t="s">
        <v>10</v>
      </c>
      <c r="F211">
        <v>6</v>
      </c>
      <c r="G211">
        <v>5</v>
      </c>
      <c r="H211">
        <v>4</v>
      </c>
      <c r="I211">
        <v>3</v>
      </c>
      <c r="J211">
        <v>2</v>
      </c>
      <c r="K211" s="9">
        <v>0.83333333333333337</v>
      </c>
      <c r="L211" s="9">
        <v>0.8</v>
      </c>
      <c r="M211" s="9">
        <v>0.75</v>
      </c>
      <c r="N211" s="9">
        <v>0.66666666666666663</v>
      </c>
      <c r="O211" s="9">
        <v>0.33333333333333331</v>
      </c>
    </row>
    <row r="212" spans="1:15" x14ac:dyDescent="0.25">
      <c r="A212" s="1">
        <v>44402</v>
      </c>
      <c r="B212" t="s">
        <v>105</v>
      </c>
      <c r="C212">
        <f t="shared" si="3"/>
        <v>7</v>
      </c>
      <c r="D212" t="s">
        <v>11</v>
      </c>
      <c r="E212" t="s">
        <v>10</v>
      </c>
      <c r="F212">
        <v>2</v>
      </c>
      <c r="G212">
        <v>2</v>
      </c>
      <c r="H212">
        <v>1</v>
      </c>
      <c r="I212">
        <v>1</v>
      </c>
      <c r="K212" s="9">
        <v>1</v>
      </c>
      <c r="L212" s="9">
        <v>0.5</v>
      </c>
      <c r="M212" s="9">
        <v>1</v>
      </c>
      <c r="N212" s="9">
        <v>0</v>
      </c>
      <c r="O212" s="9">
        <v>0</v>
      </c>
    </row>
    <row r="213" spans="1:15" x14ac:dyDescent="0.25">
      <c r="A213" s="1">
        <v>44403</v>
      </c>
      <c r="B213" t="s">
        <v>105</v>
      </c>
      <c r="C213">
        <f t="shared" si="3"/>
        <v>1</v>
      </c>
      <c r="D213" t="s">
        <v>11</v>
      </c>
      <c r="E213" t="s">
        <v>10</v>
      </c>
      <c r="F213">
        <v>5</v>
      </c>
      <c r="G213">
        <v>5</v>
      </c>
      <c r="H213">
        <v>4</v>
      </c>
      <c r="I213">
        <v>3</v>
      </c>
      <c r="J213">
        <v>2</v>
      </c>
      <c r="K213" s="9">
        <v>1</v>
      </c>
      <c r="L213" s="9">
        <v>0.8</v>
      </c>
      <c r="M213" s="9">
        <v>0.75</v>
      </c>
      <c r="N213" s="9">
        <v>0.66666666666666663</v>
      </c>
      <c r="O213" s="9">
        <v>0.4</v>
      </c>
    </row>
    <row r="214" spans="1:15" x14ac:dyDescent="0.25">
      <c r="A214" s="1">
        <v>44404</v>
      </c>
      <c r="B214" t="s">
        <v>105</v>
      </c>
      <c r="C214">
        <f t="shared" si="3"/>
        <v>2</v>
      </c>
      <c r="D214" t="s">
        <v>11</v>
      </c>
      <c r="E214" t="s">
        <v>10</v>
      </c>
      <c r="F214">
        <v>6</v>
      </c>
      <c r="G214">
        <v>6</v>
      </c>
      <c r="H214">
        <v>4</v>
      </c>
      <c r="I214">
        <v>4</v>
      </c>
      <c r="J214">
        <v>4</v>
      </c>
      <c r="K214" s="9">
        <v>1</v>
      </c>
      <c r="L214" s="9">
        <v>0.66666666666666663</v>
      </c>
      <c r="M214" s="9">
        <v>1</v>
      </c>
      <c r="N214" s="9">
        <v>1</v>
      </c>
      <c r="O214" s="9">
        <v>0.66666666666666663</v>
      </c>
    </row>
    <row r="215" spans="1:15" x14ac:dyDescent="0.25">
      <c r="A215" s="1">
        <v>44405</v>
      </c>
      <c r="B215" t="s">
        <v>105</v>
      </c>
      <c r="C215">
        <f t="shared" si="3"/>
        <v>3</v>
      </c>
      <c r="D215" t="s">
        <v>11</v>
      </c>
      <c r="E215" t="s">
        <v>10</v>
      </c>
      <c r="F215">
        <v>4</v>
      </c>
      <c r="G215">
        <v>4</v>
      </c>
      <c r="H215">
        <v>4</v>
      </c>
      <c r="I215">
        <v>2</v>
      </c>
      <c r="J215">
        <v>2</v>
      </c>
      <c r="K215" s="9">
        <v>1</v>
      </c>
      <c r="L215" s="9">
        <v>1</v>
      </c>
      <c r="M215" s="9">
        <v>0.5</v>
      </c>
      <c r="N215" s="9">
        <v>1</v>
      </c>
      <c r="O215" s="9">
        <v>0.5</v>
      </c>
    </row>
    <row r="216" spans="1:15" x14ac:dyDescent="0.25">
      <c r="A216" s="1">
        <v>44406</v>
      </c>
      <c r="B216" t="s">
        <v>105</v>
      </c>
      <c r="C216">
        <f t="shared" si="3"/>
        <v>4</v>
      </c>
      <c r="D216" t="s">
        <v>11</v>
      </c>
      <c r="E216" t="s">
        <v>10</v>
      </c>
      <c r="F216">
        <v>4</v>
      </c>
      <c r="G216">
        <v>4</v>
      </c>
      <c r="H216">
        <v>3</v>
      </c>
      <c r="I216">
        <v>2</v>
      </c>
      <c r="J216">
        <v>2</v>
      </c>
      <c r="K216" s="9">
        <v>1</v>
      </c>
      <c r="L216" s="9">
        <v>0.75</v>
      </c>
      <c r="M216" s="9">
        <v>0.66666666666666663</v>
      </c>
      <c r="N216" s="9">
        <v>1</v>
      </c>
      <c r="O216" s="9">
        <v>0.5</v>
      </c>
    </row>
    <row r="217" spans="1:15" x14ac:dyDescent="0.25">
      <c r="A217" s="1">
        <v>44407</v>
      </c>
      <c r="B217" t="s">
        <v>105</v>
      </c>
      <c r="C217">
        <f t="shared" si="3"/>
        <v>5</v>
      </c>
      <c r="D217" t="s">
        <v>11</v>
      </c>
      <c r="E217" t="s">
        <v>10</v>
      </c>
      <c r="F217">
        <v>6</v>
      </c>
      <c r="G217">
        <v>6</v>
      </c>
      <c r="H217">
        <v>6</v>
      </c>
      <c r="I217">
        <v>5</v>
      </c>
      <c r="J217">
        <v>5</v>
      </c>
      <c r="K217" s="9">
        <v>1</v>
      </c>
      <c r="L217" s="9">
        <v>1</v>
      </c>
      <c r="M217" s="9">
        <v>0.83333333333333337</v>
      </c>
      <c r="N217" s="9">
        <v>1</v>
      </c>
      <c r="O217" s="9">
        <v>0.83333333333333337</v>
      </c>
    </row>
    <row r="218" spans="1:15" x14ac:dyDescent="0.25">
      <c r="A218" s="1">
        <v>44408</v>
      </c>
      <c r="B218" t="s">
        <v>105</v>
      </c>
      <c r="C218">
        <f t="shared" si="3"/>
        <v>6</v>
      </c>
      <c r="D218" t="s">
        <v>11</v>
      </c>
      <c r="E218" t="s">
        <v>10</v>
      </c>
      <c r="F218">
        <v>1</v>
      </c>
      <c r="G218">
        <v>1</v>
      </c>
      <c r="H218">
        <v>1</v>
      </c>
      <c r="I218">
        <v>1</v>
      </c>
      <c r="J218">
        <v>1</v>
      </c>
      <c r="K218" s="9">
        <v>1</v>
      </c>
      <c r="L218" s="9">
        <v>1</v>
      </c>
      <c r="M218" s="9">
        <v>1</v>
      </c>
      <c r="N218" s="9">
        <v>1</v>
      </c>
      <c r="O218" s="9">
        <v>1</v>
      </c>
    </row>
    <row r="219" spans="1:15" x14ac:dyDescent="0.25">
      <c r="A219" s="1">
        <v>44409</v>
      </c>
      <c r="B219" t="s">
        <v>106</v>
      </c>
      <c r="C219">
        <f t="shared" si="3"/>
        <v>7</v>
      </c>
      <c r="D219" t="s">
        <v>11</v>
      </c>
      <c r="E219" t="s">
        <v>10</v>
      </c>
      <c r="F219">
        <v>6</v>
      </c>
      <c r="G219">
        <v>6</v>
      </c>
      <c r="H219">
        <v>6</v>
      </c>
      <c r="I219">
        <v>4</v>
      </c>
      <c r="J219">
        <v>4</v>
      </c>
      <c r="K219" s="9">
        <v>1</v>
      </c>
      <c r="L219" s="9">
        <v>1</v>
      </c>
      <c r="M219" s="9">
        <v>0.66666666666666663</v>
      </c>
      <c r="N219" s="9">
        <v>1</v>
      </c>
      <c r="O219" s="9">
        <v>0.66666666666666663</v>
      </c>
    </row>
    <row r="220" spans="1:15" x14ac:dyDescent="0.25">
      <c r="A220" s="1">
        <v>44410</v>
      </c>
      <c r="B220" t="s">
        <v>106</v>
      </c>
      <c r="C220">
        <f t="shared" si="3"/>
        <v>1</v>
      </c>
      <c r="D220" t="s">
        <v>11</v>
      </c>
      <c r="E220" t="s">
        <v>10</v>
      </c>
      <c r="F220">
        <v>11</v>
      </c>
      <c r="G220">
        <v>11</v>
      </c>
      <c r="H220">
        <v>7</v>
      </c>
      <c r="I220">
        <v>6</v>
      </c>
      <c r="J220">
        <v>6</v>
      </c>
      <c r="K220" s="9">
        <v>1</v>
      </c>
      <c r="L220" s="9">
        <v>0.63636363636363635</v>
      </c>
      <c r="M220" s="9">
        <v>0.8571428571428571</v>
      </c>
      <c r="N220" s="9">
        <v>1</v>
      </c>
      <c r="O220" s="9">
        <v>0.54545454545454541</v>
      </c>
    </row>
    <row r="221" spans="1:15" x14ac:dyDescent="0.25">
      <c r="A221" s="1">
        <v>44411</v>
      </c>
      <c r="B221" t="s">
        <v>106</v>
      </c>
      <c r="C221">
        <f t="shared" si="3"/>
        <v>2</v>
      </c>
      <c r="D221" t="s">
        <v>11</v>
      </c>
      <c r="E221" t="s">
        <v>10</v>
      </c>
      <c r="F221">
        <v>7</v>
      </c>
      <c r="G221">
        <v>6</v>
      </c>
      <c r="H221">
        <v>6</v>
      </c>
      <c r="I221">
        <v>4</v>
      </c>
      <c r="J221">
        <v>3</v>
      </c>
      <c r="K221" s="9">
        <v>0.8571428571428571</v>
      </c>
      <c r="L221" s="9">
        <v>1</v>
      </c>
      <c r="M221" s="9">
        <v>0.66666666666666663</v>
      </c>
      <c r="N221" s="9">
        <v>0.75</v>
      </c>
      <c r="O221" s="9">
        <v>0.42857142857142855</v>
      </c>
    </row>
    <row r="222" spans="1:15" x14ac:dyDescent="0.25">
      <c r="A222" s="1">
        <v>44412</v>
      </c>
      <c r="B222" t="s">
        <v>106</v>
      </c>
      <c r="C222">
        <f t="shared" si="3"/>
        <v>3</v>
      </c>
      <c r="D222" t="s">
        <v>11</v>
      </c>
      <c r="E222" t="s">
        <v>10</v>
      </c>
      <c r="F222">
        <v>8</v>
      </c>
      <c r="G222">
        <v>5</v>
      </c>
      <c r="H222">
        <v>5</v>
      </c>
      <c r="I222">
        <v>5</v>
      </c>
      <c r="J222">
        <v>4</v>
      </c>
      <c r="K222" s="9">
        <v>0.625</v>
      </c>
      <c r="L222" s="9">
        <v>1</v>
      </c>
      <c r="M222" s="9">
        <v>1</v>
      </c>
      <c r="N222" s="9">
        <v>0.8</v>
      </c>
      <c r="O222" s="9">
        <v>0.5</v>
      </c>
    </row>
    <row r="223" spans="1:15" x14ac:dyDescent="0.25">
      <c r="A223" s="1">
        <v>44413</v>
      </c>
      <c r="B223" t="s">
        <v>106</v>
      </c>
      <c r="C223">
        <f t="shared" si="3"/>
        <v>4</v>
      </c>
      <c r="D223" t="s">
        <v>11</v>
      </c>
      <c r="E223" t="s">
        <v>10</v>
      </c>
      <c r="F223">
        <v>4</v>
      </c>
      <c r="G223">
        <v>3</v>
      </c>
      <c r="H223">
        <v>3</v>
      </c>
      <c r="I223">
        <v>3</v>
      </c>
      <c r="J223">
        <v>3</v>
      </c>
      <c r="K223" s="9">
        <v>0.75</v>
      </c>
      <c r="L223" s="9">
        <v>1</v>
      </c>
      <c r="M223" s="9">
        <v>1</v>
      </c>
      <c r="N223" s="9">
        <v>1</v>
      </c>
      <c r="O223" s="9">
        <v>0.75</v>
      </c>
    </row>
    <row r="224" spans="1:15" x14ac:dyDescent="0.25">
      <c r="A224" s="1">
        <v>44414</v>
      </c>
      <c r="B224" t="s">
        <v>106</v>
      </c>
      <c r="C224">
        <f t="shared" si="3"/>
        <v>5</v>
      </c>
      <c r="D224" t="s">
        <v>11</v>
      </c>
      <c r="E224" t="s">
        <v>10</v>
      </c>
      <c r="F224">
        <v>3</v>
      </c>
      <c r="G224">
        <v>2</v>
      </c>
      <c r="H224">
        <v>2</v>
      </c>
      <c r="I224">
        <v>2</v>
      </c>
      <c r="J224">
        <v>2</v>
      </c>
      <c r="K224" s="9">
        <v>0.66666666666666663</v>
      </c>
      <c r="L224" s="9">
        <v>1</v>
      </c>
      <c r="M224" s="9">
        <v>1</v>
      </c>
      <c r="N224" s="9">
        <v>1</v>
      </c>
      <c r="O224" s="9">
        <v>0.66666666666666663</v>
      </c>
    </row>
    <row r="225" spans="1:15" x14ac:dyDescent="0.25">
      <c r="A225" s="1">
        <v>44415</v>
      </c>
      <c r="B225" t="s">
        <v>106</v>
      </c>
      <c r="C225">
        <f t="shared" si="3"/>
        <v>6</v>
      </c>
      <c r="D225" t="s">
        <v>11</v>
      </c>
      <c r="E225" t="s">
        <v>10</v>
      </c>
      <c r="F225">
        <v>6</v>
      </c>
      <c r="G225">
        <v>4</v>
      </c>
      <c r="H225">
        <v>4</v>
      </c>
      <c r="I225">
        <v>3</v>
      </c>
      <c r="J225">
        <v>3</v>
      </c>
      <c r="K225" s="9">
        <v>0.66666666666666663</v>
      </c>
      <c r="L225" s="9">
        <v>1</v>
      </c>
      <c r="M225" s="9">
        <v>0.75</v>
      </c>
      <c r="N225" s="9">
        <v>1</v>
      </c>
      <c r="O225" s="9">
        <v>0.5</v>
      </c>
    </row>
    <row r="226" spans="1:15" x14ac:dyDescent="0.25">
      <c r="A226" s="1">
        <v>44416</v>
      </c>
      <c r="B226" t="s">
        <v>106</v>
      </c>
      <c r="C226">
        <f t="shared" si="3"/>
        <v>7</v>
      </c>
      <c r="D226" t="s">
        <v>11</v>
      </c>
      <c r="E226" t="s">
        <v>10</v>
      </c>
      <c r="F226">
        <v>8</v>
      </c>
      <c r="G226">
        <v>8</v>
      </c>
      <c r="H226">
        <v>8</v>
      </c>
      <c r="I226">
        <v>6</v>
      </c>
      <c r="J226">
        <v>4</v>
      </c>
      <c r="K226" s="9">
        <v>1</v>
      </c>
      <c r="L226" s="9">
        <v>1</v>
      </c>
      <c r="M226" s="9">
        <v>0.75</v>
      </c>
      <c r="N226" s="9">
        <v>0.66666666666666663</v>
      </c>
      <c r="O226" s="9">
        <v>0.5</v>
      </c>
    </row>
    <row r="227" spans="1:15" x14ac:dyDescent="0.25">
      <c r="A227" s="1">
        <v>44417</v>
      </c>
      <c r="B227" t="s">
        <v>106</v>
      </c>
      <c r="C227">
        <f t="shared" si="3"/>
        <v>1</v>
      </c>
      <c r="D227" t="s">
        <v>11</v>
      </c>
      <c r="E227" t="s">
        <v>10</v>
      </c>
      <c r="F227">
        <v>11</v>
      </c>
      <c r="G227">
        <v>10</v>
      </c>
      <c r="H227">
        <v>7</v>
      </c>
      <c r="I227">
        <v>6</v>
      </c>
      <c r="J227">
        <v>4</v>
      </c>
      <c r="K227" s="9">
        <v>0.90909090909090906</v>
      </c>
      <c r="L227" s="9">
        <v>0.7</v>
      </c>
      <c r="M227" s="9">
        <v>0.8571428571428571</v>
      </c>
      <c r="N227" s="9">
        <v>0.66666666666666663</v>
      </c>
      <c r="O227" s="9">
        <v>0.36363636363636365</v>
      </c>
    </row>
    <row r="228" spans="1:15" x14ac:dyDescent="0.25">
      <c r="A228" s="1">
        <v>44418</v>
      </c>
      <c r="B228" t="s">
        <v>106</v>
      </c>
      <c r="C228">
        <f t="shared" si="3"/>
        <v>2</v>
      </c>
      <c r="D228" t="s">
        <v>11</v>
      </c>
      <c r="E228" t="s">
        <v>10</v>
      </c>
      <c r="F228">
        <v>6</v>
      </c>
      <c r="G228">
        <v>5</v>
      </c>
      <c r="H228">
        <v>5</v>
      </c>
      <c r="I228">
        <v>4</v>
      </c>
      <c r="J228">
        <v>3</v>
      </c>
      <c r="K228" s="9">
        <v>0.83333333333333337</v>
      </c>
      <c r="L228" s="9">
        <v>1</v>
      </c>
      <c r="M228" s="9">
        <v>0.8</v>
      </c>
      <c r="N228" s="9">
        <v>0.75</v>
      </c>
      <c r="O228" s="9">
        <v>0.5</v>
      </c>
    </row>
    <row r="229" spans="1:15" x14ac:dyDescent="0.25">
      <c r="A229" s="1">
        <v>44419</v>
      </c>
      <c r="B229" t="s">
        <v>106</v>
      </c>
      <c r="C229">
        <f t="shared" si="3"/>
        <v>3</v>
      </c>
      <c r="D229" t="s">
        <v>11</v>
      </c>
      <c r="E229" t="s">
        <v>10</v>
      </c>
      <c r="F229">
        <v>9</v>
      </c>
      <c r="G229">
        <v>8</v>
      </c>
      <c r="H229">
        <v>7</v>
      </c>
      <c r="I229">
        <v>5</v>
      </c>
      <c r="J229">
        <v>5</v>
      </c>
      <c r="K229" s="9">
        <v>0.88888888888888884</v>
      </c>
      <c r="L229" s="9">
        <v>0.875</v>
      </c>
      <c r="M229" s="9">
        <v>0.7142857142857143</v>
      </c>
      <c r="N229" s="9">
        <v>1</v>
      </c>
      <c r="O229" s="9">
        <v>0.55555555555555558</v>
      </c>
    </row>
    <row r="230" spans="1:15" x14ac:dyDescent="0.25">
      <c r="A230" s="1">
        <v>44420</v>
      </c>
      <c r="B230" t="s">
        <v>106</v>
      </c>
      <c r="C230">
        <f t="shared" si="3"/>
        <v>4</v>
      </c>
      <c r="D230" t="s">
        <v>11</v>
      </c>
      <c r="E230" t="s">
        <v>10</v>
      </c>
      <c r="F230">
        <v>9</v>
      </c>
      <c r="G230">
        <v>9</v>
      </c>
      <c r="H230">
        <v>9</v>
      </c>
      <c r="I230">
        <v>5</v>
      </c>
      <c r="J230">
        <v>5</v>
      </c>
      <c r="K230" s="9">
        <v>1</v>
      </c>
      <c r="L230" s="9">
        <v>1</v>
      </c>
      <c r="M230" s="9">
        <v>0.55555555555555558</v>
      </c>
      <c r="N230" s="9">
        <v>1</v>
      </c>
      <c r="O230" s="9">
        <v>0.55555555555555558</v>
      </c>
    </row>
    <row r="231" spans="1:15" x14ac:dyDescent="0.25">
      <c r="A231" s="1">
        <v>44421</v>
      </c>
      <c r="B231" t="s">
        <v>106</v>
      </c>
      <c r="C231">
        <f t="shared" si="3"/>
        <v>5</v>
      </c>
      <c r="D231" t="s">
        <v>11</v>
      </c>
      <c r="E231" t="s">
        <v>10</v>
      </c>
      <c r="F231">
        <v>8</v>
      </c>
      <c r="G231">
        <v>7</v>
      </c>
      <c r="H231">
        <v>5</v>
      </c>
      <c r="I231">
        <v>5</v>
      </c>
      <c r="J231">
        <v>5</v>
      </c>
      <c r="K231" s="9">
        <v>0.875</v>
      </c>
      <c r="L231" s="9">
        <v>0.7142857142857143</v>
      </c>
      <c r="M231" s="9">
        <v>1</v>
      </c>
      <c r="N231" s="9">
        <v>1</v>
      </c>
      <c r="O231" s="9">
        <v>0.625</v>
      </c>
    </row>
    <row r="232" spans="1:15" x14ac:dyDescent="0.25">
      <c r="A232" s="1">
        <v>44422</v>
      </c>
      <c r="B232" t="s">
        <v>106</v>
      </c>
      <c r="C232">
        <f t="shared" si="3"/>
        <v>6</v>
      </c>
      <c r="D232" t="s">
        <v>11</v>
      </c>
      <c r="E232" t="s">
        <v>10</v>
      </c>
      <c r="F232">
        <v>9</v>
      </c>
      <c r="G232">
        <v>6</v>
      </c>
      <c r="H232">
        <v>6</v>
      </c>
      <c r="I232">
        <v>6</v>
      </c>
      <c r="J232">
        <v>6</v>
      </c>
      <c r="K232" s="9">
        <v>0.66666666666666663</v>
      </c>
      <c r="L232" s="9">
        <v>1</v>
      </c>
      <c r="M232" s="9">
        <v>1</v>
      </c>
      <c r="N232" s="9">
        <v>1</v>
      </c>
      <c r="O232" s="9">
        <v>0.66666666666666663</v>
      </c>
    </row>
    <row r="233" spans="1:15" x14ac:dyDescent="0.25">
      <c r="A233" s="1">
        <v>44423</v>
      </c>
      <c r="B233" t="s">
        <v>106</v>
      </c>
      <c r="C233">
        <f t="shared" si="3"/>
        <v>7</v>
      </c>
      <c r="D233" t="s">
        <v>11</v>
      </c>
      <c r="E233" t="s">
        <v>10</v>
      </c>
      <c r="F233">
        <v>3</v>
      </c>
      <c r="G233">
        <v>2</v>
      </c>
      <c r="H233">
        <v>1</v>
      </c>
      <c r="K233" s="9">
        <v>0.66666666666666663</v>
      </c>
      <c r="L233" s="9">
        <v>0.5</v>
      </c>
      <c r="M233" s="9">
        <v>0</v>
      </c>
      <c r="N233" s="9">
        <v>0</v>
      </c>
      <c r="O233" s="9">
        <v>0</v>
      </c>
    </row>
    <row r="234" spans="1:15" x14ac:dyDescent="0.25">
      <c r="A234" s="1">
        <v>44424</v>
      </c>
      <c r="B234" t="s">
        <v>106</v>
      </c>
      <c r="C234">
        <f t="shared" si="3"/>
        <v>1</v>
      </c>
      <c r="D234" t="s">
        <v>11</v>
      </c>
      <c r="E234" t="s">
        <v>10</v>
      </c>
      <c r="F234">
        <v>5</v>
      </c>
      <c r="G234">
        <v>5</v>
      </c>
      <c r="H234">
        <v>4</v>
      </c>
      <c r="I234">
        <v>3</v>
      </c>
      <c r="J234">
        <v>3</v>
      </c>
      <c r="K234" s="9">
        <v>1</v>
      </c>
      <c r="L234" s="9">
        <v>0.8</v>
      </c>
      <c r="M234" s="9">
        <v>0.75</v>
      </c>
      <c r="N234" s="9">
        <v>1</v>
      </c>
      <c r="O234" s="9">
        <v>0.6</v>
      </c>
    </row>
    <row r="235" spans="1:15" x14ac:dyDescent="0.25">
      <c r="A235" s="1">
        <v>44425</v>
      </c>
      <c r="B235" t="s">
        <v>106</v>
      </c>
      <c r="C235">
        <f t="shared" si="3"/>
        <v>2</v>
      </c>
      <c r="D235" t="s">
        <v>11</v>
      </c>
      <c r="E235" t="s">
        <v>10</v>
      </c>
      <c r="F235">
        <v>10</v>
      </c>
      <c r="G235">
        <v>7</v>
      </c>
      <c r="H235">
        <v>7</v>
      </c>
      <c r="I235">
        <v>4</v>
      </c>
      <c r="J235">
        <v>4</v>
      </c>
      <c r="K235" s="9">
        <v>0.7</v>
      </c>
      <c r="L235" s="9">
        <v>1</v>
      </c>
      <c r="M235" s="9">
        <v>0.5714285714285714</v>
      </c>
      <c r="N235" s="9">
        <v>1</v>
      </c>
      <c r="O235" s="9">
        <v>0.4</v>
      </c>
    </row>
    <row r="236" spans="1:15" x14ac:dyDescent="0.25">
      <c r="A236" s="1">
        <v>44426</v>
      </c>
      <c r="B236" t="s">
        <v>106</v>
      </c>
      <c r="C236">
        <f t="shared" si="3"/>
        <v>3</v>
      </c>
      <c r="D236" t="s">
        <v>11</v>
      </c>
      <c r="E236" t="s">
        <v>10</v>
      </c>
      <c r="F236">
        <v>9</v>
      </c>
      <c r="G236">
        <v>4</v>
      </c>
      <c r="H236">
        <v>3</v>
      </c>
      <c r="I236">
        <v>3</v>
      </c>
      <c r="J236">
        <v>3</v>
      </c>
      <c r="K236" s="9">
        <v>0.44444444444444442</v>
      </c>
      <c r="L236" s="9">
        <v>0.75</v>
      </c>
      <c r="M236" s="9">
        <v>1</v>
      </c>
      <c r="N236" s="9">
        <v>1</v>
      </c>
      <c r="O236" s="9">
        <v>0.33333333333333331</v>
      </c>
    </row>
    <row r="237" spans="1:15" x14ac:dyDescent="0.25">
      <c r="A237" s="1">
        <v>44427</v>
      </c>
      <c r="B237" t="s">
        <v>106</v>
      </c>
      <c r="C237">
        <f t="shared" si="3"/>
        <v>4</v>
      </c>
      <c r="D237" t="s">
        <v>11</v>
      </c>
      <c r="E237" t="s">
        <v>10</v>
      </c>
      <c r="F237">
        <v>5</v>
      </c>
      <c r="G237">
        <v>2</v>
      </c>
      <c r="H237">
        <v>1</v>
      </c>
      <c r="I237">
        <v>1</v>
      </c>
      <c r="J237">
        <v>1</v>
      </c>
      <c r="K237" s="9">
        <v>0.4</v>
      </c>
      <c r="L237" s="9">
        <v>0.5</v>
      </c>
      <c r="M237" s="9">
        <v>1</v>
      </c>
      <c r="N237" s="9">
        <v>1</v>
      </c>
      <c r="O237" s="9">
        <v>0.2</v>
      </c>
    </row>
    <row r="238" spans="1:15" x14ac:dyDescent="0.25">
      <c r="A238" s="1">
        <v>44428</v>
      </c>
      <c r="B238" t="s">
        <v>106</v>
      </c>
      <c r="C238">
        <f t="shared" si="3"/>
        <v>5</v>
      </c>
      <c r="D238" t="s">
        <v>11</v>
      </c>
      <c r="E238" t="s">
        <v>10</v>
      </c>
      <c r="F238">
        <v>12</v>
      </c>
      <c r="G238">
        <v>12</v>
      </c>
      <c r="H238">
        <v>9</v>
      </c>
      <c r="I238">
        <v>8</v>
      </c>
      <c r="J238">
        <v>7</v>
      </c>
      <c r="K238" s="9">
        <v>1</v>
      </c>
      <c r="L238" s="9">
        <v>0.75</v>
      </c>
      <c r="M238" s="9">
        <v>0.88888888888888884</v>
      </c>
      <c r="N238" s="9">
        <v>0.875</v>
      </c>
      <c r="O238" s="9">
        <v>0.58333333333333337</v>
      </c>
    </row>
    <row r="239" spans="1:15" x14ac:dyDescent="0.25">
      <c r="A239" s="1">
        <v>44429</v>
      </c>
      <c r="B239" t="s">
        <v>106</v>
      </c>
      <c r="C239">
        <f t="shared" si="3"/>
        <v>6</v>
      </c>
      <c r="D239" t="s">
        <v>11</v>
      </c>
      <c r="E239" t="s">
        <v>10</v>
      </c>
      <c r="F239">
        <v>9</v>
      </c>
      <c r="G239">
        <v>5</v>
      </c>
      <c r="H239">
        <v>5</v>
      </c>
      <c r="I239">
        <v>5</v>
      </c>
      <c r="J239">
        <v>5</v>
      </c>
      <c r="K239" s="9">
        <v>0.55555555555555558</v>
      </c>
      <c r="L239" s="9">
        <v>1</v>
      </c>
      <c r="M239" s="9">
        <v>1</v>
      </c>
      <c r="N239" s="9">
        <v>1</v>
      </c>
      <c r="O239" s="9">
        <v>0.55555555555555558</v>
      </c>
    </row>
    <row r="240" spans="1:15" x14ac:dyDescent="0.25">
      <c r="A240" s="1">
        <v>44430</v>
      </c>
      <c r="B240" t="s">
        <v>106</v>
      </c>
      <c r="C240">
        <f t="shared" si="3"/>
        <v>7</v>
      </c>
      <c r="D240" t="s">
        <v>11</v>
      </c>
      <c r="E240" t="s">
        <v>10</v>
      </c>
      <c r="F240">
        <v>6</v>
      </c>
      <c r="G240">
        <v>4</v>
      </c>
      <c r="H240">
        <v>2</v>
      </c>
      <c r="I240">
        <v>2</v>
      </c>
      <c r="J240">
        <v>2</v>
      </c>
      <c r="K240" s="9">
        <v>0.66666666666666663</v>
      </c>
      <c r="L240" s="9">
        <v>0.5</v>
      </c>
      <c r="M240" s="9">
        <v>1</v>
      </c>
      <c r="N240" s="9">
        <v>1</v>
      </c>
      <c r="O240" s="9">
        <v>0.33333333333333331</v>
      </c>
    </row>
    <row r="241" spans="1:15" x14ac:dyDescent="0.25">
      <c r="A241" s="1">
        <v>44431</v>
      </c>
      <c r="B241" t="s">
        <v>106</v>
      </c>
      <c r="C241">
        <f t="shared" si="3"/>
        <v>1</v>
      </c>
      <c r="D241" t="s">
        <v>11</v>
      </c>
      <c r="E241" t="s">
        <v>10</v>
      </c>
      <c r="F241">
        <v>10</v>
      </c>
      <c r="G241">
        <v>8</v>
      </c>
      <c r="H241">
        <v>7</v>
      </c>
      <c r="I241">
        <v>7</v>
      </c>
      <c r="J241">
        <v>7</v>
      </c>
      <c r="K241" s="9">
        <v>0.8</v>
      </c>
      <c r="L241" s="9">
        <v>0.875</v>
      </c>
      <c r="M241" s="9">
        <v>1</v>
      </c>
      <c r="N241" s="9">
        <v>1</v>
      </c>
      <c r="O241" s="9">
        <v>0.7</v>
      </c>
    </row>
    <row r="242" spans="1:15" x14ac:dyDescent="0.25">
      <c r="A242" s="1">
        <v>44432</v>
      </c>
      <c r="B242" t="s">
        <v>106</v>
      </c>
      <c r="C242">
        <f t="shared" si="3"/>
        <v>2</v>
      </c>
      <c r="D242" t="s">
        <v>11</v>
      </c>
      <c r="E242" t="s">
        <v>10</v>
      </c>
      <c r="F242">
        <v>5</v>
      </c>
      <c r="G242">
        <v>5</v>
      </c>
      <c r="H242">
        <v>3</v>
      </c>
      <c r="I242">
        <v>3</v>
      </c>
      <c r="J242">
        <v>3</v>
      </c>
      <c r="K242" s="9">
        <v>1</v>
      </c>
      <c r="L242" s="9">
        <v>0.6</v>
      </c>
      <c r="M242" s="9">
        <v>1</v>
      </c>
      <c r="N242" s="9">
        <v>1</v>
      </c>
      <c r="O242" s="9">
        <v>0.6</v>
      </c>
    </row>
    <row r="243" spans="1:15" x14ac:dyDescent="0.25">
      <c r="A243" s="1">
        <v>44433</v>
      </c>
      <c r="B243" t="s">
        <v>106</v>
      </c>
      <c r="C243">
        <f t="shared" si="3"/>
        <v>3</v>
      </c>
      <c r="D243" t="s">
        <v>11</v>
      </c>
      <c r="E243" t="s">
        <v>10</v>
      </c>
      <c r="F243">
        <v>6</v>
      </c>
      <c r="G243">
        <v>4</v>
      </c>
      <c r="H243">
        <v>3</v>
      </c>
      <c r="I243">
        <v>3</v>
      </c>
      <c r="J243">
        <v>3</v>
      </c>
      <c r="K243" s="9">
        <v>0.66666666666666663</v>
      </c>
      <c r="L243" s="9">
        <v>0.75</v>
      </c>
      <c r="M243" s="9">
        <v>1</v>
      </c>
      <c r="N243" s="9">
        <v>1</v>
      </c>
      <c r="O243" s="9">
        <v>0.5</v>
      </c>
    </row>
    <row r="244" spans="1:15" x14ac:dyDescent="0.25">
      <c r="A244" s="1">
        <v>44434</v>
      </c>
      <c r="B244" t="s">
        <v>106</v>
      </c>
      <c r="C244">
        <f t="shared" si="3"/>
        <v>4</v>
      </c>
      <c r="D244" t="s">
        <v>11</v>
      </c>
      <c r="E244" t="s">
        <v>10</v>
      </c>
      <c r="F244">
        <v>9</v>
      </c>
      <c r="G244">
        <v>8</v>
      </c>
      <c r="H244">
        <v>6</v>
      </c>
      <c r="I244">
        <v>5</v>
      </c>
      <c r="J244">
        <v>5</v>
      </c>
      <c r="K244" s="9">
        <v>0.88888888888888884</v>
      </c>
      <c r="L244" s="9">
        <v>0.75</v>
      </c>
      <c r="M244" s="9">
        <v>0.83333333333333337</v>
      </c>
      <c r="N244" s="9">
        <v>1</v>
      </c>
      <c r="O244" s="9">
        <v>0.55555555555555558</v>
      </c>
    </row>
    <row r="245" spans="1:15" x14ac:dyDescent="0.25">
      <c r="A245" s="1">
        <v>44435</v>
      </c>
      <c r="B245" t="s">
        <v>106</v>
      </c>
      <c r="C245">
        <f t="shared" si="3"/>
        <v>5</v>
      </c>
      <c r="D245" t="s">
        <v>11</v>
      </c>
      <c r="E245" t="s">
        <v>10</v>
      </c>
      <c r="F245">
        <v>9</v>
      </c>
      <c r="G245">
        <v>8</v>
      </c>
      <c r="H245">
        <v>6</v>
      </c>
      <c r="I245">
        <v>6</v>
      </c>
      <c r="J245">
        <v>5</v>
      </c>
      <c r="K245" s="9">
        <v>0.88888888888888884</v>
      </c>
      <c r="L245" s="9">
        <v>0.75</v>
      </c>
      <c r="M245" s="9">
        <v>1</v>
      </c>
      <c r="N245" s="9">
        <v>0.83333333333333337</v>
      </c>
      <c r="O245" s="9">
        <v>0.55555555555555558</v>
      </c>
    </row>
    <row r="246" spans="1:15" x14ac:dyDescent="0.25">
      <c r="A246" s="1">
        <v>44436</v>
      </c>
      <c r="B246" t="s">
        <v>106</v>
      </c>
      <c r="C246">
        <f t="shared" si="3"/>
        <v>6</v>
      </c>
      <c r="D246" t="s">
        <v>11</v>
      </c>
      <c r="E246" t="s">
        <v>10</v>
      </c>
      <c r="F246">
        <v>8</v>
      </c>
      <c r="G246">
        <v>7</v>
      </c>
      <c r="H246">
        <v>5</v>
      </c>
      <c r="I246">
        <v>4</v>
      </c>
      <c r="J246">
        <v>4</v>
      </c>
      <c r="K246" s="9">
        <v>0.875</v>
      </c>
      <c r="L246" s="9">
        <v>0.7142857142857143</v>
      </c>
      <c r="M246" s="9">
        <v>0.8</v>
      </c>
      <c r="N246" s="9">
        <v>1</v>
      </c>
      <c r="O246" s="9">
        <v>0.5</v>
      </c>
    </row>
    <row r="247" spans="1:15" x14ac:dyDescent="0.25">
      <c r="A247" s="1">
        <v>44437</v>
      </c>
      <c r="B247" t="s">
        <v>106</v>
      </c>
      <c r="C247">
        <f t="shared" si="3"/>
        <v>7</v>
      </c>
      <c r="D247" t="s">
        <v>11</v>
      </c>
      <c r="E247" t="s">
        <v>10</v>
      </c>
      <c r="F247">
        <v>3</v>
      </c>
      <c r="G247">
        <v>3</v>
      </c>
      <c r="H247">
        <v>1</v>
      </c>
      <c r="I247">
        <v>1</v>
      </c>
      <c r="J247">
        <v>1</v>
      </c>
      <c r="K247" s="9">
        <v>1</v>
      </c>
      <c r="L247" s="9">
        <v>0.33333333333333331</v>
      </c>
      <c r="M247" s="9">
        <v>1</v>
      </c>
      <c r="N247" s="9">
        <v>1</v>
      </c>
      <c r="O247" s="9">
        <v>0.33333333333333331</v>
      </c>
    </row>
    <row r="248" spans="1:15" x14ac:dyDescent="0.25">
      <c r="A248" s="1">
        <v>44438</v>
      </c>
      <c r="B248" t="s">
        <v>106</v>
      </c>
      <c r="C248">
        <f t="shared" si="3"/>
        <v>1</v>
      </c>
      <c r="D248" t="s">
        <v>11</v>
      </c>
      <c r="E248" t="s">
        <v>10</v>
      </c>
      <c r="F248">
        <v>6</v>
      </c>
      <c r="G248">
        <v>4</v>
      </c>
      <c r="H248">
        <v>2</v>
      </c>
      <c r="I248">
        <v>2</v>
      </c>
      <c r="J248">
        <v>2</v>
      </c>
      <c r="K248" s="9">
        <v>0.66666666666666663</v>
      </c>
      <c r="L248" s="9">
        <v>0.5</v>
      </c>
      <c r="M248" s="9">
        <v>1</v>
      </c>
      <c r="N248" s="9">
        <v>1</v>
      </c>
      <c r="O248" s="9">
        <v>0.33333333333333331</v>
      </c>
    </row>
    <row r="249" spans="1:15" x14ac:dyDescent="0.25">
      <c r="A249" s="1">
        <v>44439</v>
      </c>
      <c r="B249" t="s">
        <v>106</v>
      </c>
      <c r="C249">
        <f t="shared" si="3"/>
        <v>2</v>
      </c>
      <c r="D249" t="s">
        <v>11</v>
      </c>
      <c r="E249" t="s">
        <v>10</v>
      </c>
      <c r="F249">
        <v>0</v>
      </c>
      <c r="G249">
        <v>0</v>
      </c>
      <c r="H249">
        <v>0</v>
      </c>
      <c r="I249">
        <v>0</v>
      </c>
      <c r="J24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</row>
    <row r="250" spans="1:15" x14ac:dyDescent="0.25">
      <c r="A250" s="1">
        <v>44378</v>
      </c>
      <c r="B250" t="s">
        <v>105</v>
      </c>
      <c r="C250">
        <f t="shared" si="3"/>
        <v>4</v>
      </c>
      <c r="D250" t="s">
        <v>107</v>
      </c>
      <c r="E250" t="s">
        <v>107</v>
      </c>
      <c r="F250">
        <v>37</v>
      </c>
      <c r="G250">
        <v>36</v>
      </c>
      <c r="H250">
        <v>33</v>
      </c>
      <c r="I250">
        <v>24</v>
      </c>
      <c r="J250">
        <v>23</v>
      </c>
      <c r="K250" s="9">
        <v>0.97297297297297303</v>
      </c>
      <c r="L250" s="9">
        <v>0.91666666666666663</v>
      </c>
      <c r="M250" s="9">
        <v>0.72727272727272729</v>
      </c>
      <c r="N250" s="9">
        <v>0.95833333333333337</v>
      </c>
      <c r="O250" s="9">
        <v>0.6216216216216216</v>
      </c>
    </row>
    <row r="251" spans="1:15" x14ac:dyDescent="0.25">
      <c r="A251" s="1">
        <v>44379</v>
      </c>
      <c r="B251" t="s">
        <v>105</v>
      </c>
      <c r="C251">
        <f t="shared" si="3"/>
        <v>5</v>
      </c>
      <c r="D251" t="s">
        <v>107</v>
      </c>
      <c r="E251" t="s">
        <v>107</v>
      </c>
      <c r="F251">
        <v>51</v>
      </c>
      <c r="G251">
        <v>51</v>
      </c>
      <c r="H251">
        <v>46</v>
      </c>
      <c r="I251">
        <v>34</v>
      </c>
      <c r="J251">
        <v>29</v>
      </c>
      <c r="K251" s="9">
        <v>1</v>
      </c>
      <c r="L251" s="9">
        <v>0.90196078431372551</v>
      </c>
      <c r="M251" s="9">
        <v>0.73913043478260865</v>
      </c>
      <c r="N251" s="9">
        <v>0.8529411764705882</v>
      </c>
      <c r="O251" s="9">
        <v>0.56862745098039214</v>
      </c>
    </row>
    <row r="252" spans="1:15" x14ac:dyDescent="0.25">
      <c r="A252" s="1">
        <v>44380</v>
      </c>
      <c r="B252" t="s">
        <v>105</v>
      </c>
      <c r="C252">
        <f t="shared" si="3"/>
        <v>6</v>
      </c>
      <c r="D252" t="s">
        <v>107</v>
      </c>
      <c r="E252" t="s">
        <v>107</v>
      </c>
      <c r="F252">
        <v>50</v>
      </c>
      <c r="G252">
        <v>49</v>
      </c>
      <c r="H252">
        <v>47</v>
      </c>
      <c r="I252">
        <v>37</v>
      </c>
      <c r="J252">
        <v>37</v>
      </c>
      <c r="K252" s="9">
        <v>0.98</v>
      </c>
      <c r="L252" s="9">
        <v>0.95918367346938771</v>
      </c>
      <c r="M252" s="9">
        <v>0.78723404255319152</v>
      </c>
      <c r="N252" s="9">
        <v>1</v>
      </c>
      <c r="O252" s="9">
        <v>0.74</v>
      </c>
    </row>
    <row r="253" spans="1:15" x14ac:dyDescent="0.25">
      <c r="A253" s="1">
        <v>44381</v>
      </c>
      <c r="B253" t="s">
        <v>105</v>
      </c>
      <c r="C253">
        <f t="shared" si="3"/>
        <v>7</v>
      </c>
      <c r="D253" t="s">
        <v>107</v>
      </c>
      <c r="E253" t="s">
        <v>107</v>
      </c>
      <c r="F253">
        <v>51</v>
      </c>
      <c r="G253">
        <v>47</v>
      </c>
      <c r="H253">
        <v>42</v>
      </c>
      <c r="I253">
        <v>28</v>
      </c>
      <c r="J253">
        <v>26</v>
      </c>
      <c r="K253" s="9">
        <v>0.92156862745098034</v>
      </c>
      <c r="L253" s="9">
        <v>0.8936170212765957</v>
      </c>
      <c r="M253" s="9">
        <v>0.66666666666666663</v>
      </c>
      <c r="N253" s="9">
        <v>0.9285714285714286</v>
      </c>
      <c r="O253" s="9">
        <v>0.50980392156862742</v>
      </c>
    </row>
    <row r="254" spans="1:15" x14ac:dyDescent="0.25">
      <c r="A254" s="1">
        <v>44382</v>
      </c>
      <c r="B254" t="s">
        <v>105</v>
      </c>
      <c r="C254">
        <f t="shared" si="3"/>
        <v>1</v>
      </c>
      <c r="D254" t="s">
        <v>107</v>
      </c>
      <c r="E254" t="s">
        <v>107</v>
      </c>
      <c r="F254">
        <v>51</v>
      </c>
      <c r="G254">
        <v>46</v>
      </c>
      <c r="H254">
        <v>43</v>
      </c>
      <c r="I254">
        <v>24</v>
      </c>
      <c r="J254">
        <v>23</v>
      </c>
      <c r="K254" s="9">
        <v>0.90196078431372551</v>
      </c>
      <c r="L254" s="9">
        <v>0.93478260869565222</v>
      </c>
      <c r="M254" s="9">
        <v>0.55813953488372092</v>
      </c>
      <c r="N254" s="9">
        <v>0.95833333333333337</v>
      </c>
      <c r="O254" s="9">
        <v>0.45098039215686275</v>
      </c>
    </row>
    <row r="255" spans="1:15" x14ac:dyDescent="0.25">
      <c r="A255" s="1">
        <v>44383</v>
      </c>
      <c r="B255" t="s">
        <v>105</v>
      </c>
      <c r="C255">
        <f t="shared" si="3"/>
        <v>2</v>
      </c>
      <c r="D255" t="s">
        <v>107</v>
      </c>
      <c r="E255" t="s">
        <v>107</v>
      </c>
      <c r="F255">
        <v>50</v>
      </c>
      <c r="G255">
        <v>45</v>
      </c>
      <c r="H255">
        <v>41</v>
      </c>
      <c r="I255">
        <v>28</v>
      </c>
      <c r="J255">
        <v>23</v>
      </c>
      <c r="K255" s="9">
        <v>0.9</v>
      </c>
      <c r="L255" s="9">
        <v>0.91111111111111109</v>
      </c>
      <c r="M255" s="9">
        <v>0.68292682926829273</v>
      </c>
      <c r="N255" s="9">
        <v>0.8214285714285714</v>
      </c>
      <c r="O255" s="9">
        <v>0.46</v>
      </c>
    </row>
    <row r="256" spans="1:15" x14ac:dyDescent="0.25">
      <c r="A256" s="1">
        <v>44384</v>
      </c>
      <c r="B256" t="s">
        <v>105</v>
      </c>
      <c r="C256">
        <f t="shared" si="3"/>
        <v>3</v>
      </c>
      <c r="D256" t="s">
        <v>107</v>
      </c>
      <c r="E256" t="s">
        <v>107</v>
      </c>
      <c r="F256">
        <v>39</v>
      </c>
      <c r="G256">
        <v>38</v>
      </c>
      <c r="H256">
        <v>32</v>
      </c>
      <c r="I256">
        <v>26</v>
      </c>
      <c r="J256">
        <v>23</v>
      </c>
      <c r="K256" s="9">
        <v>0.97435897435897434</v>
      </c>
      <c r="L256" s="9">
        <v>0.84210526315789469</v>
      </c>
      <c r="M256" s="9">
        <v>0.8125</v>
      </c>
      <c r="N256" s="9">
        <v>0.88461538461538458</v>
      </c>
      <c r="O256" s="9">
        <v>0.58974358974358976</v>
      </c>
    </row>
    <row r="257" spans="1:15" x14ac:dyDescent="0.25">
      <c r="A257" s="1">
        <v>44385</v>
      </c>
      <c r="B257" t="s">
        <v>105</v>
      </c>
      <c r="C257">
        <f t="shared" si="3"/>
        <v>4</v>
      </c>
      <c r="D257" t="s">
        <v>107</v>
      </c>
      <c r="E257" t="s">
        <v>107</v>
      </c>
      <c r="F257">
        <v>43</v>
      </c>
      <c r="G257">
        <v>41</v>
      </c>
      <c r="H257">
        <v>40</v>
      </c>
      <c r="I257">
        <v>30</v>
      </c>
      <c r="J257">
        <v>28</v>
      </c>
      <c r="K257" s="9">
        <v>0.95348837209302328</v>
      </c>
      <c r="L257" s="9">
        <v>0.97560975609756095</v>
      </c>
      <c r="M257" s="9">
        <v>0.75</v>
      </c>
      <c r="N257" s="9">
        <v>0.93333333333333335</v>
      </c>
      <c r="O257" s="9">
        <v>0.65116279069767447</v>
      </c>
    </row>
    <row r="258" spans="1:15" x14ac:dyDescent="0.25">
      <c r="A258" s="1">
        <v>44386</v>
      </c>
      <c r="B258" t="s">
        <v>105</v>
      </c>
      <c r="C258">
        <f t="shared" si="3"/>
        <v>5</v>
      </c>
      <c r="D258" t="s">
        <v>107</v>
      </c>
      <c r="E258" t="s">
        <v>107</v>
      </c>
      <c r="F258">
        <v>49</v>
      </c>
      <c r="G258">
        <v>48</v>
      </c>
      <c r="H258">
        <v>42</v>
      </c>
      <c r="I258">
        <v>29</v>
      </c>
      <c r="J258">
        <v>27</v>
      </c>
      <c r="K258" s="9">
        <v>0.97959183673469385</v>
      </c>
      <c r="L258" s="9">
        <v>0.875</v>
      </c>
      <c r="M258" s="9">
        <v>0.69047619047619047</v>
      </c>
      <c r="N258" s="9">
        <v>0.93103448275862066</v>
      </c>
      <c r="O258" s="9">
        <v>0.55102040816326525</v>
      </c>
    </row>
    <row r="259" spans="1:15" x14ac:dyDescent="0.25">
      <c r="A259" s="1">
        <v>44387</v>
      </c>
      <c r="B259" t="s">
        <v>105</v>
      </c>
      <c r="C259">
        <f t="shared" ref="C259:C311" si="4">WEEKDAY(A259,2)</f>
        <v>6</v>
      </c>
      <c r="D259" t="s">
        <v>107</v>
      </c>
      <c r="E259" t="s">
        <v>107</v>
      </c>
      <c r="F259">
        <v>52</v>
      </c>
      <c r="G259">
        <v>52</v>
      </c>
      <c r="H259">
        <v>44</v>
      </c>
      <c r="I259">
        <v>36</v>
      </c>
      <c r="J259">
        <v>32</v>
      </c>
      <c r="K259" s="9">
        <v>1</v>
      </c>
      <c r="L259" s="9">
        <v>0.84615384615384615</v>
      </c>
      <c r="M259" s="9">
        <v>0.81818181818181823</v>
      </c>
      <c r="N259" s="9">
        <v>0.88888888888888884</v>
      </c>
      <c r="O259" s="9">
        <v>0.61538461538461542</v>
      </c>
    </row>
    <row r="260" spans="1:15" x14ac:dyDescent="0.25">
      <c r="A260" s="1">
        <v>44388</v>
      </c>
      <c r="B260" t="s">
        <v>105</v>
      </c>
      <c r="C260">
        <f t="shared" si="4"/>
        <v>7</v>
      </c>
      <c r="D260" t="s">
        <v>107</v>
      </c>
      <c r="E260" t="s">
        <v>107</v>
      </c>
      <c r="F260">
        <v>50</v>
      </c>
      <c r="G260">
        <v>47</v>
      </c>
      <c r="H260">
        <v>42</v>
      </c>
      <c r="I260">
        <v>32</v>
      </c>
      <c r="J260">
        <v>25</v>
      </c>
      <c r="K260" s="9">
        <v>0.94</v>
      </c>
      <c r="L260" s="9">
        <v>0.8936170212765957</v>
      </c>
      <c r="M260" s="9">
        <v>0.76190476190476186</v>
      </c>
      <c r="N260" s="9">
        <v>0.78125</v>
      </c>
      <c r="O260" s="9">
        <v>0.5</v>
      </c>
    </row>
    <row r="261" spans="1:15" x14ac:dyDescent="0.25">
      <c r="A261" s="1">
        <v>44389</v>
      </c>
      <c r="B261" t="s">
        <v>105</v>
      </c>
      <c r="C261">
        <f t="shared" si="4"/>
        <v>1</v>
      </c>
      <c r="D261" t="s">
        <v>107</v>
      </c>
      <c r="E261" t="s">
        <v>107</v>
      </c>
      <c r="F261">
        <v>42</v>
      </c>
      <c r="G261">
        <v>42</v>
      </c>
      <c r="H261">
        <v>40</v>
      </c>
      <c r="I261">
        <v>31</v>
      </c>
      <c r="J261">
        <v>27</v>
      </c>
      <c r="K261" s="9">
        <v>1</v>
      </c>
      <c r="L261" s="9">
        <v>0.95238095238095233</v>
      </c>
      <c r="M261" s="9">
        <v>0.77500000000000002</v>
      </c>
      <c r="N261" s="9">
        <v>0.87096774193548387</v>
      </c>
      <c r="O261" s="9">
        <v>0.6428571428571429</v>
      </c>
    </row>
    <row r="262" spans="1:15" x14ac:dyDescent="0.25">
      <c r="A262" s="1">
        <v>44390</v>
      </c>
      <c r="B262" t="s">
        <v>105</v>
      </c>
      <c r="C262">
        <f t="shared" si="4"/>
        <v>2</v>
      </c>
      <c r="D262" t="s">
        <v>107</v>
      </c>
      <c r="E262" t="s">
        <v>107</v>
      </c>
      <c r="F262">
        <v>49</v>
      </c>
      <c r="G262">
        <v>45</v>
      </c>
      <c r="H262">
        <v>39</v>
      </c>
      <c r="I262">
        <v>26</v>
      </c>
      <c r="J262">
        <v>23</v>
      </c>
      <c r="K262" s="9">
        <v>0.91836734693877553</v>
      </c>
      <c r="L262" s="9">
        <v>0.8666666666666667</v>
      </c>
      <c r="M262" s="9">
        <v>0.66666666666666663</v>
      </c>
      <c r="N262" s="9">
        <v>0.88461538461538458</v>
      </c>
      <c r="O262" s="9">
        <v>0.46938775510204084</v>
      </c>
    </row>
    <row r="263" spans="1:15" x14ac:dyDescent="0.25">
      <c r="A263" s="1">
        <v>44391</v>
      </c>
      <c r="B263" t="s">
        <v>105</v>
      </c>
      <c r="C263">
        <f t="shared" si="4"/>
        <v>3</v>
      </c>
      <c r="D263" t="s">
        <v>107</v>
      </c>
      <c r="E263" t="s">
        <v>107</v>
      </c>
      <c r="F263">
        <v>49</v>
      </c>
      <c r="G263">
        <v>48</v>
      </c>
      <c r="H263">
        <v>41</v>
      </c>
      <c r="I263">
        <v>28</v>
      </c>
      <c r="J263">
        <v>25</v>
      </c>
      <c r="K263" s="9">
        <v>0.97959183673469385</v>
      </c>
      <c r="L263" s="9">
        <v>0.85416666666666663</v>
      </c>
      <c r="M263" s="9">
        <v>0.68292682926829273</v>
      </c>
      <c r="N263" s="9">
        <v>0.8928571428571429</v>
      </c>
      <c r="O263" s="9">
        <v>0.51020408163265307</v>
      </c>
    </row>
    <row r="264" spans="1:15" x14ac:dyDescent="0.25">
      <c r="A264" s="1">
        <v>44392</v>
      </c>
      <c r="B264" t="s">
        <v>105</v>
      </c>
      <c r="C264">
        <f t="shared" si="4"/>
        <v>4</v>
      </c>
      <c r="D264" t="s">
        <v>107</v>
      </c>
      <c r="E264" t="s">
        <v>107</v>
      </c>
      <c r="F264">
        <v>40</v>
      </c>
      <c r="G264">
        <v>38</v>
      </c>
      <c r="H264">
        <v>37</v>
      </c>
      <c r="I264">
        <v>23</v>
      </c>
      <c r="J264">
        <v>22</v>
      </c>
      <c r="K264" s="9">
        <v>0.95</v>
      </c>
      <c r="L264" s="9">
        <v>0.97368421052631582</v>
      </c>
      <c r="M264" s="9">
        <v>0.6216216216216216</v>
      </c>
      <c r="N264" s="9">
        <v>0.95652173913043481</v>
      </c>
      <c r="O264" s="9">
        <v>0.55000000000000004</v>
      </c>
    </row>
    <row r="265" spans="1:15" x14ac:dyDescent="0.25">
      <c r="A265" s="1">
        <v>44393</v>
      </c>
      <c r="B265" t="s">
        <v>105</v>
      </c>
      <c r="C265">
        <f t="shared" si="4"/>
        <v>5</v>
      </c>
      <c r="D265" t="s">
        <v>107</v>
      </c>
      <c r="E265" t="s">
        <v>107</v>
      </c>
      <c r="F265">
        <v>42</v>
      </c>
      <c r="G265">
        <v>42</v>
      </c>
      <c r="H265">
        <v>40</v>
      </c>
      <c r="I265">
        <v>34</v>
      </c>
      <c r="J265">
        <v>32</v>
      </c>
      <c r="K265" s="9">
        <v>1</v>
      </c>
      <c r="L265" s="9">
        <v>0.95238095238095233</v>
      </c>
      <c r="M265" s="9">
        <v>0.85</v>
      </c>
      <c r="N265" s="9">
        <v>0.94117647058823528</v>
      </c>
      <c r="O265" s="9">
        <v>0.76190476190476186</v>
      </c>
    </row>
    <row r="266" spans="1:15" x14ac:dyDescent="0.25">
      <c r="A266" s="1">
        <v>44394</v>
      </c>
      <c r="B266" t="s">
        <v>105</v>
      </c>
      <c r="C266">
        <f t="shared" si="4"/>
        <v>6</v>
      </c>
      <c r="D266" t="s">
        <v>107</v>
      </c>
      <c r="E266" t="s">
        <v>107</v>
      </c>
      <c r="F266">
        <v>46</v>
      </c>
      <c r="G266">
        <v>46</v>
      </c>
      <c r="H266">
        <v>43</v>
      </c>
      <c r="I266">
        <v>33</v>
      </c>
      <c r="J266">
        <v>31</v>
      </c>
      <c r="K266" s="9">
        <v>1</v>
      </c>
      <c r="L266" s="9">
        <v>0.93478260869565222</v>
      </c>
      <c r="M266" s="9">
        <v>0.76744186046511631</v>
      </c>
      <c r="N266" s="9">
        <v>0.93939393939393945</v>
      </c>
      <c r="O266" s="9">
        <v>0.67391304347826086</v>
      </c>
    </row>
    <row r="267" spans="1:15" x14ac:dyDescent="0.25">
      <c r="A267" s="1">
        <v>44395</v>
      </c>
      <c r="B267" t="s">
        <v>105</v>
      </c>
      <c r="C267">
        <f t="shared" si="4"/>
        <v>7</v>
      </c>
      <c r="D267" t="s">
        <v>107</v>
      </c>
      <c r="E267" t="s">
        <v>107</v>
      </c>
      <c r="F267">
        <v>49</v>
      </c>
      <c r="G267">
        <v>47</v>
      </c>
      <c r="H267">
        <v>43</v>
      </c>
      <c r="I267">
        <v>27</v>
      </c>
      <c r="J267">
        <v>27</v>
      </c>
      <c r="K267" s="9">
        <v>0.95918367346938771</v>
      </c>
      <c r="L267" s="9">
        <v>0.91489361702127658</v>
      </c>
      <c r="M267" s="9">
        <v>0.62790697674418605</v>
      </c>
      <c r="N267" s="9">
        <v>1</v>
      </c>
      <c r="O267" s="9">
        <v>0.55102040816326525</v>
      </c>
    </row>
    <row r="268" spans="1:15" x14ac:dyDescent="0.25">
      <c r="A268" s="1">
        <v>44396</v>
      </c>
      <c r="B268" t="s">
        <v>105</v>
      </c>
      <c r="C268">
        <f t="shared" si="4"/>
        <v>1</v>
      </c>
      <c r="D268" t="s">
        <v>107</v>
      </c>
      <c r="E268" t="s">
        <v>107</v>
      </c>
      <c r="F268">
        <v>59</v>
      </c>
      <c r="G268">
        <v>57</v>
      </c>
      <c r="H268">
        <v>53</v>
      </c>
      <c r="I268">
        <v>43</v>
      </c>
      <c r="J268">
        <v>39</v>
      </c>
      <c r="K268" s="9">
        <v>0.96610169491525422</v>
      </c>
      <c r="L268" s="9">
        <v>0.92982456140350878</v>
      </c>
      <c r="M268" s="9">
        <v>0.81132075471698117</v>
      </c>
      <c r="N268" s="9">
        <v>0.90697674418604646</v>
      </c>
      <c r="O268" s="9">
        <v>0.66101694915254239</v>
      </c>
    </row>
    <row r="269" spans="1:15" x14ac:dyDescent="0.25">
      <c r="A269" s="1">
        <v>44397</v>
      </c>
      <c r="B269" t="s">
        <v>105</v>
      </c>
      <c r="C269">
        <f t="shared" si="4"/>
        <v>2</v>
      </c>
      <c r="D269" t="s">
        <v>107</v>
      </c>
      <c r="E269" t="s">
        <v>107</v>
      </c>
      <c r="F269">
        <v>37</v>
      </c>
      <c r="G269">
        <v>37</v>
      </c>
      <c r="H269">
        <v>35</v>
      </c>
      <c r="I269">
        <v>26</v>
      </c>
      <c r="J269">
        <v>25</v>
      </c>
      <c r="K269" s="9">
        <v>1</v>
      </c>
      <c r="L269" s="9">
        <v>0.94594594594594594</v>
      </c>
      <c r="M269" s="9">
        <v>0.74285714285714288</v>
      </c>
      <c r="N269" s="9">
        <v>0.96153846153846156</v>
      </c>
      <c r="O269" s="9">
        <v>0.67567567567567566</v>
      </c>
    </row>
    <row r="270" spans="1:15" x14ac:dyDescent="0.25">
      <c r="A270" s="1">
        <v>44398</v>
      </c>
      <c r="B270" t="s">
        <v>105</v>
      </c>
      <c r="C270">
        <f t="shared" si="4"/>
        <v>3</v>
      </c>
      <c r="D270" t="s">
        <v>107</v>
      </c>
      <c r="E270" t="s">
        <v>107</v>
      </c>
      <c r="F270">
        <v>63</v>
      </c>
      <c r="G270">
        <v>63</v>
      </c>
      <c r="H270">
        <v>55</v>
      </c>
      <c r="I270">
        <v>39</v>
      </c>
      <c r="J270">
        <v>33</v>
      </c>
      <c r="K270" s="9">
        <v>1</v>
      </c>
      <c r="L270" s="9">
        <v>0.87301587301587302</v>
      </c>
      <c r="M270" s="9">
        <v>0.70909090909090911</v>
      </c>
      <c r="N270" s="9">
        <v>0.84615384615384615</v>
      </c>
      <c r="O270" s="9">
        <v>0.52380952380952384</v>
      </c>
    </row>
    <row r="271" spans="1:15" x14ac:dyDescent="0.25">
      <c r="A271" s="1">
        <v>44399</v>
      </c>
      <c r="B271" t="s">
        <v>105</v>
      </c>
      <c r="C271">
        <f t="shared" si="4"/>
        <v>4</v>
      </c>
      <c r="D271" t="s">
        <v>107</v>
      </c>
      <c r="E271" t="s">
        <v>107</v>
      </c>
      <c r="F271">
        <v>48</v>
      </c>
      <c r="G271">
        <v>44</v>
      </c>
      <c r="H271">
        <v>41</v>
      </c>
      <c r="I271">
        <v>38</v>
      </c>
      <c r="J271">
        <v>37</v>
      </c>
      <c r="K271" s="9">
        <v>0.91666666666666663</v>
      </c>
      <c r="L271" s="9">
        <v>0.93181818181818177</v>
      </c>
      <c r="M271" s="9">
        <v>0.92682926829268297</v>
      </c>
      <c r="N271" s="9">
        <v>0.97368421052631582</v>
      </c>
      <c r="O271" s="9">
        <v>0.77083333333333337</v>
      </c>
    </row>
    <row r="272" spans="1:15" x14ac:dyDescent="0.25">
      <c r="A272" s="1">
        <v>44400</v>
      </c>
      <c r="B272" t="s">
        <v>105</v>
      </c>
      <c r="C272">
        <f t="shared" si="4"/>
        <v>5</v>
      </c>
      <c r="D272" t="s">
        <v>107</v>
      </c>
      <c r="E272" t="s">
        <v>107</v>
      </c>
      <c r="F272">
        <v>37</v>
      </c>
      <c r="G272">
        <v>35</v>
      </c>
      <c r="H272">
        <v>35</v>
      </c>
      <c r="I272">
        <v>27</v>
      </c>
      <c r="J272">
        <v>23</v>
      </c>
      <c r="K272" s="9">
        <v>0.94594594594594594</v>
      </c>
      <c r="L272" s="9">
        <v>1</v>
      </c>
      <c r="M272" s="9">
        <v>0.77142857142857146</v>
      </c>
      <c r="N272" s="9">
        <v>0.85185185185185186</v>
      </c>
      <c r="O272" s="9">
        <v>0.6216216216216216</v>
      </c>
    </row>
    <row r="273" spans="1:15" x14ac:dyDescent="0.25">
      <c r="A273" s="1">
        <v>44401</v>
      </c>
      <c r="B273" t="s">
        <v>105</v>
      </c>
      <c r="C273">
        <f t="shared" si="4"/>
        <v>6</v>
      </c>
      <c r="D273" t="s">
        <v>107</v>
      </c>
      <c r="E273" t="s">
        <v>107</v>
      </c>
      <c r="F273">
        <v>42</v>
      </c>
      <c r="G273">
        <v>40</v>
      </c>
      <c r="H273">
        <v>35</v>
      </c>
      <c r="I273">
        <v>24</v>
      </c>
      <c r="J273">
        <v>23</v>
      </c>
      <c r="K273" s="9">
        <v>0.95238095238095233</v>
      </c>
      <c r="L273" s="9">
        <v>0.875</v>
      </c>
      <c r="M273" s="9">
        <v>0.68571428571428572</v>
      </c>
      <c r="N273" s="9">
        <v>0.95833333333333337</v>
      </c>
      <c r="O273" s="9">
        <v>0.54761904761904767</v>
      </c>
    </row>
    <row r="274" spans="1:15" x14ac:dyDescent="0.25">
      <c r="A274" s="1">
        <v>44402</v>
      </c>
      <c r="B274" t="s">
        <v>105</v>
      </c>
      <c r="C274">
        <f t="shared" si="4"/>
        <v>7</v>
      </c>
      <c r="D274" t="s">
        <v>107</v>
      </c>
      <c r="E274" t="s">
        <v>107</v>
      </c>
      <c r="F274">
        <v>37</v>
      </c>
      <c r="G274">
        <v>36</v>
      </c>
      <c r="H274">
        <v>35</v>
      </c>
      <c r="I274">
        <v>27</v>
      </c>
      <c r="J274">
        <v>24</v>
      </c>
      <c r="K274" s="9">
        <v>0.97297297297297303</v>
      </c>
      <c r="L274" s="9">
        <v>0.97222222222222221</v>
      </c>
      <c r="M274" s="9">
        <v>0.77142857142857146</v>
      </c>
      <c r="N274" s="9">
        <v>0.88888888888888884</v>
      </c>
      <c r="O274" s="9">
        <v>0.64864864864864868</v>
      </c>
    </row>
    <row r="275" spans="1:15" x14ac:dyDescent="0.25">
      <c r="A275" s="1">
        <v>44403</v>
      </c>
      <c r="B275" t="s">
        <v>105</v>
      </c>
      <c r="C275">
        <f t="shared" si="4"/>
        <v>1</v>
      </c>
      <c r="D275" t="s">
        <v>107</v>
      </c>
      <c r="E275" t="s">
        <v>107</v>
      </c>
      <c r="F275">
        <v>44</v>
      </c>
      <c r="G275">
        <v>42</v>
      </c>
      <c r="H275">
        <v>38</v>
      </c>
      <c r="I275">
        <v>30</v>
      </c>
      <c r="J275">
        <v>25</v>
      </c>
      <c r="K275" s="9">
        <v>0.95454545454545459</v>
      </c>
      <c r="L275" s="9">
        <v>0.90476190476190477</v>
      </c>
      <c r="M275" s="9">
        <v>0.78947368421052633</v>
      </c>
      <c r="N275" s="9">
        <v>0.83333333333333337</v>
      </c>
      <c r="O275" s="9">
        <v>0.56818181818181823</v>
      </c>
    </row>
    <row r="276" spans="1:15" x14ac:dyDescent="0.25">
      <c r="A276" s="1">
        <v>44404</v>
      </c>
      <c r="B276" t="s">
        <v>105</v>
      </c>
      <c r="C276">
        <f t="shared" si="4"/>
        <v>2</v>
      </c>
      <c r="D276" t="s">
        <v>107</v>
      </c>
      <c r="E276" t="s">
        <v>107</v>
      </c>
      <c r="F276">
        <v>40</v>
      </c>
      <c r="G276">
        <v>38</v>
      </c>
      <c r="H276">
        <v>32</v>
      </c>
      <c r="I276">
        <v>21</v>
      </c>
      <c r="J276">
        <v>20</v>
      </c>
      <c r="K276" s="9">
        <v>0.95</v>
      </c>
      <c r="L276" s="9">
        <v>0.84210526315789469</v>
      </c>
      <c r="M276" s="9">
        <v>0.65625</v>
      </c>
      <c r="N276" s="9">
        <v>0.95238095238095233</v>
      </c>
      <c r="O276" s="9">
        <v>0.5</v>
      </c>
    </row>
    <row r="277" spans="1:15" x14ac:dyDescent="0.25">
      <c r="A277" s="1">
        <v>44405</v>
      </c>
      <c r="B277" t="s">
        <v>105</v>
      </c>
      <c r="C277">
        <f t="shared" si="4"/>
        <v>3</v>
      </c>
      <c r="D277" t="s">
        <v>107</v>
      </c>
      <c r="E277" t="s">
        <v>107</v>
      </c>
      <c r="F277">
        <v>38</v>
      </c>
      <c r="G277">
        <v>37</v>
      </c>
      <c r="H277">
        <v>34</v>
      </c>
      <c r="I277">
        <v>24</v>
      </c>
      <c r="J277">
        <v>23</v>
      </c>
      <c r="K277" s="9">
        <v>0.97368421052631582</v>
      </c>
      <c r="L277" s="9">
        <v>0.91891891891891897</v>
      </c>
      <c r="M277" s="9">
        <v>0.70588235294117652</v>
      </c>
      <c r="N277" s="9">
        <v>0.95833333333333337</v>
      </c>
      <c r="O277" s="9">
        <v>0.60526315789473684</v>
      </c>
    </row>
    <row r="278" spans="1:15" x14ac:dyDescent="0.25">
      <c r="A278" s="1">
        <v>44406</v>
      </c>
      <c r="B278" t="s">
        <v>105</v>
      </c>
      <c r="C278">
        <f t="shared" si="4"/>
        <v>4</v>
      </c>
      <c r="D278" t="s">
        <v>107</v>
      </c>
      <c r="E278" t="s">
        <v>107</v>
      </c>
      <c r="F278">
        <v>52</v>
      </c>
      <c r="G278">
        <v>49</v>
      </c>
      <c r="H278">
        <v>42</v>
      </c>
      <c r="I278">
        <v>29</v>
      </c>
      <c r="J278">
        <v>27</v>
      </c>
      <c r="K278" s="9">
        <v>0.94230769230769229</v>
      </c>
      <c r="L278" s="9">
        <v>0.8571428571428571</v>
      </c>
      <c r="M278" s="9">
        <v>0.69047619047619047</v>
      </c>
      <c r="N278" s="9">
        <v>0.93103448275862066</v>
      </c>
      <c r="O278" s="9">
        <v>0.51923076923076927</v>
      </c>
    </row>
    <row r="279" spans="1:15" x14ac:dyDescent="0.25">
      <c r="A279" s="1">
        <v>44407</v>
      </c>
      <c r="B279" t="s">
        <v>105</v>
      </c>
      <c r="C279">
        <f t="shared" si="4"/>
        <v>5</v>
      </c>
      <c r="D279" t="s">
        <v>107</v>
      </c>
      <c r="E279" t="s">
        <v>107</v>
      </c>
      <c r="F279">
        <v>50</v>
      </c>
      <c r="G279">
        <v>49</v>
      </c>
      <c r="H279">
        <v>46</v>
      </c>
      <c r="I279">
        <v>32</v>
      </c>
      <c r="J279">
        <v>28</v>
      </c>
      <c r="K279" s="9">
        <v>0.98</v>
      </c>
      <c r="L279" s="9">
        <v>0.93877551020408168</v>
      </c>
      <c r="M279" s="9">
        <v>0.69565217391304346</v>
      </c>
      <c r="N279" s="9">
        <v>0.875</v>
      </c>
      <c r="O279" s="9">
        <v>0.56000000000000005</v>
      </c>
    </row>
    <row r="280" spans="1:15" x14ac:dyDescent="0.25">
      <c r="A280" s="1">
        <v>44408</v>
      </c>
      <c r="B280" t="s">
        <v>105</v>
      </c>
      <c r="C280">
        <f t="shared" si="4"/>
        <v>6</v>
      </c>
      <c r="D280" t="s">
        <v>107</v>
      </c>
      <c r="E280" t="s">
        <v>107</v>
      </c>
      <c r="F280">
        <v>46</v>
      </c>
      <c r="G280">
        <v>45</v>
      </c>
      <c r="H280">
        <v>40</v>
      </c>
      <c r="I280">
        <v>28</v>
      </c>
      <c r="J280">
        <v>26</v>
      </c>
      <c r="K280" s="9">
        <v>0.97826086956521741</v>
      </c>
      <c r="L280" s="9">
        <v>0.88888888888888884</v>
      </c>
      <c r="M280" s="9">
        <v>0.7</v>
      </c>
      <c r="N280" s="9">
        <v>0.9285714285714286</v>
      </c>
      <c r="O280" s="9">
        <v>0.56521739130434778</v>
      </c>
    </row>
    <row r="281" spans="1:15" x14ac:dyDescent="0.25">
      <c r="A281" s="1">
        <v>44409</v>
      </c>
      <c r="B281" t="s">
        <v>106</v>
      </c>
      <c r="C281">
        <f t="shared" si="4"/>
        <v>7</v>
      </c>
      <c r="D281" t="s">
        <v>107</v>
      </c>
      <c r="E281" t="s">
        <v>107</v>
      </c>
      <c r="F281">
        <v>63</v>
      </c>
      <c r="G281">
        <v>52</v>
      </c>
      <c r="H281">
        <v>49</v>
      </c>
      <c r="I281">
        <v>36</v>
      </c>
      <c r="J281">
        <v>34</v>
      </c>
      <c r="K281" s="9">
        <v>0.82539682539682535</v>
      </c>
      <c r="L281" s="9">
        <v>0.94230769230769229</v>
      </c>
      <c r="M281" s="9">
        <v>0.73469387755102045</v>
      </c>
      <c r="N281" s="9">
        <v>0.94444444444444442</v>
      </c>
      <c r="O281" s="9">
        <v>0.53968253968253965</v>
      </c>
    </row>
    <row r="282" spans="1:15" x14ac:dyDescent="0.25">
      <c r="A282" s="1">
        <v>44410</v>
      </c>
      <c r="B282" t="s">
        <v>106</v>
      </c>
      <c r="C282">
        <f t="shared" si="4"/>
        <v>1</v>
      </c>
      <c r="D282" t="s">
        <v>107</v>
      </c>
      <c r="E282" t="s">
        <v>107</v>
      </c>
      <c r="F282">
        <v>76</v>
      </c>
      <c r="G282">
        <v>63</v>
      </c>
      <c r="H282">
        <v>56</v>
      </c>
      <c r="I282">
        <v>45</v>
      </c>
      <c r="J282">
        <v>40</v>
      </c>
      <c r="K282" s="9">
        <v>0.82894736842105265</v>
      </c>
      <c r="L282" s="9">
        <v>0.88888888888888884</v>
      </c>
      <c r="M282" s="9">
        <v>0.8035714285714286</v>
      </c>
      <c r="N282" s="9">
        <v>0.88888888888888884</v>
      </c>
      <c r="O282" s="9">
        <v>0.52631578947368418</v>
      </c>
    </row>
    <row r="283" spans="1:15" x14ac:dyDescent="0.25">
      <c r="A283" s="1">
        <v>44411</v>
      </c>
      <c r="B283" t="s">
        <v>106</v>
      </c>
      <c r="C283">
        <f t="shared" si="4"/>
        <v>2</v>
      </c>
      <c r="D283" t="s">
        <v>107</v>
      </c>
      <c r="E283" t="s">
        <v>107</v>
      </c>
      <c r="F283">
        <v>53</v>
      </c>
      <c r="G283">
        <v>39</v>
      </c>
      <c r="H283">
        <v>37</v>
      </c>
      <c r="I283">
        <v>31</v>
      </c>
      <c r="J283">
        <v>27</v>
      </c>
      <c r="K283" s="9">
        <v>0.73584905660377353</v>
      </c>
      <c r="L283" s="9">
        <v>0.94871794871794868</v>
      </c>
      <c r="M283" s="9">
        <v>0.83783783783783783</v>
      </c>
      <c r="N283" s="9">
        <v>0.87096774193548387</v>
      </c>
      <c r="O283" s="9">
        <v>0.50943396226415094</v>
      </c>
    </row>
    <row r="284" spans="1:15" x14ac:dyDescent="0.25">
      <c r="A284" s="1">
        <v>44412</v>
      </c>
      <c r="B284" t="s">
        <v>106</v>
      </c>
      <c r="C284">
        <f t="shared" si="4"/>
        <v>3</v>
      </c>
      <c r="D284" t="s">
        <v>107</v>
      </c>
      <c r="E284" t="s">
        <v>107</v>
      </c>
      <c r="F284">
        <v>63</v>
      </c>
      <c r="G284">
        <v>49</v>
      </c>
      <c r="H284">
        <v>44</v>
      </c>
      <c r="I284">
        <v>33</v>
      </c>
      <c r="J284">
        <v>32</v>
      </c>
      <c r="K284" s="9">
        <v>0.77777777777777779</v>
      </c>
      <c r="L284" s="9">
        <v>0.89795918367346939</v>
      </c>
      <c r="M284" s="9">
        <v>0.75</v>
      </c>
      <c r="N284" s="9">
        <v>0.96969696969696972</v>
      </c>
      <c r="O284" s="9">
        <v>0.50793650793650791</v>
      </c>
    </row>
    <row r="285" spans="1:15" x14ac:dyDescent="0.25">
      <c r="A285" s="1">
        <v>44413</v>
      </c>
      <c r="B285" t="s">
        <v>106</v>
      </c>
      <c r="C285">
        <f t="shared" si="4"/>
        <v>4</v>
      </c>
      <c r="D285" t="s">
        <v>107</v>
      </c>
      <c r="E285" t="s">
        <v>107</v>
      </c>
      <c r="F285">
        <v>74</v>
      </c>
      <c r="G285">
        <v>61</v>
      </c>
      <c r="H285">
        <v>56</v>
      </c>
      <c r="I285">
        <v>43</v>
      </c>
      <c r="J285">
        <v>38</v>
      </c>
      <c r="K285" s="9">
        <v>0.82432432432432434</v>
      </c>
      <c r="L285" s="9">
        <v>0.91803278688524592</v>
      </c>
      <c r="M285" s="9">
        <v>0.7678571428571429</v>
      </c>
      <c r="N285" s="9">
        <v>0.88372093023255816</v>
      </c>
      <c r="O285" s="9">
        <v>0.51351351351351349</v>
      </c>
    </row>
    <row r="286" spans="1:15" x14ac:dyDescent="0.25">
      <c r="A286" s="1">
        <v>44414</v>
      </c>
      <c r="B286" t="s">
        <v>106</v>
      </c>
      <c r="C286">
        <f t="shared" si="4"/>
        <v>5</v>
      </c>
      <c r="D286" t="s">
        <v>107</v>
      </c>
      <c r="E286" t="s">
        <v>107</v>
      </c>
      <c r="F286">
        <v>61</v>
      </c>
      <c r="G286">
        <v>51</v>
      </c>
      <c r="H286">
        <v>50</v>
      </c>
      <c r="I286">
        <v>40</v>
      </c>
      <c r="J286">
        <v>36</v>
      </c>
      <c r="K286" s="9">
        <v>0.83606557377049184</v>
      </c>
      <c r="L286" s="9">
        <v>0.98039215686274506</v>
      </c>
      <c r="M286" s="9">
        <v>0.8</v>
      </c>
      <c r="N286" s="9">
        <v>0.9</v>
      </c>
      <c r="O286" s="9">
        <v>0.5901639344262295</v>
      </c>
    </row>
    <row r="287" spans="1:15" x14ac:dyDescent="0.25">
      <c r="A287" s="1">
        <v>44415</v>
      </c>
      <c r="B287" t="s">
        <v>106</v>
      </c>
      <c r="C287">
        <f t="shared" si="4"/>
        <v>6</v>
      </c>
      <c r="D287" t="s">
        <v>107</v>
      </c>
      <c r="E287" t="s">
        <v>107</v>
      </c>
      <c r="F287">
        <v>69</v>
      </c>
      <c r="G287">
        <v>60</v>
      </c>
      <c r="H287">
        <v>53</v>
      </c>
      <c r="I287">
        <v>40</v>
      </c>
      <c r="J287">
        <v>37</v>
      </c>
      <c r="K287" s="9">
        <v>0.86956521739130432</v>
      </c>
      <c r="L287" s="9">
        <v>0.8833333333333333</v>
      </c>
      <c r="M287" s="9">
        <v>0.75471698113207553</v>
      </c>
      <c r="N287" s="9">
        <v>0.92500000000000004</v>
      </c>
      <c r="O287" s="9">
        <v>0.53623188405797106</v>
      </c>
    </row>
    <row r="288" spans="1:15" x14ac:dyDescent="0.25">
      <c r="A288" s="1">
        <v>44416</v>
      </c>
      <c r="B288" t="s">
        <v>106</v>
      </c>
      <c r="C288">
        <f t="shared" si="4"/>
        <v>7</v>
      </c>
      <c r="D288" t="s">
        <v>107</v>
      </c>
      <c r="E288" t="s">
        <v>107</v>
      </c>
      <c r="F288">
        <v>59</v>
      </c>
      <c r="G288">
        <v>46</v>
      </c>
      <c r="H288">
        <v>45</v>
      </c>
      <c r="I288">
        <v>42</v>
      </c>
      <c r="J288">
        <v>38</v>
      </c>
      <c r="K288" s="9">
        <v>0.77966101694915257</v>
      </c>
      <c r="L288" s="9">
        <v>0.97826086956521741</v>
      </c>
      <c r="M288" s="9">
        <v>0.93333333333333335</v>
      </c>
      <c r="N288" s="9">
        <v>0.90476190476190477</v>
      </c>
      <c r="O288" s="9">
        <v>0.64406779661016944</v>
      </c>
    </row>
    <row r="289" spans="1:15" x14ac:dyDescent="0.25">
      <c r="A289" s="1">
        <v>44417</v>
      </c>
      <c r="B289" t="s">
        <v>106</v>
      </c>
      <c r="C289">
        <f t="shared" si="4"/>
        <v>1</v>
      </c>
      <c r="D289" t="s">
        <v>107</v>
      </c>
      <c r="E289" t="s">
        <v>107</v>
      </c>
      <c r="F289">
        <v>68</v>
      </c>
      <c r="G289">
        <v>55</v>
      </c>
      <c r="H289">
        <v>50</v>
      </c>
      <c r="I289">
        <v>37</v>
      </c>
      <c r="J289">
        <v>30</v>
      </c>
      <c r="K289" s="9">
        <v>0.80882352941176472</v>
      </c>
      <c r="L289" s="9">
        <v>0.90909090909090906</v>
      </c>
      <c r="M289" s="9">
        <v>0.74</v>
      </c>
      <c r="N289" s="9">
        <v>0.81081081081081086</v>
      </c>
      <c r="O289" s="9">
        <v>0.44117647058823528</v>
      </c>
    </row>
    <row r="290" spans="1:15" x14ac:dyDescent="0.25">
      <c r="A290" s="1">
        <v>44418</v>
      </c>
      <c r="B290" t="s">
        <v>106</v>
      </c>
      <c r="C290">
        <f t="shared" si="4"/>
        <v>2</v>
      </c>
      <c r="D290" t="s">
        <v>107</v>
      </c>
      <c r="E290" t="s">
        <v>107</v>
      </c>
      <c r="F290">
        <v>68</v>
      </c>
      <c r="G290">
        <v>52</v>
      </c>
      <c r="H290">
        <v>47</v>
      </c>
      <c r="I290">
        <v>39</v>
      </c>
      <c r="J290">
        <v>31</v>
      </c>
      <c r="K290" s="9">
        <v>0.76470588235294112</v>
      </c>
      <c r="L290" s="9">
        <v>0.90384615384615385</v>
      </c>
      <c r="M290" s="9">
        <v>0.82978723404255317</v>
      </c>
      <c r="N290" s="9">
        <v>0.79487179487179482</v>
      </c>
      <c r="O290" s="9">
        <v>0.45588235294117646</v>
      </c>
    </row>
    <row r="291" spans="1:15" x14ac:dyDescent="0.25">
      <c r="A291" s="1">
        <v>44419</v>
      </c>
      <c r="B291" t="s">
        <v>106</v>
      </c>
      <c r="C291">
        <f t="shared" si="4"/>
        <v>3</v>
      </c>
      <c r="D291" t="s">
        <v>107</v>
      </c>
      <c r="E291" t="s">
        <v>107</v>
      </c>
      <c r="F291">
        <v>61</v>
      </c>
      <c r="G291">
        <v>48</v>
      </c>
      <c r="H291">
        <v>46</v>
      </c>
      <c r="I291">
        <v>39</v>
      </c>
      <c r="J291">
        <v>37</v>
      </c>
      <c r="K291" s="9">
        <v>0.78688524590163933</v>
      </c>
      <c r="L291" s="9">
        <v>0.95833333333333337</v>
      </c>
      <c r="M291" s="9">
        <v>0.84782608695652173</v>
      </c>
      <c r="N291" s="9">
        <v>0.94871794871794868</v>
      </c>
      <c r="O291" s="9">
        <v>0.60655737704918034</v>
      </c>
    </row>
    <row r="292" spans="1:15" x14ac:dyDescent="0.25">
      <c r="A292" s="1">
        <v>44420</v>
      </c>
      <c r="B292" t="s">
        <v>106</v>
      </c>
      <c r="C292">
        <f t="shared" si="4"/>
        <v>4</v>
      </c>
      <c r="D292" t="s">
        <v>107</v>
      </c>
      <c r="E292" t="s">
        <v>107</v>
      </c>
      <c r="F292">
        <v>75</v>
      </c>
      <c r="G292">
        <v>61</v>
      </c>
      <c r="H292">
        <v>56</v>
      </c>
      <c r="I292">
        <v>41</v>
      </c>
      <c r="J292">
        <v>36</v>
      </c>
      <c r="K292" s="9">
        <v>0.81333333333333335</v>
      </c>
      <c r="L292" s="9">
        <v>0.91803278688524592</v>
      </c>
      <c r="M292" s="9">
        <v>0.7321428571428571</v>
      </c>
      <c r="N292" s="9">
        <v>0.87804878048780488</v>
      </c>
      <c r="O292" s="9">
        <v>0.48</v>
      </c>
    </row>
    <row r="293" spans="1:15" x14ac:dyDescent="0.25">
      <c r="A293" s="1">
        <v>44421</v>
      </c>
      <c r="B293" t="s">
        <v>106</v>
      </c>
      <c r="C293">
        <f t="shared" si="4"/>
        <v>5</v>
      </c>
      <c r="D293" t="s">
        <v>107</v>
      </c>
      <c r="E293" t="s">
        <v>107</v>
      </c>
      <c r="F293">
        <v>83</v>
      </c>
      <c r="G293">
        <v>70</v>
      </c>
      <c r="H293">
        <v>62</v>
      </c>
      <c r="I293">
        <v>47</v>
      </c>
      <c r="J293">
        <v>45</v>
      </c>
      <c r="K293" s="9">
        <v>0.84337349397590367</v>
      </c>
      <c r="L293" s="9">
        <v>0.88571428571428568</v>
      </c>
      <c r="M293" s="9">
        <v>0.75806451612903225</v>
      </c>
      <c r="N293" s="9">
        <v>0.95744680851063835</v>
      </c>
      <c r="O293" s="9">
        <v>0.54216867469879515</v>
      </c>
    </row>
    <row r="294" spans="1:15" x14ac:dyDescent="0.25">
      <c r="A294" s="1">
        <v>44422</v>
      </c>
      <c r="B294" t="s">
        <v>106</v>
      </c>
      <c r="C294">
        <f t="shared" si="4"/>
        <v>6</v>
      </c>
      <c r="D294" t="s">
        <v>107</v>
      </c>
      <c r="E294" t="s">
        <v>107</v>
      </c>
      <c r="F294">
        <v>82</v>
      </c>
      <c r="G294">
        <v>66</v>
      </c>
      <c r="H294">
        <v>63</v>
      </c>
      <c r="I294">
        <v>50</v>
      </c>
      <c r="J294">
        <v>46</v>
      </c>
      <c r="K294" s="9">
        <v>0.80487804878048785</v>
      </c>
      <c r="L294" s="9">
        <v>0.95454545454545459</v>
      </c>
      <c r="M294" s="9">
        <v>0.79365079365079361</v>
      </c>
      <c r="N294" s="9">
        <v>0.92</v>
      </c>
      <c r="O294" s="9">
        <v>0.56097560975609762</v>
      </c>
    </row>
    <row r="295" spans="1:15" x14ac:dyDescent="0.25">
      <c r="A295" s="1">
        <v>44423</v>
      </c>
      <c r="B295" t="s">
        <v>106</v>
      </c>
      <c r="C295">
        <f t="shared" si="4"/>
        <v>7</v>
      </c>
      <c r="D295" t="s">
        <v>107</v>
      </c>
      <c r="E295" t="s">
        <v>107</v>
      </c>
      <c r="F295">
        <v>58</v>
      </c>
      <c r="G295">
        <v>51</v>
      </c>
      <c r="H295">
        <v>50</v>
      </c>
      <c r="I295">
        <v>42</v>
      </c>
      <c r="J295">
        <v>41</v>
      </c>
      <c r="K295" s="9">
        <v>0.87931034482758619</v>
      </c>
      <c r="L295" s="9">
        <v>0.98039215686274506</v>
      </c>
      <c r="M295" s="9">
        <v>0.84</v>
      </c>
      <c r="N295" s="9">
        <v>0.97619047619047616</v>
      </c>
      <c r="O295" s="9">
        <v>0.7068965517241379</v>
      </c>
    </row>
    <row r="296" spans="1:15" x14ac:dyDescent="0.25">
      <c r="A296" s="1">
        <v>44424</v>
      </c>
      <c r="B296" t="s">
        <v>106</v>
      </c>
      <c r="C296">
        <f t="shared" si="4"/>
        <v>1</v>
      </c>
      <c r="D296" t="s">
        <v>107</v>
      </c>
      <c r="E296" t="s">
        <v>107</v>
      </c>
      <c r="F296">
        <v>68</v>
      </c>
      <c r="G296">
        <v>53</v>
      </c>
      <c r="H296">
        <v>49</v>
      </c>
      <c r="I296">
        <v>36</v>
      </c>
      <c r="J296">
        <v>32</v>
      </c>
      <c r="K296" s="9">
        <v>0.77941176470588236</v>
      </c>
      <c r="L296" s="9">
        <v>0.92452830188679247</v>
      </c>
      <c r="M296" s="9">
        <v>0.73469387755102045</v>
      </c>
      <c r="N296" s="9">
        <v>0.88888888888888884</v>
      </c>
      <c r="O296" s="9">
        <v>0.47058823529411764</v>
      </c>
    </row>
    <row r="297" spans="1:15" x14ac:dyDescent="0.25">
      <c r="A297" s="1">
        <v>44425</v>
      </c>
      <c r="B297" t="s">
        <v>106</v>
      </c>
      <c r="C297">
        <f t="shared" si="4"/>
        <v>2</v>
      </c>
      <c r="D297" t="s">
        <v>107</v>
      </c>
      <c r="E297" t="s">
        <v>107</v>
      </c>
      <c r="F297">
        <v>60</v>
      </c>
      <c r="G297">
        <v>48</v>
      </c>
      <c r="H297">
        <v>44</v>
      </c>
      <c r="I297">
        <v>34</v>
      </c>
      <c r="J297">
        <v>32</v>
      </c>
      <c r="K297" s="9">
        <v>0.8</v>
      </c>
      <c r="L297" s="9">
        <v>0.91666666666666663</v>
      </c>
      <c r="M297" s="9">
        <v>0.77272727272727271</v>
      </c>
      <c r="N297" s="9">
        <v>0.94117647058823528</v>
      </c>
      <c r="O297" s="9">
        <v>0.53333333333333333</v>
      </c>
    </row>
    <row r="298" spans="1:15" x14ac:dyDescent="0.25">
      <c r="A298" s="1">
        <v>44426</v>
      </c>
      <c r="B298" t="s">
        <v>106</v>
      </c>
      <c r="C298">
        <f t="shared" si="4"/>
        <v>3</v>
      </c>
      <c r="D298" t="s">
        <v>107</v>
      </c>
      <c r="E298" t="s">
        <v>107</v>
      </c>
      <c r="F298">
        <v>60</v>
      </c>
      <c r="G298">
        <v>48</v>
      </c>
      <c r="H298">
        <v>46</v>
      </c>
      <c r="I298">
        <v>37</v>
      </c>
      <c r="J298">
        <v>35</v>
      </c>
      <c r="K298" s="9">
        <v>0.8</v>
      </c>
      <c r="L298" s="9">
        <v>0.95833333333333337</v>
      </c>
      <c r="M298" s="9">
        <v>0.80434782608695654</v>
      </c>
      <c r="N298" s="9">
        <v>0.94594594594594594</v>
      </c>
      <c r="O298" s="9">
        <v>0.58333333333333337</v>
      </c>
    </row>
    <row r="299" spans="1:15" x14ac:dyDescent="0.25">
      <c r="A299" s="1">
        <v>44427</v>
      </c>
      <c r="B299" t="s">
        <v>106</v>
      </c>
      <c r="C299">
        <f t="shared" si="4"/>
        <v>4</v>
      </c>
      <c r="D299" t="s">
        <v>107</v>
      </c>
      <c r="E299" t="s">
        <v>107</v>
      </c>
      <c r="F299">
        <v>64</v>
      </c>
      <c r="G299">
        <v>50</v>
      </c>
      <c r="H299">
        <v>46</v>
      </c>
      <c r="I299">
        <v>37</v>
      </c>
      <c r="J299">
        <v>31</v>
      </c>
      <c r="K299" s="9">
        <v>0.78125</v>
      </c>
      <c r="L299" s="9">
        <v>0.92</v>
      </c>
      <c r="M299" s="9">
        <v>0.80434782608695654</v>
      </c>
      <c r="N299" s="9">
        <v>0.83783783783783783</v>
      </c>
      <c r="O299" s="9">
        <v>0.484375</v>
      </c>
    </row>
    <row r="300" spans="1:15" x14ac:dyDescent="0.25">
      <c r="A300" s="1">
        <v>44428</v>
      </c>
      <c r="B300" t="s">
        <v>106</v>
      </c>
      <c r="C300">
        <f t="shared" si="4"/>
        <v>5</v>
      </c>
      <c r="D300" t="s">
        <v>107</v>
      </c>
      <c r="E300" t="s">
        <v>107</v>
      </c>
      <c r="F300">
        <v>77</v>
      </c>
      <c r="G300">
        <v>66</v>
      </c>
      <c r="H300">
        <v>60</v>
      </c>
      <c r="I300">
        <v>49</v>
      </c>
      <c r="J300">
        <v>48</v>
      </c>
      <c r="K300" s="9">
        <v>0.8571428571428571</v>
      </c>
      <c r="L300" s="9">
        <v>0.90909090909090906</v>
      </c>
      <c r="M300" s="9">
        <v>0.81666666666666665</v>
      </c>
      <c r="N300" s="9">
        <v>0.97959183673469385</v>
      </c>
      <c r="O300" s="9">
        <v>0.62337662337662336</v>
      </c>
    </row>
    <row r="301" spans="1:15" x14ac:dyDescent="0.25">
      <c r="A301" s="1">
        <v>44429</v>
      </c>
      <c r="B301" t="s">
        <v>106</v>
      </c>
      <c r="C301">
        <f t="shared" si="4"/>
        <v>6</v>
      </c>
      <c r="D301" t="s">
        <v>107</v>
      </c>
      <c r="E301" t="s">
        <v>107</v>
      </c>
      <c r="F301">
        <v>68</v>
      </c>
      <c r="G301">
        <v>51</v>
      </c>
      <c r="H301">
        <v>46</v>
      </c>
      <c r="I301">
        <v>36</v>
      </c>
      <c r="J301">
        <v>34</v>
      </c>
      <c r="K301" s="9">
        <v>0.75</v>
      </c>
      <c r="L301" s="9">
        <v>0.90196078431372551</v>
      </c>
      <c r="M301" s="9">
        <v>0.78260869565217395</v>
      </c>
      <c r="N301" s="9">
        <v>0.94444444444444442</v>
      </c>
      <c r="O301" s="9">
        <v>0.5</v>
      </c>
    </row>
    <row r="302" spans="1:15" x14ac:dyDescent="0.25">
      <c r="A302" s="1">
        <v>44430</v>
      </c>
      <c r="B302" t="s">
        <v>106</v>
      </c>
      <c r="C302">
        <f t="shared" si="4"/>
        <v>7</v>
      </c>
      <c r="D302" t="s">
        <v>107</v>
      </c>
      <c r="E302" t="s">
        <v>107</v>
      </c>
      <c r="F302">
        <v>67</v>
      </c>
      <c r="G302">
        <v>49</v>
      </c>
      <c r="H302">
        <v>43</v>
      </c>
      <c r="I302">
        <v>34</v>
      </c>
      <c r="J302">
        <v>32</v>
      </c>
      <c r="K302" s="9">
        <v>0.73134328358208955</v>
      </c>
      <c r="L302" s="9">
        <v>0.87755102040816324</v>
      </c>
      <c r="M302" s="9">
        <v>0.79069767441860461</v>
      </c>
      <c r="N302" s="9">
        <v>0.94117647058823528</v>
      </c>
      <c r="O302" s="9">
        <v>0.47761194029850745</v>
      </c>
    </row>
    <row r="303" spans="1:15" x14ac:dyDescent="0.25">
      <c r="A303" s="1">
        <v>44431</v>
      </c>
      <c r="B303" t="s">
        <v>106</v>
      </c>
      <c r="C303">
        <f t="shared" si="4"/>
        <v>1</v>
      </c>
      <c r="D303" t="s">
        <v>107</v>
      </c>
      <c r="E303" t="s">
        <v>107</v>
      </c>
      <c r="F303">
        <v>71</v>
      </c>
      <c r="G303">
        <v>57</v>
      </c>
      <c r="H303">
        <v>49</v>
      </c>
      <c r="I303">
        <v>41</v>
      </c>
      <c r="J303">
        <v>40</v>
      </c>
      <c r="K303" s="9">
        <v>0.80281690140845074</v>
      </c>
      <c r="L303" s="9">
        <v>0.85964912280701755</v>
      </c>
      <c r="M303" s="9">
        <v>0.83673469387755106</v>
      </c>
      <c r="N303" s="9">
        <v>0.97560975609756095</v>
      </c>
      <c r="O303" s="9">
        <v>0.56338028169014087</v>
      </c>
    </row>
    <row r="304" spans="1:15" x14ac:dyDescent="0.25">
      <c r="A304" s="1">
        <v>44432</v>
      </c>
      <c r="B304" t="s">
        <v>106</v>
      </c>
      <c r="C304">
        <f t="shared" si="4"/>
        <v>2</v>
      </c>
      <c r="D304" t="s">
        <v>107</v>
      </c>
      <c r="E304" t="s">
        <v>107</v>
      </c>
      <c r="F304">
        <v>56</v>
      </c>
      <c r="G304">
        <v>43</v>
      </c>
      <c r="H304">
        <v>36</v>
      </c>
      <c r="I304">
        <v>31</v>
      </c>
      <c r="J304">
        <v>29</v>
      </c>
      <c r="K304" s="9">
        <v>0.7678571428571429</v>
      </c>
      <c r="L304" s="9">
        <v>0.83720930232558144</v>
      </c>
      <c r="M304" s="9">
        <v>0.86111111111111116</v>
      </c>
      <c r="N304" s="9">
        <v>0.93548387096774188</v>
      </c>
      <c r="O304" s="9">
        <v>0.5178571428571429</v>
      </c>
    </row>
    <row r="305" spans="1:15" x14ac:dyDescent="0.25">
      <c r="A305" s="1">
        <v>44433</v>
      </c>
      <c r="B305" t="s">
        <v>106</v>
      </c>
      <c r="C305">
        <f t="shared" si="4"/>
        <v>3</v>
      </c>
      <c r="D305" t="s">
        <v>107</v>
      </c>
      <c r="E305" t="s">
        <v>107</v>
      </c>
      <c r="F305">
        <v>71</v>
      </c>
      <c r="G305">
        <v>57</v>
      </c>
      <c r="H305">
        <v>50</v>
      </c>
      <c r="I305">
        <v>45</v>
      </c>
      <c r="J305">
        <v>41</v>
      </c>
      <c r="K305" s="9">
        <v>0.80281690140845074</v>
      </c>
      <c r="L305" s="9">
        <v>0.8771929824561403</v>
      </c>
      <c r="M305" s="9">
        <v>0.9</v>
      </c>
      <c r="N305" s="9">
        <v>0.91111111111111109</v>
      </c>
      <c r="O305" s="9">
        <v>0.57746478873239437</v>
      </c>
    </row>
    <row r="306" spans="1:15" x14ac:dyDescent="0.25">
      <c r="A306" s="1">
        <v>44434</v>
      </c>
      <c r="B306" t="s">
        <v>106</v>
      </c>
      <c r="C306">
        <f t="shared" si="4"/>
        <v>4</v>
      </c>
      <c r="D306" t="s">
        <v>107</v>
      </c>
      <c r="E306" t="s">
        <v>107</v>
      </c>
      <c r="F306">
        <v>76</v>
      </c>
      <c r="G306">
        <v>67</v>
      </c>
      <c r="H306">
        <v>58</v>
      </c>
      <c r="I306">
        <v>50</v>
      </c>
      <c r="J306">
        <v>44</v>
      </c>
      <c r="K306" s="9">
        <v>0.88157894736842102</v>
      </c>
      <c r="L306" s="9">
        <v>0.86567164179104472</v>
      </c>
      <c r="M306" s="9">
        <v>0.86206896551724133</v>
      </c>
      <c r="N306" s="9">
        <v>0.88</v>
      </c>
      <c r="O306" s="9">
        <v>0.57894736842105265</v>
      </c>
    </row>
    <row r="307" spans="1:15" x14ac:dyDescent="0.25">
      <c r="A307" s="1">
        <v>44435</v>
      </c>
      <c r="B307" t="s">
        <v>106</v>
      </c>
      <c r="C307">
        <f t="shared" si="4"/>
        <v>5</v>
      </c>
      <c r="D307" t="s">
        <v>107</v>
      </c>
      <c r="E307" t="s">
        <v>107</v>
      </c>
      <c r="F307">
        <v>62</v>
      </c>
      <c r="G307">
        <v>54</v>
      </c>
      <c r="H307">
        <v>50</v>
      </c>
      <c r="I307">
        <v>37</v>
      </c>
      <c r="J307">
        <v>34</v>
      </c>
      <c r="K307" s="9">
        <v>0.87096774193548387</v>
      </c>
      <c r="L307" s="9">
        <v>0.92592592592592593</v>
      </c>
      <c r="M307" s="9">
        <v>0.74</v>
      </c>
      <c r="N307" s="9">
        <v>0.91891891891891897</v>
      </c>
      <c r="O307" s="9">
        <v>0.54838709677419351</v>
      </c>
    </row>
    <row r="308" spans="1:15" x14ac:dyDescent="0.25">
      <c r="A308" s="1">
        <v>44436</v>
      </c>
      <c r="B308" t="s">
        <v>106</v>
      </c>
      <c r="C308">
        <f t="shared" si="4"/>
        <v>6</v>
      </c>
      <c r="D308" t="s">
        <v>107</v>
      </c>
      <c r="E308" t="s">
        <v>107</v>
      </c>
      <c r="F308">
        <v>69</v>
      </c>
      <c r="G308">
        <v>52</v>
      </c>
      <c r="H308">
        <v>48</v>
      </c>
      <c r="I308">
        <v>38</v>
      </c>
      <c r="J308">
        <v>36</v>
      </c>
      <c r="K308" s="9">
        <v>0.75362318840579712</v>
      </c>
      <c r="L308" s="9">
        <v>0.92307692307692313</v>
      </c>
      <c r="M308" s="9">
        <v>0.79166666666666663</v>
      </c>
      <c r="N308" s="9">
        <v>0.94736842105263153</v>
      </c>
      <c r="O308" s="9">
        <v>0.52173913043478259</v>
      </c>
    </row>
    <row r="309" spans="1:15" x14ac:dyDescent="0.25">
      <c r="A309" s="1">
        <v>44437</v>
      </c>
      <c r="B309" t="s">
        <v>106</v>
      </c>
      <c r="C309">
        <f t="shared" si="4"/>
        <v>7</v>
      </c>
      <c r="D309" t="s">
        <v>107</v>
      </c>
      <c r="E309" t="s">
        <v>107</v>
      </c>
      <c r="F309">
        <v>59</v>
      </c>
      <c r="G309">
        <v>46</v>
      </c>
      <c r="H309">
        <v>41</v>
      </c>
      <c r="I309">
        <v>37</v>
      </c>
      <c r="J309">
        <v>34</v>
      </c>
      <c r="K309" s="9">
        <v>0.77966101694915257</v>
      </c>
      <c r="L309" s="9">
        <v>0.89130434782608692</v>
      </c>
      <c r="M309" s="9">
        <v>0.90243902439024393</v>
      </c>
      <c r="N309" s="9">
        <v>0.91891891891891897</v>
      </c>
      <c r="O309" s="9">
        <v>0.57627118644067798</v>
      </c>
    </row>
    <row r="310" spans="1:15" x14ac:dyDescent="0.25">
      <c r="A310" s="1">
        <v>44438</v>
      </c>
      <c r="B310" t="s">
        <v>106</v>
      </c>
      <c r="C310">
        <f t="shared" si="4"/>
        <v>1</v>
      </c>
      <c r="D310" t="s">
        <v>107</v>
      </c>
      <c r="E310" t="s">
        <v>107</v>
      </c>
      <c r="F310">
        <v>72</v>
      </c>
      <c r="G310">
        <v>53</v>
      </c>
      <c r="H310">
        <v>47</v>
      </c>
      <c r="I310">
        <v>35</v>
      </c>
      <c r="J310">
        <v>32</v>
      </c>
      <c r="K310" s="9">
        <v>0.73611111111111116</v>
      </c>
      <c r="L310" s="9">
        <v>0.8867924528301887</v>
      </c>
      <c r="M310" s="9">
        <v>0.74468085106382975</v>
      </c>
      <c r="N310" s="9">
        <v>0.91428571428571426</v>
      </c>
      <c r="O310" s="9">
        <v>0.44444444444444442</v>
      </c>
    </row>
    <row r="311" spans="1:15" x14ac:dyDescent="0.25">
      <c r="A311" s="1">
        <v>44439</v>
      </c>
      <c r="B311" t="s">
        <v>106</v>
      </c>
      <c r="C311">
        <f t="shared" si="4"/>
        <v>2</v>
      </c>
      <c r="D311" t="s">
        <v>107</v>
      </c>
      <c r="E311" t="s">
        <v>107</v>
      </c>
      <c r="F311">
        <v>5</v>
      </c>
      <c r="G311">
        <v>5</v>
      </c>
      <c r="H311">
        <v>3</v>
      </c>
      <c r="I311">
        <v>2</v>
      </c>
      <c r="J311">
        <v>2</v>
      </c>
      <c r="K311" s="9">
        <v>1</v>
      </c>
      <c r="L311" s="9">
        <v>0.6</v>
      </c>
      <c r="M311" s="9">
        <v>0.66666666666666663</v>
      </c>
      <c r="N311" s="9">
        <v>1</v>
      </c>
      <c r="O311" s="9">
        <v>0.4</v>
      </c>
    </row>
  </sheetData>
  <autoFilter ref="A1:O249" xr:uid="{4A456DAA-31AB-4168-8DFA-BC2C0C32C7E4}"/>
  <mergeCells count="2">
    <mergeCell ref="Q122:AH123"/>
    <mergeCell ref="Q125:AH12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(маркетинг)</vt:lpstr>
      <vt:lpstr>Данные (воронка, июль)</vt:lpstr>
      <vt:lpstr>Данные (воронка, август)</vt:lpstr>
      <vt:lpstr>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Руслан Рассказов</cp:lastModifiedBy>
  <dcterms:created xsi:type="dcterms:W3CDTF">2022-04-19T06:56:42Z</dcterms:created>
  <dcterms:modified xsi:type="dcterms:W3CDTF">2023-03-21T22:01:46Z</dcterms:modified>
</cp:coreProperties>
</file>