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san.ahmed1\Desktop\FTI\Module # 2\Lecture # 6\"/>
    </mc:Choice>
  </mc:AlternateContent>
  <bookViews>
    <workbookView xWindow="-108" yWindow="-108" windowWidth="23256" windowHeight="12576" activeTab="1"/>
  </bookViews>
  <sheets>
    <sheet name="Sheet1 (2)" sheetId="2" r:id="rId1"/>
    <sheet name="Sheet1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3" i="3"/>
  <c r="B4" i="3"/>
  <c r="B5" i="3"/>
  <c r="B6" i="3"/>
  <c r="B7" i="3"/>
  <c r="B8" i="3"/>
  <c r="B9" i="3"/>
  <c r="B2" i="3"/>
  <c r="Q13" i="1"/>
  <c r="R13" i="1" s="1"/>
  <c r="Q12" i="1"/>
  <c r="R12" i="1" s="1"/>
  <c r="P5" i="1"/>
  <c r="P6" i="1"/>
  <c r="P7" i="1"/>
  <c r="P4" i="1"/>
  <c r="Q5" i="1"/>
  <c r="Q6" i="1"/>
  <c r="Q7" i="1"/>
  <c r="Q11" i="1" s="1"/>
  <c r="R11" i="1" s="1"/>
  <c r="Q4" i="1"/>
  <c r="O5" i="1"/>
  <c r="O4" i="1"/>
  <c r="N5" i="1"/>
  <c r="N6" i="1"/>
  <c r="N7" i="1"/>
  <c r="N4" i="1"/>
  <c r="M5" i="1"/>
  <c r="M6" i="1"/>
  <c r="M7" i="1"/>
  <c r="M4" i="1"/>
  <c r="H14" i="2"/>
  <c r="H13" i="2"/>
  <c r="H12" i="2"/>
  <c r="H13" i="1" l="1"/>
  <c r="H12" i="1"/>
  <c r="H11" i="1"/>
</calcChain>
</file>

<file path=xl/sharedStrings.xml><?xml version="1.0" encoding="utf-8"?>
<sst xmlns="http://schemas.openxmlformats.org/spreadsheetml/2006/main" count="83" uniqueCount="28">
  <si>
    <t>S.No</t>
  </si>
  <si>
    <t>Name</t>
  </si>
  <si>
    <t>Age</t>
  </si>
  <si>
    <t>Gender</t>
  </si>
  <si>
    <t>Marital Status</t>
  </si>
  <si>
    <t>Education</t>
  </si>
  <si>
    <t>Salary</t>
  </si>
  <si>
    <t>Ali</t>
  </si>
  <si>
    <t>Male</t>
  </si>
  <si>
    <t>Female</t>
  </si>
  <si>
    <t>Married</t>
  </si>
  <si>
    <t>Single</t>
  </si>
  <si>
    <t>Primary</t>
  </si>
  <si>
    <t>Secondary</t>
  </si>
  <si>
    <t>Tertiary</t>
  </si>
  <si>
    <t>Graduate</t>
  </si>
  <si>
    <t>Post Graduate</t>
  </si>
  <si>
    <t>Ahmed</t>
  </si>
  <si>
    <t>Sara</t>
  </si>
  <si>
    <t>Maria</t>
  </si>
  <si>
    <t>Maria is similar to which other employee ?</t>
  </si>
  <si>
    <t>Maria-Ali</t>
  </si>
  <si>
    <t>Maria- Ahmed</t>
  </si>
  <si>
    <t>Maria- Sara</t>
  </si>
  <si>
    <t xml:space="preserve">Encoding </t>
  </si>
  <si>
    <t>Why we need to normalize data?</t>
  </si>
  <si>
    <t>From distance computation , it looks that Maria is similar to Ali but infact maria is similar to sara having the same gender , marital status, and education level. Here salary has a large range which is creating a bias here and impacting the overall distance.</t>
  </si>
  <si>
    <t xml:space="preserve">Normalized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</si>
</sst>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/>
    <xf numFmtId="2" fontId="0" fillId="0" borderId="1" xfId="0" applyNumberFormat="1" applyBorder="1"/>
    <xf numFmtId="2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4" sqref="H14"/>
    </sheetView>
  </sheetViews>
  <sheetFormatPr defaultRowHeight="14.4" x14ac:dyDescent="0.3"/>
  <cols>
    <col min="1" max="1" width="12.44140625" customWidth="1"/>
    <col min="2" max="2" width="7.88671875" customWidth="1"/>
    <col min="3" max="3" width="8" style="17" customWidth="1"/>
    <col min="4" max="4" width="7.44140625" style="17" customWidth="1"/>
    <col min="5" max="5" width="11.88671875" style="17" customWidth="1"/>
    <col min="6" max="6" width="9.6640625" style="23" customWidth="1"/>
    <col min="7" max="7" width="10.77734375" customWidth="1"/>
    <col min="8" max="8" width="8" customWidth="1"/>
    <col min="9" max="9" width="12.109375" customWidth="1"/>
    <col min="10" max="10" width="13.109375" customWidth="1"/>
    <col min="14" max="14" width="19.44140625" customWidth="1"/>
  </cols>
  <sheetData>
    <row r="1" spans="1:11" x14ac:dyDescent="0.3">
      <c r="A1" s="41" t="s">
        <v>25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15" thickBot="1" x14ac:dyDescent="0.35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x14ac:dyDescent="0.3">
      <c r="A3" s="3" t="s">
        <v>0</v>
      </c>
      <c r="B3" s="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5"/>
      <c r="I3" s="5"/>
      <c r="J3" s="5"/>
      <c r="K3" s="6"/>
    </row>
    <row r="4" spans="1:11" x14ac:dyDescent="0.3">
      <c r="A4" s="7"/>
      <c r="B4" s="1" t="s">
        <v>7</v>
      </c>
      <c r="C4" s="15">
        <v>30</v>
      </c>
      <c r="D4" s="15">
        <v>1</v>
      </c>
      <c r="E4" s="15">
        <v>1</v>
      </c>
      <c r="F4" s="18">
        <v>3</v>
      </c>
      <c r="G4" s="15">
        <v>60000</v>
      </c>
      <c r="H4" s="8"/>
      <c r="I4" s="47" t="s">
        <v>24</v>
      </c>
      <c r="J4" s="47"/>
      <c r="K4" s="9"/>
    </row>
    <row r="5" spans="1:11" x14ac:dyDescent="0.3">
      <c r="A5" s="7"/>
      <c r="B5" s="1" t="s">
        <v>17</v>
      </c>
      <c r="C5" s="15">
        <v>30</v>
      </c>
      <c r="D5" s="15">
        <v>1</v>
      </c>
      <c r="E5" s="15">
        <v>1</v>
      </c>
      <c r="F5" s="18">
        <v>3</v>
      </c>
      <c r="G5" s="15">
        <v>70000</v>
      </c>
      <c r="H5" s="8"/>
      <c r="I5" s="1">
        <v>1</v>
      </c>
      <c r="J5" s="1" t="s">
        <v>8</v>
      </c>
      <c r="K5" s="9"/>
    </row>
    <row r="6" spans="1:11" x14ac:dyDescent="0.3">
      <c r="A6" s="7"/>
      <c r="B6" s="1" t="s">
        <v>18</v>
      </c>
      <c r="C6" s="15">
        <v>30</v>
      </c>
      <c r="D6" s="15">
        <v>0</v>
      </c>
      <c r="E6" s="15">
        <v>0</v>
      </c>
      <c r="F6" s="18">
        <v>2</v>
      </c>
      <c r="G6" s="15">
        <v>65000</v>
      </c>
      <c r="H6" s="8"/>
      <c r="I6" s="1">
        <v>0</v>
      </c>
      <c r="J6" s="1" t="s">
        <v>9</v>
      </c>
      <c r="K6" s="9"/>
    </row>
    <row r="7" spans="1:11" x14ac:dyDescent="0.3">
      <c r="A7" s="7"/>
      <c r="B7" s="1"/>
      <c r="C7" s="15"/>
      <c r="D7" s="15"/>
      <c r="E7" s="15"/>
      <c r="F7" s="18"/>
      <c r="G7" s="15"/>
      <c r="H7" s="8"/>
      <c r="I7" s="1"/>
      <c r="J7" s="1"/>
      <c r="K7" s="9"/>
    </row>
    <row r="8" spans="1:11" x14ac:dyDescent="0.3">
      <c r="A8" s="7"/>
      <c r="B8" s="25" t="s">
        <v>19</v>
      </c>
      <c r="C8" s="26">
        <v>30</v>
      </c>
      <c r="D8" s="26">
        <v>0</v>
      </c>
      <c r="E8" s="26">
        <v>0</v>
      </c>
      <c r="F8" s="27">
        <v>2</v>
      </c>
      <c r="G8" s="26">
        <v>55000</v>
      </c>
      <c r="H8" s="8"/>
      <c r="I8" s="1">
        <v>1</v>
      </c>
      <c r="J8" s="1" t="s">
        <v>10</v>
      </c>
      <c r="K8" s="9"/>
    </row>
    <row r="9" spans="1:11" x14ac:dyDescent="0.3">
      <c r="A9" s="10"/>
      <c r="B9" s="8"/>
      <c r="C9" s="16"/>
      <c r="D9" s="16"/>
      <c r="E9" s="16"/>
      <c r="F9" s="19"/>
      <c r="G9" s="8"/>
      <c r="H9" s="8"/>
      <c r="I9" s="1">
        <v>0</v>
      </c>
      <c r="J9" s="1" t="s">
        <v>11</v>
      </c>
      <c r="K9" s="9"/>
    </row>
    <row r="10" spans="1:11" x14ac:dyDescent="0.3">
      <c r="A10" s="10"/>
      <c r="B10" s="48" t="s">
        <v>20</v>
      </c>
      <c r="C10" s="48"/>
      <c r="D10" s="48"/>
      <c r="E10" s="48"/>
      <c r="F10" s="48"/>
      <c r="G10" s="48"/>
      <c r="H10" s="8"/>
      <c r="I10" s="1"/>
      <c r="J10" s="1"/>
      <c r="K10" s="9"/>
    </row>
    <row r="11" spans="1:11" x14ac:dyDescent="0.3">
      <c r="A11" s="10"/>
      <c r="B11" s="8"/>
      <c r="C11" s="16"/>
      <c r="D11" s="16"/>
      <c r="E11" s="16"/>
      <c r="F11" s="22"/>
      <c r="G11" s="16"/>
      <c r="H11" s="8"/>
      <c r="I11" s="1">
        <v>1</v>
      </c>
      <c r="J11" s="1" t="s">
        <v>12</v>
      </c>
      <c r="K11" s="9"/>
    </row>
    <row r="12" spans="1:11" x14ac:dyDescent="0.3">
      <c r="A12" s="7" t="s">
        <v>21</v>
      </c>
      <c r="B12" s="1"/>
      <c r="C12" s="15">
        <v>0</v>
      </c>
      <c r="D12" s="15">
        <v>1</v>
      </c>
      <c r="E12" s="15">
        <v>1</v>
      </c>
      <c r="F12" s="18">
        <v>1</v>
      </c>
      <c r="G12" s="24">
        <v>5000</v>
      </c>
      <c r="H12" s="2">
        <f>SUM(C12:G12)</f>
        <v>5003</v>
      </c>
      <c r="I12" s="1">
        <v>2</v>
      </c>
      <c r="J12" s="1" t="s">
        <v>13</v>
      </c>
      <c r="K12" s="9"/>
    </row>
    <row r="13" spans="1:11" x14ac:dyDescent="0.3">
      <c r="A13" s="7" t="s">
        <v>22</v>
      </c>
      <c r="B13" s="1"/>
      <c r="C13" s="15">
        <v>0</v>
      </c>
      <c r="D13" s="15">
        <v>1</v>
      </c>
      <c r="E13" s="15">
        <v>1</v>
      </c>
      <c r="F13" s="18">
        <v>1</v>
      </c>
      <c r="G13" s="24">
        <v>15000</v>
      </c>
      <c r="H13" s="2">
        <f>SUM(C13:G13)</f>
        <v>15003</v>
      </c>
      <c r="I13" s="1">
        <v>3</v>
      </c>
      <c r="J13" s="1" t="s">
        <v>14</v>
      </c>
      <c r="K13" s="9"/>
    </row>
    <row r="14" spans="1:11" x14ac:dyDescent="0.3">
      <c r="A14" s="7" t="s">
        <v>23</v>
      </c>
      <c r="B14" s="1"/>
      <c r="C14" s="15">
        <v>0</v>
      </c>
      <c r="D14" s="15">
        <v>0</v>
      </c>
      <c r="E14" s="15">
        <v>0</v>
      </c>
      <c r="F14" s="18">
        <v>0</v>
      </c>
      <c r="G14" s="24">
        <v>10000</v>
      </c>
      <c r="H14" s="2">
        <f>SUM(C14:G14)</f>
        <v>10000</v>
      </c>
      <c r="I14" s="1">
        <v>4</v>
      </c>
      <c r="J14" s="1" t="s">
        <v>15</v>
      </c>
      <c r="K14" s="9"/>
    </row>
    <row r="15" spans="1:11" x14ac:dyDescent="0.3">
      <c r="A15" s="10"/>
      <c r="B15" s="8"/>
      <c r="C15" s="16"/>
      <c r="D15" s="16"/>
      <c r="E15" s="16"/>
      <c r="F15" s="22"/>
      <c r="G15" s="8"/>
      <c r="H15" s="8"/>
      <c r="I15" s="1">
        <v>5</v>
      </c>
      <c r="J15" s="1" t="s">
        <v>16</v>
      </c>
      <c r="K15" s="9"/>
    </row>
    <row r="16" spans="1:11" x14ac:dyDescent="0.3">
      <c r="A16" s="10"/>
      <c r="B16" s="8"/>
      <c r="C16" s="16"/>
      <c r="D16" s="16"/>
      <c r="E16" s="16"/>
      <c r="F16" s="22"/>
      <c r="G16" s="8"/>
      <c r="H16" s="8"/>
      <c r="I16" s="8"/>
      <c r="J16" s="8"/>
      <c r="K16" s="9"/>
    </row>
    <row r="17" spans="1:11" ht="42.6" customHeight="1" thickBot="1" x14ac:dyDescent="0.35">
      <c r="A17" s="11"/>
      <c r="B17" s="49" t="s">
        <v>26</v>
      </c>
      <c r="C17" s="49"/>
      <c r="D17" s="49"/>
      <c r="E17" s="49"/>
      <c r="F17" s="49"/>
      <c r="G17" s="49"/>
      <c r="H17" s="12"/>
      <c r="I17" s="12"/>
      <c r="J17" s="12"/>
      <c r="K17" s="13"/>
    </row>
  </sheetData>
  <mergeCells count="4">
    <mergeCell ref="A1:K2"/>
    <mergeCell ref="I4:J4"/>
    <mergeCell ref="B10:G10"/>
    <mergeCell ref="B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A13" sqref="A13"/>
    </sheetView>
  </sheetViews>
  <sheetFormatPr defaultRowHeight="14.4" x14ac:dyDescent="0.3"/>
  <cols>
    <col min="1" max="1" width="12.44140625" customWidth="1"/>
    <col min="2" max="2" width="7.88671875" customWidth="1"/>
    <col min="3" max="3" width="8" style="17" customWidth="1"/>
    <col min="4" max="4" width="7.44140625" style="17" customWidth="1"/>
    <col min="5" max="5" width="11.88671875" style="17" customWidth="1"/>
    <col min="6" max="6" width="9.6640625" style="23" customWidth="1"/>
    <col min="7" max="7" width="10.77734375" customWidth="1"/>
    <col min="8" max="8" width="8" customWidth="1"/>
    <col min="9" max="9" width="12.109375" customWidth="1"/>
    <col min="10" max="10" width="13.109375" customWidth="1"/>
    <col min="12" max="12" width="19.44140625" customWidth="1"/>
    <col min="13" max="13" width="6.77734375" customWidth="1"/>
    <col min="14" max="14" width="7.5546875" customWidth="1"/>
    <col min="15" max="15" width="12.6640625" customWidth="1"/>
    <col min="20" max="20" width="12.33203125" customWidth="1"/>
  </cols>
  <sheetData>
    <row r="1" spans="1:20" x14ac:dyDescent="0.3">
      <c r="A1" s="52" t="s">
        <v>25</v>
      </c>
      <c r="B1" s="50"/>
      <c r="C1" s="50"/>
      <c r="D1" s="50"/>
      <c r="E1" s="50"/>
      <c r="F1" s="50"/>
      <c r="G1" s="50"/>
      <c r="H1" s="50"/>
      <c r="I1" s="50"/>
      <c r="J1" s="50"/>
      <c r="K1" s="52" t="s">
        <v>25</v>
      </c>
      <c r="L1" s="50"/>
      <c r="M1" s="50"/>
      <c r="N1" s="50"/>
      <c r="O1" s="50"/>
      <c r="P1" s="50"/>
      <c r="Q1" s="50"/>
      <c r="R1" s="50"/>
      <c r="S1" s="50"/>
      <c r="T1" s="50"/>
    </row>
    <row r="2" spans="1:20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0" x14ac:dyDescent="0.3">
      <c r="A3" s="28" t="s">
        <v>0</v>
      </c>
      <c r="B3" s="28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1"/>
      <c r="I3" s="1"/>
      <c r="J3" s="1"/>
      <c r="K3" s="28" t="s">
        <v>0</v>
      </c>
      <c r="L3" s="28" t="s">
        <v>1</v>
      </c>
      <c r="M3" s="29" t="s">
        <v>2</v>
      </c>
      <c r="N3" s="29" t="s">
        <v>3</v>
      </c>
      <c r="O3" s="29" t="s">
        <v>4</v>
      </c>
      <c r="P3" s="29" t="s">
        <v>5</v>
      </c>
      <c r="Q3" s="29" t="s">
        <v>6</v>
      </c>
      <c r="R3" s="1"/>
      <c r="S3" s="1"/>
      <c r="T3" s="1"/>
    </row>
    <row r="4" spans="1:20" x14ac:dyDescent="0.3">
      <c r="A4" s="1"/>
      <c r="B4" s="1" t="s">
        <v>7</v>
      </c>
      <c r="C4" s="15">
        <v>30</v>
      </c>
      <c r="D4" s="15">
        <v>1</v>
      </c>
      <c r="E4" s="15">
        <v>1</v>
      </c>
      <c r="F4" s="18">
        <v>3</v>
      </c>
      <c r="G4" s="15">
        <v>60000</v>
      </c>
      <c r="H4" s="1"/>
      <c r="I4" s="50" t="s">
        <v>24</v>
      </c>
      <c r="J4" s="50"/>
      <c r="K4" s="1"/>
      <c r="L4" s="1" t="s">
        <v>7</v>
      </c>
      <c r="M4" s="15">
        <f>C4/30</f>
        <v>1</v>
      </c>
      <c r="N4" s="15">
        <f>D4/1</f>
        <v>1</v>
      </c>
      <c r="O4" s="15">
        <f>F4/3</f>
        <v>1</v>
      </c>
      <c r="P4" s="18">
        <f>F4/3</f>
        <v>1</v>
      </c>
      <c r="Q4" s="31">
        <f>G4/70000</f>
        <v>0.8571428571428571</v>
      </c>
      <c r="R4" s="1"/>
      <c r="S4" s="50" t="s">
        <v>24</v>
      </c>
      <c r="T4" s="50"/>
    </row>
    <row r="5" spans="1:20" x14ac:dyDescent="0.3">
      <c r="A5" s="1"/>
      <c r="B5" s="1" t="s">
        <v>17</v>
      </c>
      <c r="C5" s="15">
        <v>30</v>
      </c>
      <c r="D5" s="15">
        <v>1</v>
      </c>
      <c r="E5" s="15">
        <v>1</v>
      </c>
      <c r="F5" s="18">
        <v>3</v>
      </c>
      <c r="G5" s="15">
        <v>70000</v>
      </c>
      <c r="H5" s="1"/>
      <c r="I5" s="1">
        <v>1</v>
      </c>
      <c r="J5" s="1" t="s">
        <v>8</v>
      </c>
      <c r="K5" s="1"/>
      <c r="L5" s="1" t="s">
        <v>17</v>
      </c>
      <c r="M5" s="15">
        <f t="shared" ref="M5:M7" si="0">C5/30</f>
        <v>1</v>
      </c>
      <c r="N5" s="15">
        <f t="shared" ref="N5:N7" si="1">D5/1</f>
        <v>1</v>
      </c>
      <c r="O5" s="15">
        <f t="shared" ref="O5:O7" si="2">F5/3</f>
        <v>1</v>
      </c>
      <c r="P5" s="18">
        <f t="shared" ref="P5:P7" si="3">F5/3</f>
        <v>1</v>
      </c>
      <c r="Q5" s="31">
        <f t="shared" ref="Q5:Q7" si="4">G5/70000</f>
        <v>1</v>
      </c>
      <c r="R5" s="1"/>
      <c r="S5" s="1">
        <v>1</v>
      </c>
      <c r="T5" s="1" t="s">
        <v>8</v>
      </c>
    </row>
    <row r="6" spans="1:20" x14ac:dyDescent="0.3">
      <c r="A6" s="1"/>
      <c r="B6" s="1" t="s">
        <v>18</v>
      </c>
      <c r="C6" s="15">
        <v>30</v>
      </c>
      <c r="D6" s="15">
        <v>0</v>
      </c>
      <c r="E6" s="15">
        <v>0</v>
      </c>
      <c r="F6" s="18">
        <v>2</v>
      </c>
      <c r="G6" s="15">
        <v>65000</v>
      </c>
      <c r="H6" s="1"/>
      <c r="I6" s="1">
        <v>0</v>
      </c>
      <c r="J6" s="1" t="s">
        <v>9</v>
      </c>
      <c r="K6" s="1"/>
      <c r="L6" s="1" t="s">
        <v>18</v>
      </c>
      <c r="M6" s="15">
        <f t="shared" si="0"/>
        <v>1</v>
      </c>
      <c r="N6" s="15">
        <f t="shared" si="1"/>
        <v>0</v>
      </c>
      <c r="O6" s="31">
        <v>0</v>
      </c>
      <c r="P6" s="32">
        <f t="shared" si="3"/>
        <v>0.66666666666666663</v>
      </c>
      <c r="Q6" s="31">
        <f t="shared" si="4"/>
        <v>0.9285714285714286</v>
      </c>
      <c r="R6" s="1"/>
      <c r="S6" s="1">
        <v>0</v>
      </c>
      <c r="T6" s="1" t="s">
        <v>9</v>
      </c>
    </row>
    <row r="7" spans="1:20" x14ac:dyDescent="0.3">
      <c r="A7" s="1"/>
      <c r="B7" s="25" t="s">
        <v>19</v>
      </c>
      <c r="C7" s="26">
        <v>30</v>
      </c>
      <c r="D7" s="26">
        <v>0</v>
      </c>
      <c r="E7" s="26">
        <v>0</v>
      </c>
      <c r="F7" s="27">
        <v>2</v>
      </c>
      <c r="G7" s="26">
        <v>55000</v>
      </c>
      <c r="H7" s="1"/>
      <c r="I7" s="1">
        <v>1</v>
      </c>
      <c r="J7" s="1" t="s">
        <v>10</v>
      </c>
      <c r="K7" s="1"/>
      <c r="L7" s="25" t="s">
        <v>19</v>
      </c>
      <c r="M7" s="15">
        <f t="shared" si="0"/>
        <v>1</v>
      </c>
      <c r="N7" s="15">
        <f t="shared" si="1"/>
        <v>0</v>
      </c>
      <c r="O7" s="31">
        <v>0</v>
      </c>
      <c r="P7" s="32">
        <f t="shared" si="3"/>
        <v>0.66666666666666663</v>
      </c>
      <c r="Q7" s="31">
        <f t="shared" si="4"/>
        <v>0.7857142857142857</v>
      </c>
      <c r="R7" s="1"/>
      <c r="S7" s="1">
        <v>1</v>
      </c>
      <c r="T7" s="1" t="s">
        <v>10</v>
      </c>
    </row>
    <row r="8" spans="1:20" x14ac:dyDescent="0.3">
      <c r="A8" s="1"/>
      <c r="B8" s="1"/>
      <c r="C8" s="15"/>
      <c r="D8" s="15"/>
      <c r="E8" s="15"/>
      <c r="F8" s="18"/>
      <c r="G8" s="1"/>
      <c r="H8" s="1"/>
      <c r="I8" s="1">
        <v>0</v>
      </c>
      <c r="J8" s="1" t="s">
        <v>11</v>
      </c>
      <c r="K8" s="1"/>
      <c r="L8" s="1"/>
      <c r="M8" s="15"/>
      <c r="N8" s="15"/>
      <c r="O8" s="15"/>
      <c r="P8" s="18"/>
      <c r="Q8" s="1"/>
      <c r="R8" s="1"/>
      <c r="S8" s="1">
        <v>0</v>
      </c>
      <c r="T8" s="1" t="s">
        <v>11</v>
      </c>
    </row>
    <row r="9" spans="1:20" x14ac:dyDescent="0.3">
      <c r="A9" s="1"/>
      <c r="B9" s="50" t="s">
        <v>20</v>
      </c>
      <c r="C9" s="50"/>
      <c r="D9" s="50"/>
      <c r="E9" s="50"/>
      <c r="F9" s="50"/>
      <c r="G9" s="50"/>
      <c r="H9" s="1"/>
      <c r="I9" s="1"/>
      <c r="J9" s="1"/>
      <c r="K9" s="1"/>
      <c r="L9" s="50" t="s">
        <v>20</v>
      </c>
      <c r="M9" s="50"/>
      <c r="N9" s="50"/>
      <c r="O9" s="50"/>
      <c r="P9" s="50"/>
      <c r="Q9" s="50"/>
      <c r="R9" s="1"/>
      <c r="S9" s="1"/>
      <c r="T9" s="1"/>
    </row>
    <row r="10" spans="1:20" x14ac:dyDescent="0.3">
      <c r="A10" s="1"/>
      <c r="B10" s="1"/>
      <c r="C10" s="15"/>
      <c r="D10" s="15"/>
      <c r="E10" s="15"/>
      <c r="F10" s="21"/>
      <c r="G10" s="15"/>
      <c r="H10" s="1"/>
      <c r="I10" s="1">
        <v>1</v>
      </c>
      <c r="J10" s="1" t="s">
        <v>12</v>
      </c>
      <c r="K10" s="1"/>
      <c r="L10" s="1"/>
      <c r="M10" s="15"/>
      <c r="N10" s="15"/>
      <c r="O10" s="15"/>
      <c r="P10" s="21"/>
      <c r="Q10" s="15"/>
      <c r="R10" s="1"/>
      <c r="S10" s="1">
        <v>1</v>
      </c>
      <c r="T10" s="1" t="s">
        <v>12</v>
      </c>
    </row>
    <row r="11" spans="1:20" x14ac:dyDescent="0.3">
      <c r="A11" s="1" t="s">
        <v>21</v>
      </c>
      <c r="B11" s="1"/>
      <c r="C11" s="15">
        <v>0</v>
      </c>
      <c r="D11" s="15">
        <v>1</v>
      </c>
      <c r="E11" s="15">
        <v>1</v>
      </c>
      <c r="F11" s="18">
        <v>1</v>
      </c>
      <c r="G11" s="15">
        <v>5000</v>
      </c>
      <c r="H11" s="30">
        <f>SUM(C11:G11)</f>
        <v>5003</v>
      </c>
      <c r="I11" s="1">
        <v>2</v>
      </c>
      <c r="J11" s="1" t="s">
        <v>13</v>
      </c>
      <c r="K11" s="1" t="s">
        <v>21</v>
      </c>
      <c r="L11" s="1"/>
      <c r="M11" s="15">
        <v>0</v>
      </c>
      <c r="N11" s="15">
        <v>1</v>
      </c>
      <c r="O11" s="15">
        <v>0.33</v>
      </c>
      <c r="P11" s="18">
        <v>0.33</v>
      </c>
      <c r="Q11" s="31">
        <f>ABS(Q7-Q4)</f>
        <v>7.1428571428571397E-2</v>
      </c>
      <c r="R11" s="33">
        <f>SUM(M11:Q11)</f>
        <v>1.7314285714285715</v>
      </c>
      <c r="S11" s="1">
        <v>2</v>
      </c>
      <c r="T11" s="1" t="s">
        <v>13</v>
      </c>
    </row>
    <row r="12" spans="1:20" x14ac:dyDescent="0.3">
      <c r="A12" s="1" t="s">
        <v>22</v>
      </c>
      <c r="B12" s="1"/>
      <c r="C12" s="15">
        <v>0</v>
      </c>
      <c r="D12" s="15">
        <v>1</v>
      </c>
      <c r="E12" s="15">
        <v>1</v>
      </c>
      <c r="F12" s="18">
        <v>1</v>
      </c>
      <c r="G12" s="15">
        <v>15000</v>
      </c>
      <c r="H12" s="30">
        <f>SUM(C12:G12)</f>
        <v>15003</v>
      </c>
      <c r="I12" s="1">
        <v>3</v>
      </c>
      <c r="J12" s="1" t="s">
        <v>14</v>
      </c>
      <c r="K12" s="1" t="s">
        <v>22</v>
      </c>
      <c r="L12" s="1"/>
      <c r="M12" s="15">
        <v>0</v>
      </c>
      <c r="N12" s="15">
        <v>1</v>
      </c>
      <c r="O12" s="15">
        <v>0.33</v>
      </c>
      <c r="P12" s="18">
        <v>0.33</v>
      </c>
      <c r="Q12" s="31">
        <f>ABS(Q7-Q5)</f>
        <v>0.2142857142857143</v>
      </c>
      <c r="R12" s="33">
        <f>SUM(M12:Q12)</f>
        <v>1.8742857142857146</v>
      </c>
      <c r="S12" s="1">
        <v>3</v>
      </c>
      <c r="T12" s="1" t="s">
        <v>14</v>
      </c>
    </row>
    <row r="13" spans="1:20" x14ac:dyDescent="0.3">
      <c r="A13" s="1" t="s">
        <v>23</v>
      </c>
      <c r="B13" s="1"/>
      <c r="C13" s="15">
        <v>0</v>
      </c>
      <c r="D13" s="15">
        <v>0</v>
      </c>
      <c r="E13" s="15">
        <v>0</v>
      </c>
      <c r="F13" s="18">
        <v>0</v>
      </c>
      <c r="G13" s="15">
        <v>10000</v>
      </c>
      <c r="H13" s="30">
        <f>SUM(C13:G13)</f>
        <v>10000</v>
      </c>
      <c r="I13" s="1">
        <v>4</v>
      </c>
      <c r="J13" s="1" t="s">
        <v>15</v>
      </c>
      <c r="K13" s="36" t="s">
        <v>23</v>
      </c>
      <c r="L13" s="36"/>
      <c r="M13" s="37">
        <v>0</v>
      </c>
      <c r="N13" s="37">
        <v>0</v>
      </c>
      <c r="O13" s="37">
        <v>0</v>
      </c>
      <c r="P13" s="38">
        <v>0</v>
      </c>
      <c r="Q13" s="39">
        <f>ABS(Q7-Q6)</f>
        <v>0.1428571428571429</v>
      </c>
      <c r="R13" s="35">
        <f>SUM(M13:Q13)</f>
        <v>0.1428571428571429</v>
      </c>
      <c r="S13" s="1">
        <v>4</v>
      </c>
      <c r="T13" s="1" t="s">
        <v>15</v>
      </c>
    </row>
    <row r="14" spans="1:20" x14ac:dyDescent="0.3">
      <c r="A14" s="1"/>
      <c r="B14" s="1"/>
      <c r="C14" s="15"/>
      <c r="D14" s="15"/>
      <c r="E14" s="15"/>
      <c r="F14" s="21"/>
      <c r="G14" s="1"/>
      <c r="H14" s="1"/>
      <c r="I14" s="1">
        <v>5</v>
      </c>
      <c r="J14" s="1" t="s">
        <v>16</v>
      </c>
      <c r="K14" s="1"/>
      <c r="L14" s="1"/>
      <c r="M14" s="15"/>
      <c r="N14" s="15"/>
      <c r="O14" s="15"/>
      <c r="P14" s="21"/>
      <c r="Q14" s="34"/>
      <c r="R14" s="34"/>
      <c r="S14" s="1">
        <v>5</v>
      </c>
      <c r="T14" s="1" t="s">
        <v>16</v>
      </c>
    </row>
    <row r="15" spans="1:20" x14ac:dyDescent="0.3">
      <c r="A15" s="1"/>
      <c r="B15" s="1"/>
      <c r="C15" s="15"/>
      <c r="D15" s="15"/>
      <c r="E15" s="15"/>
      <c r="F15" s="21"/>
      <c r="G15" s="1"/>
      <c r="H15" s="1"/>
      <c r="I15" s="1"/>
      <c r="J15" s="1"/>
      <c r="K15" s="1"/>
      <c r="L15" s="1"/>
      <c r="M15" s="15"/>
      <c r="N15" s="15"/>
      <c r="O15" s="15"/>
      <c r="P15" s="21"/>
      <c r="Q15" s="1"/>
      <c r="R15" s="1"/>
      <c r="S15" s="1"/>
      <c r="T15" s="1"/>
    </row>
    <row r="16" spans="1:20" ht="42.6" customHeight="1" x14ac:dyDescent="0.3">
      <c r="A16" s="1"/>
      <c r="B16" s="51" t="s">
        <v>26</v>
      </c>
      <c r="C16" s="51"/>
      <c r="D16" s="51"/>
      <c r="E16" s="51"/>
      <c r="F16" s="51"/>
      <c r="G16" s="51"/>
      <c r="H16" s="1"/>
      <c r="I16" s="1"/>
      <c r="J16" s="1"/>
      <c r="K16" s="1"/>
      <c r="L16" s="51" t="s">
        <v>26</v>
      </c>
      <c r="M16" s="51"/>
      <c r="N16" s="51"/>
      <c r="O16" s="51"/>
      <c r="P16" s="51"/>
      <c r="Q16" s="51"/>
      <c r="R16" s="1"/>
      <c r="S16" s="1"/>
      <c r="T16" s="1"/>
    </row>
  </sheetData>
  <mergeCells count="8">
    <mergeCell ref="B9:G9"/>
    <mergeCell ref="B16:G16"/>
    <mergeCell ref="I4:J4"/>
    <mergeCell ref="A1:J2"/>
    <mergeCell ref="K1:T2"/>
    <mergeCell ref="S4:T4"/>
    <mergeCell ref="L9:Q9"/>
    <mergeCell ref="L16:Q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4.4" x14ac:dyDescent="0.3"/>
  <cols>
    <col min="1" max="1" width="14.21875" customWidth="1"/>
    <col min="2" max="2" width="14.44140625" style="20" customWidth="1"/>
  </cols>
  <sheetData>
    <row r="1" spans="1:2" x14ac:dyDescent="0.3">
      <c r="A1" s="37" t="s">
        <v>2</v>
      </c>
      <c r="B1" s="38" t="s">
        <v>27</v>
      </c>
    </row>
    <row r="2" spans="1:2" x14ac:dyDescent="0.3">
      <c r="A2" s="15">
        <v>23</v>
      </c>
      <c r="B2" s="18">
        <f>A2/100</f>
        <v>0.23</v>
      </c>
    </row>
    <row r="3" spans="1:2" x14ac:dyDescent="0.3">
      <c r="A3" s="15">
        <v>25</v>
      </c>
      <c r="B3" s="18">
        <f t="shared" ref="B3:B13" si="0">A3/100</f>
        <v>0.25</v>
      </c>
    </row>
    <row r="4" spans="1:2" x14ac:dyDescent="0.3">
      <c r="A4" s="15">
        <v>20</v>
      </c>
      <c r="B4" s="18">
        <f t="shared" si="0"/>
        <v>0.2</v>
      </c>
    </row>
    <row r="5" spans="1:2" x14ac:dyDescent="0.3">
      <c r="A5" s="15">
        <v>34</v>
      </c>
      <c r="B5" s="18">
        <f t="shared" si="0"/>
        <v>0.34</v>
      </c>
    </row>
    <row r="6" spans="1:2" x14ac:dyDescent="0.3">
      <c r="A6" s="15">
        <v>45</v>
      </c>
      <c r="B6" s="18">
        <f t="shared" si="0"/>
        <v>0.45</v>
      </c>
    </row>
    <row r="7" spans="1:2" x14ac:dyDescent="0.3">
      <c r="A7" s="15">
        <v>60</v>
      </c>
      <c r="B7" s="18">
        <f t="shared" si="0"/>
        <v>0.6</v>
      </c>
    </row>
    <row r="8" spans="1:2" x14ac:dyDescent="0.3">
      <c r="A8" s="15">
        <v>45</v>
      </c>
      <c r="B8" s="18">
        <f t="shared" si="0"/>
        <v>0.45</v>
      </c>
    </row>
    <row r="9" spans="1:2" x14ac:dyDescent="0.3">
      <c r="A9" s="15">
        <v>27</v>
      </c>
      <c r="B9" s="18">
        <f t="shared" si="0"/>
        <v>0.27</v>
      </c>
    </row>
    <row r="10" spans="1:2" x14ac:dyDescent="0.3">
      <c r="A10" s="40">
        <v>-12</v>
      </c>
      <c r="B10" s="20">
        <f t="shared" si="0"/>
        <v>-0.12</v>
      </c>
    </row>
    <row r="11" spans="1:2" x14ac:dyDescent="0.3">
      <c r="A11" s="40">
        <v>0</v>
      </c>
      <c r="B11" s="20">
        <f t="shared" si="0"/>
        <v>0</v>
      </c>
    </row>
    <row r="12" spans="1:2" x14ac:dyDescent="0.3">
      <c r="A12" s="40">
        <v>99</v>
      </c>
      <c r="B12" s="20">
        <f t="shared" si="0"/>
        <v>0.99</v>
      </c>
    </row>
    <row r="13" spans="1:2" x14ac:dyDescent="0.3">
      <c r="A13" s="40">
        <v>-99</v>
      </c>
      <c r="B13" s="20">
        <f t="shared" si="0"/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Ahmed, Hassan</cp:lastModifiedBy>
  <dcterms:created xsi:type="dcterms:W3CDTF">2020-09-18T22:13:57Z</dcterms:created>
  <dcterms:modified xsi:type="dcterms:W3CDTF">2021-02-28T04:36:27Z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0ec59fc6-9e9b-41db-aaf9-ac71c175ee6f</vt:lpwstr>
  </property>
</Properties>
</file>