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0745" windowHeight="1318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/>
  <c r="I4"/>
</calcChain>
</file>

<file path=xl/sharedStrings.xml><?xml version="1.0" encoding="utf-8"?>
<sst xmlns="http://schemas.openxmlformats.org/spreadsheetml/2006/main" count="89" uniqueCount="41">
  <si>
    <t>중부</t>
  </si>
  <si>
    <t>이름</t>
  </si>
  <si>
    <t>팀</t>
  </si>
  <si>
    <t>직급</t>
  </si>
  <si>
    <t>성별</t>
  </si>
  <si>
    <t>사원</t>
  </si>
  <si>
    <t>여</t>
  </si>
  <si>
    <t>부장</t>
  </si>
  <si>
    <t>남</t>
  </si>
  <si>
    <t>차장</t>
  </si>
  <si>
    <t>대리</t>
  </si>
  <si>
    <t>과장</t>
  </si>
  <si>
    <t>박현우</t>
  </si>
  <si>
    <t>실적</t>
  </si>
  <si>
    <t>담당별 매출 실적</t>
  </si>
  <si>
    <t>김태린</t>
  </si>
  <si>
    <t>이주원</t>
  </si>
  <si>
    <t>최유진</t>
  </si>
  <si>
    <t>송영환</t>
  </si>
  <si>
    <t>임영미</t>
  </si>
  <si>
    <t>정민지</t>
  </si>
  <si>
    <t>한지민</t>
  </si>
  <si>
    <t>강준서</t>
  </si>
  <si>
    <t>윤지호</t>
  </si>
  <si>
    <t>이승민</t>
  </si>
  <si>
    <t>김지훈</t>
  </si>
  <si>
    <t>최은지</t>
  </si>
  <si>
    <t>박상현</t>
  </si>
  <si>
    <t>조현우</t>
  </si>
  <si>
    <t>장승연</t>
  </si>
  <si>
    <t>이정은</t>
  </si>
  <si>
    <t>김예진</t>
  </si>
  <si>
    <t>박종민</t>
  </si>
  <si>
    <t>황민지</t>
  </si>
  <si>
    <t>동부</t>
  </si>
  <si>
    <t>서부</t>
  </si>
  <si>
    <t>남부</t>
  </si>
  <si>
    <t>북부</t>
  </si>
  <si>
    <t>'서부'팀 실적</t>
  </si>
  <si>
    <t>합계</t>
  </si>
  <si>
    <t>'대리'이면서 '남자' 실적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</si>
</sst>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22"/>
      <color theme="5" tint="-0.249977111117893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8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41" fontId="0" fillId="0" borderId="0" xfId="0" applyNumberFormat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41" fontId="0" fillId="0" borderId="0" xfId="1" applyFont="1"/>
    <xf numFmtId="41" fontId="3" fillId="2" borderId="0" xfId="1" applyFont="1" applyFill="1" applyBorder="1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3"/>
  <sheetViews>
    <sheetView tabSelected="1" workbookViewId="0">
      <selection activeCell="I6" sqref="I6"/>
    </sheetView>
  </sheetViews>
  <sheetFormatPr defaultRowHeight="16.5"/>
  <cols>
    <col min="1" max="1" width="3.25" customWidth="1"/>
    <col min="8" max="8" width="25.375" bestFit="1" customWidth="1"/>
    <col min="9" max="9" width="8.625" style="7"/>
  </cols>
  <sheetData>
    <row r="1" spans="2:9" ht="33.75">
      <c r="B1" s="2" t="s">
        <v>14</v>
      </c>
      <c r="C1" s="3"/>
      <c r="D1" s="3"/>
      <c r="E1" s="3"/>
      <c r="F1" s="3"/>
    </row>
    <row r="3" spans="2:9">
      <c r="B3" s="4" t="s">
        <v>1</v>
      </c>
      <c r="C3" s="4" t="s">
        <v>2</v>
      </c>
      <c r="D3" s="4" t="s">
        <v>3</v>
      </c>
      <c r="E3" s="4" t="s">
        <v>4</v>
      </c>
      <c r="F3" s="4" t="s">
        <v>13</v>
      </c>
      <c r="I3" s="8" t="s">
        <v>39</v>
      </c>
    </row>
    <row r="4" spans="2:9">
      <c r="B4" s="5" t="s">
        <v>15</v>
      </c>
      <c r="C4" s="5" t="s">
        <v>35</v>
      </c>
      <c r="D4" s="5" t="s">
        <v>5</v>
      </c>
      <c r="E4" s="5" t="s">
        <v>6</v>
      </c>
      <c r="F4" s="1">
        <v>9960</v>
      </c>
      <c r="H4" s="6" t="s">
        <v>38</v>
      </c>
      <c r="I4" s="7">
        <f>SUMIF(C4:C23,"서부",F4:F23)</f>
        <v>20050</v>
      </c>
    </row>
    <row r="5" spans="2:9">
      <c r="B5" s="5" t="s">
        <v>16</v>
      </c>
      <c r="C5" s="5" t="s">
        <v>36</v>
      </c>
      <c r="D5" s="5" t="s">
        <v>7</v>
      </c>
      <c r="E5" s="5" t="s">
        <v>8</v>
      </c>
      <c r="F5" s="1">
        <v>5890</v>
      </c>
      <c r="H5" s="6" t="s">
        <v>40</v>
      </c>
      <c r="I5" s="7">
        <f>SUMIFS(F4:F23, D4:D23, "대리", E4:E23, "남")</f>
        <v>18700</v>
      </c>
    </row>
    <row r="6" spans="2:9">
      <c r="B6" s="5" t="s">
        <v>12</v>
      </c>
      <c r="C6" s="5" t="s">
        <v>37</v>
      </c>
      <c r="D6" s="5" t="s">
        <v>9</v>
      </c>
      <c r="E6" s="5" t="s">
        <v>8</v>
      </c>
      <c r="F6" s="1">
        <v>9270</v>
      </c>
    </row>
    <row r="7" spans="2:9">
      <c r="B7" s="5" t="s">
        <v>17</v>
      </c>
      <c r="C7" s="5" t="s">
        <v>0</v>
      </c>
      <c r="D7" s="5" t="s">
        <v>10</v>
      </c>
      <c r="E7" s="5" t="s">
        <v>6</v>
      </c>
      <c r="F7" s="1">
        <v>4670</v>
      </c>
    </row>
    <row r="8" spans="2:9">
      <c r="B8" s="5" t="s">
        <v>18</v>
      </c>
      <c r="C8" s="5" t="s">
        <v>34</v>
      </c>
      <c r="D8" s="5" t="s">
        <v>9</v>
      </c>
      <c r="E8" s="5" t="s">
        <v>8</v>
      </c>
      <c r="F8" s="1">
        <v>8010</v>
      </c>
    </row>
    <row r="9" spans="2:9">
      <c r="B9" s="5" t="s">
        <v>19</v>
      </c>
      <c r="C9" s="5" t="s">
        <v>35</v>
      </c>
      <c r="D9" s="5" t="s">
        <v>7</v>
      </c>
      <c r="E9" s="5" t="s">
        <v>8</v>
      </c>
      <c r="F9" s="1">
        <v>9060</v>
      </c>
    </row>
    <row r="10" spans="2:9">
      <c r="B10" s="5" t="s">
        <v>20</v>
      </c>
      <c r="C10" s="5" t="s">
        <v>0</v>
      </c>
      <c r="D10" s="5" t="s">
        <v>5</v>
      </c>
      <c r="E10" s="5" t="s">
        <v>8</v>
      </c>
      <c r="F10" s="1">
        <v>7320</v>
      </c>
    </row>
    <row r="11" spans="2:9">
      <c r="B11" s="5" t="s">
        <v>21</v>
      </c>
      <c r="C11" s="5" t="s">
        <v>37</v>
      </c>
      <c r="D11" s="5" t="s">
        <v>10</v>
      </c>
      <c r="E11" s="5" t="s">
        <v>8</v>
      </c>
      <c r="F11" s="1">
        <v>7230</v>
      </c>
    </row>
    <row r="12" spans="2:9">
      <c r="B12" s="5" t="s">
        <v>22</v>
      </c>
      <c r="C12" s="5" t="s">
        <v>34</v>
      </c>
      <c r="D12" s="5" t="s">
        <v>11</v>
      </c>
      <c r="E12" s="5" t="s">
        <v>6</v>
      </c>
      <c r="F12" s="1">
        <v>2750</v>
      </c>
    </row>
    <row r="13" spans="2:9">
      <c r="B13" s="5" t="s">
        <v>23</v>
      </c>
      <c r="C13" s="5" t="s">
        <v>35</v>
      </c>
      <c r="D13" s="5" t="s">
        <v>10</v>
      </c>
      <c r="E13" s="5" t="s">
        <v>6</v>
      </c>
      <c r="F13" s="1">
        <v>1030</v>
      </c>
    </row>
    <row r="14" spans="2:9">
      <c r="B14" s="5" t="s">
        <v>24</v>
      </c>
      <c r="C14" s="5" t="s">
        <v>36</v>
      </c>
      <c r="D14" s="5" t="s">
        <v>5</v>
      </c>
      <c r="E14" s="5" t="s">
        <v>8</v>
      </c>
      <c r="F14" s="1">
        <v>3850</v>
      </c>
    </row>
    <row r="15" spans="2:9">
      <c r="B15" s="5" t="s">
        <v>25</v>
      </c>
      <c r="C15" s="5" t="s">
        <v>34</v>
      </c>
      <c r="D15" s="5" t="s">
        <v>5</v>
      </c>
      <c r="E15" s="5" t="s">
        <v>8</v>
      </c>
      <c r="F15" s="1">
        <v>6570</v>
      </c>
    </row>
    <row r="16" spans="2:9">
      <c r="B16" s="5" t="s">
        <v>26</v>
      </c>
      <c r="C16" s="5" t="s">
        <v>37</v>
      </c>
      <c r="D16" s="5" t="s">
        <v>5</v>
      </c>
      <c r="E16" s="5" t="s">
        <v>6</v>
      </c>
      <c r="F16" s="1">
        <v>7750</v>
      </c>
    </row>
    <row r="17" spans="2:6">
      <c r="B17" s="5" t="s">
        <v>27</v>
      </c>
      <c r="C17" s="5" t="s">
        <v>34</v>
      </c>
      <c r="D17" s="5" t="s">
        <v>11</v>
      </c>
      <c r="E17" s="5" t="s">
        <v>8</v>
      </c>
      <c r="F17" s="1">
        <v>4130</v>
      </c>
    </row>
    <row r="18" spans="2:6">
      <c r="B18" s="5" t="s">
        <v>28</v>
      </c>
      <c r="C18" s="5" t="s">
        <v>0</v>
      </c>
      <c r="D18" s="5" t="s">
        <v>10</v>
      </c>
      <c r="E18" s="5" t="s">
        <v>6</v>
      </c>
      <c r="F18" s="1">
        <v>3240</v>
      </c>
    </row>
    <row r="19" spans="2:6">
      <c r="B19" s="5" t="s">
        <v>29</v>
      </c>
      <c r="C19" s="5" t="s">
        <v>36</v>
      </c>
      <c r="D19" s="5" t="s">
        <v>5</v>
      </c>
      <c r="E19" s="5" t="s">
        <v>8</v>
      </c>
      <c r="F19" s="1">
        <v>5580</v>
      </c>
    </row>
    <row r="20" spans="2:6">
      <c r="B20" s="5" t="s">
        <v>30</v>
      </c>
      <c r="C20" s="5" t="s">
        <v>36</v>
      </c>
      <c r="D20" s="5" t="s">
        <v>10</v>
      </c>
      <c r="E20" s="5" t="s">
        <v>8</v>
      </c>
      <c r="F20" s="1">
        <v>4550</v>
      </c>
    </row>
    <row r="21" spans="2:6">
      <c r="B21" s="5" t="s">
        <v>31</v>
      </c>
      <c r="C21" s="5" t="s">
        <v>0</v>
      </c>
      <c r="D21" s="5" t="s">
        <v>11</v>
      </c>
      <c r="E21" s="5" t="s">
        <v>8</v>
      </c>
      <c r="F21" s="1">
        <v>2120</v>
      </c>
    </row>
    <row r="22" spans="2:6">
      <c r="B22" s="5" t="s">
        <v>32</v>
      </c>
      <c r="C22" s="5" t="s">
        <v>0</v>
      </c>
      <c r="D22" s="5" t="s">
        <v>10</v>
      </c>
      <c r="E22" s="5" t="s">
        <v>8</v>
      </c>
      <c r="F22" s="1">
        <v>6920</v>
      </c>
    </row>
    <row r="23" spans="2:6">
      <c r="B23" s="5" t="s">
        <v>33</v>
      </c>
      <c r="C23" s="5" t="s">
        <v>37</v>
      </c>
      <c r="D23" s="5" t="s">
        <v>5</v>
      </c>
      <c r="E23" s="5" t="s">
        <v>6</v>
      </c>
      <c r="F23" s="1">
        <v>1800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권현욱</dc:creator>
  <cp:lastModifiedBy>h</cp:lastModifiedBy>
  <dcterms:created xsi:type="dcterms:W3CDTF">2023-03-13T12:23:19Z</dcterms:created>
  <dcterms:modified xsi:type="dcterms:W3CDTF">2023-11-07T03:44:07Z</dcterms:modified>
</cp:coreProperties>
</file>