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b\Desktop\Game Dev\NumFall(Android)\"/>
    </mc:Choice>
  </mc:AlternateContent>
  <xr:revisionPtr revIDLastSave="0" documentId="13_ncr:1_{F2DA6A4D-2897-421E-813E-F1D576ED75C3}" xr6:coauthVersionLast="45" xr6:coauthVersionMax="45" xr10:uidLastSave="{00000000-0000-0000-0000-000000000000}"/>
  <bookViews>
    <workbookView xWindow="-120" yWindow="-120" windowWidth="24240" windowHeight="13740" xr2:uid="{7C384DF2-5EAC-476B-B674-9A142EE53DEB}"/>
  </bookViews>
  <sheets>
    <sheet name="Sheet1" sheetId="1" r:id="rId1"/>
  </sheets>
  <definedNames>
    <definedName name="_xlchart.v1.0" hidden="1">Sheet1!$D$22:$D$26</definedName>
    <definedName name="_xlchart.v1.1" hidden="1">Sheet1!$E$22:$E$26</definedName>
    <definedName name="_xlchart.v1.2" hidden="1">Sheet1!$D$22:$D$26</definedName>
    <definedName name="_xlchart.v1.3" hidden="1">Sheet1!$E$22:$E$26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B28" i="1"/>
  <c r="B25" i="1" s="1"/>
  <c r="Q42" i="1"/>
  <c r="Q41" i="1"/>
  <c r="O38" i="1"/>
  <c r="L40" i="1"/>
  <c r="N36" i="1"/>
  <c r="G22" i="1"/>
  <c r="N3" i="1"/>
  <c r="M3" i="1"/>
  <c r="L3" i="1"/>
  <c r="K3" i="1"/>
  <c r="J3" i="1"/>
  <c r="I3" i="1"/>
  <c r="H3" i="1"/>
  <c r="G3" i="1"/>
  <c r="F3" i="1"/>
  <c r="E3" i="1"/>
  <c r="D3" i="1"/>
  <c r="N4" i="1"/>
  <c r="F40" i="1" l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42" i="1" s="1"/>
</calcChain>
</file>

<file path=xl/sharedStrings.xml><?xml version="1.0" encoding="utf-8"?>
<sst xmlns="http://schemas.openxmlformats.org/spreadsheetml/2006/main" count="19" uniqueCount="18">
  <si>
    <t>"max - min + 1"</t>
  </si>
  <si>
    <t>1/(range*2)</t>
  </si>
  <si>
    <t>Sum(min:max):</t>
  </si>
  <si>
    <t>Min Chance:</t>
  </si>
  <si>
    <t>Max Chance:</t>
  </si>
  <si>
    <t>range - 2</t>
  </si>
  <si>
    <t>(range -2) *y/2  = 0.2</t>
  </si>
  <si>
    <t>.4/2</t>
  </si>
  <si>
    <t>slope</t>
  </si>
  <si>
    <t>width</t>
  </si>
  <si>
    <t>range</t>
  </si>
  <si>
    <t>height</t>
  </si>
  <si>
    <t>area</t>
  </si>
  <si>
    <t>.5*5</t>
  </si>
  <si>
    <t>1 = range*h</t>
  </si>
  <si>
    <t>Range:</t>
  </si>
  <si>
    <t>Slope:</t>
  </si>
  <si>
    <t>Height: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</si>
</sst>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9615485564304455E-2"/>
                  <c:y val="-0.3465963108778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Sheet1!$D$2:$M$2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Sheet1!$D$4:$M$4</c:f>
              <c:numCache>
                <c:formatCode>General</c:formatCode>
                <c:ptCount val="10"/>
                <c:pt idx="0">
                  <c:v>0.3</c:v>
                </c:pt>
                <c:pt idx="1">
                  <c:v>0.15</c:v>
                </c:pt>
                <c:pt idx="2">
                  <c:v>0.1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7F2-97D4-5D8269B6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98431"/>
        <c:axId val="1425792111"/>
      </c:scatterChart>
      <c:valAx>
        <c:axId val="14204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92111"/>
        <c:crosses val="autoZero"/>
        <c:crossBetween val="midCat"/>
      </c:valAx>
      <c:valAx>
        <c:axId val="14257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Sheet1!$E$22:$E$26</c:f>
              <c:numCache>
                <c:formatCode>General</c:formatCode>
                <c:ptCount val="5"/>
                <c:pt idx="0">
                  <c:v>0.4</c:v>
                </c:pt>
                <c:pt idx="1">
                  <c:v>0.32</c:v>
                </c:pt>
                <c:pt idx="2">
                  <c:v>0.24</c:v>
                </c:pt>
                <c:pt idx="3">
                  <c:v>0.16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4DFD-BE73-7D5CF46F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56607"/>
        <c:axId val="1420187023"/>
      </c:scatterChart>
      <c:valAx>
        <c:axId val="14250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87023"/>
        <c:crosses val="autoZero"/>
        <c:crossBetween val="midCat"/>
      </c:valAx>
      <c:valAx>
        <c:axId val="14201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28575</xdr:rowOff>
    </xdr:from>
    <xdr:to>
      <xdr:col>9</xdr:col>
      <xdr:colOff>333375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804B-300F-479C-A8A1-F3D8F7D2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11</xdr:row>
      <xdr:rowOff>152400</xdr:rowOff>
    </xdr:from>
    <xdr:to>
      <xdr:col>17</xdr:col>
      <xdr:colOff>28575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C5EDE-B4FA-43DE-8117-3D4FA018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EE94-E3AD-43CF-80DD-29B1B2A0B2B4}">
  <dimension ref="B2:S42"/>
  <sheetViews>
    <sheetView tabSelected="1" topLeftCell="B1" zoomScaleNormal="100" workbookViewId="0">
      <selection activeCell="F22" sqref="F22"/>
    </sheetView>
  </sheetViews>
  <sheetFormatPr defaultRowHeight="15" x14ac:dyDescent="0.25"/>
  <cols>
    <col min="17" max="17" width="15.42578125" customWidth="1"/>
    <col min="18" max="18" width="10.85546875" customWidth="1"/>
  </cols>
  <sheetData>
    <row r="2" spans="2:18" x14ac:dyDescent="0.25">
      <c r="B2">
        <v>20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O2" t="s">
        <v>0</v>
      </c>
    </row>
    <row r="3" spans="2:18" x14ac:dyDescent="0.25">
      <c r="D3">
        <f>D4*20</f>
        <v>6</v>
      </c>
      <c r="E3">
        <f t="shared" ref="E3:M3" si="0">E4*20</f>
        <v>3</v>
      </c>
      <c r="F3">
        <f t="shared" si="0"/>
        <v>2</v>
      </c>
      <c r="G3">
        <f t="shared" si="0"/>
        <v>1.6</v>
      </c>
      <c r="H3">
        <f t="shared" si="0"/>
        <v>1.4000000000000001</v>
      </c>
      <c r="I3">
        <f t="shared" si="0"/>
        <v>1.4000000000000001</v>
      </c>
      <c r="J3">
        <f t="shared" si="0"/>
        <v>1.4000000000000001</v>
      </c>
      <c r="K3">
        <f t="shared" si="0"/>
        <v>1.2</v>
      </c>
      <c r="L3">
        <f t="shared" si="0"/>
        <v>1</v>
      </c>
      <c r="M3">
        <f t="shared" si="0"/>
        <v>1</v>
      </c>
      <c r="N3">
        <f>SUM(D3:M3)</f>
        <v>20</v>
      </c>
    </row>
    <row r="4" spans="2:18" x14ac:dyDescent="0.25">
      <c r="D4">
        <v>0.3</v>
      </c>
      <c r="E4">
        <v>0.15</v>
      </c>
      <c r="F4">
        <v>0.1</v>
      </c>
      <c r="G4">
        <v>0.08</v>
      </c>
      <c r="H4">
        <v>7.0000000000000007E-2</v>
      </c>
      <c r="I4">
        <v>7.0000000000000007E-2</v>
      </c>
      <c r="J4">
        <v>7.0000000000000007E-2</v>
      </c>
      <c r="K4">
        <v>0.06</v>
      </c>
      <c r="L4">
        <v>0.05</v>
      </c>
      <c r="M4">
        <v>0.05</v>
      </c>
      <c r="N4">
        <f>SUM(D4:M4)</f>
        <v>1.0000000000000002</v>
      </c>
    </row>
    <row r="6" spans="2:18" x14ac:dyDescent="0.25">
      <c r="Q6" t="s">
        <v>3</v>
      </c>
      <c r="R6" t="s">
        <v>1</v>
      </c>
    </row>
    <row r="7" spans="2:18" x14ac:dyDescent="0.25">
      <c r="Q7" t="s">
        <v>4</v>
      </c>
      <c r="R7">
        <v>0.3</v>
      </c>
    </row>
    <row r="10" spans="2:18" x14ac:dyDescent="0.25">
      <c r="Q10" t="s">
        <v>2</v>
      </c>
      <c r="R10">
        <v>1</v>
      </c>
    </row>
    <row r="21" spans="2:16" x14ac:dyDescent="0.25">
      <c r="B21" t="s">
        <v>15</v>
      </c>
    </row>
    <row r="22" spans="2:16" x14ac:dyDescent="0.25">
      <c r="B22">
        <v>20</v>
      </c>
      <c r="D22">
        <v>1</v>
      </c>
      <c r="E22">
        <v>0.4</v>
      </c>
      <c r="F22">
        <f>F23+B25</f>
        <v>7.2500000000000037E-2</v>
      </c>
      <c r="G22">
        <f>1 - 0.3 - (1/(5*2))</f>
        <v>0.6</v>
      </c>
    </row>
    <row r="23" spans="2:16" x14ac:dyDescent="0.25">
      <c r="D23">
        <v>2</v>
      </c>
      <c r="E23">
        <v>0.32</v>
      </c>
      <c r="F23">
        <f>F24+B25</f>
        <v>7.0000000000000034E-2</v>
      </c>
      <c r="I23" t="s">
        <v>5</v>
      </c>
    </row>
    <row r="24" spans="2:16" x14ac:dyDescent="0.25">
      <c r="B24" t="s">
        <v>16</v>
      </c>
      <c r="D24">
        <v>3</v>
      </c>
      <c r="E24">
        <v>0.24</v>
      </c>
      <c r="F24">
        <f>F25+B25</f>
        <v>6.7500000000000032E-2</v>
      </c>
    </row>
    <row r="25" spans="2:16" x14ac:dyDescent="0.25">
      <c r="B25">
        <f>B28/B22</f>
        <v>2.5000000000000001E-3</v>
      </c>
      <c r="D25">
        <v>4</v>
      </c>
      <c r="E25">
        <v>0.16</v>
      </c>
      <c r="F25">
        <f>F26+B25</f>
        <v>6.500000000000003E-2</v>
      </c>
    </row>
    <row r="26" spans="2:16" x14ac:dyDescent="0.25">
      <c r="D26">
        <v>5</v>
      </c>
      <c r="E26">
        <v>0.08</v>
      </c>
      <c r="F26">
        <f>F27+B25</f>
        <v>6.2500000000000028E-2</v>
      </c>
    </row>
    <row r="27" spans="2:16" x14ac:dyDescent="0.25">
      <c r="B27" t="s">
        <v>17</v>
      </c>
      <c r="D27">
        <v>6</v>
      </c>
      <c r="E27">
        <v>0</v>
      </c>
      <c r="F27">
        <f>F28+B25</f>
        <v>6.0000000000000026E-2</v>
      </c>
      <c r="I27" t="s">
        <v>6</v>
      </c>
    </row>
    <row r="28" spans="2:16" x14ac:dyDescent="0.25">
      <c r="B28">
        <f>1/B22</f>
        <v>0.05</v>
      </c>
      <c r="D28">
        <v>7</v>
      </c>
      <c r="F28">
        <f>F29+B25</f>
        <v>5.7500000000000023E-2</v>
      </c>
    </row>
    <row r="29" spans="2:16" x14ac:dyDescent="0.25">
      <c r="D29">
        <v>8</v>
      </c>
      <c r="F29">
        <f>F30+B25</f>
        <v>5.5000000000000021E-2</v>
      </c>
    </row>
    <row r="30" spans="2:16" x14ac:dyDescent="0.25">
      <c r="D30">
        <v>9</v>
      </c>
      <c r="F30">
        <f>F31+B25</f>
        <v>5.2500000000000019E-2</v>
      </c>
    </row>
    <row r="31" spans="2:16" x14ac:dyDescent="0.25">
      <c r="D31">
        <v>10</v>
      </c>
      <c r="F31">
        <f>F32+B25</f>
        <v>5.0000000000000017E-2</v>
      </c>
      <c r="N31" t="s">
        <v>7</v>
      </c>
      <c r="P31">
        <v>0</v>
      </c>
    </row>
    <row r="32" spans="2:16" x14ac:dyDescent="0.25">
      <c r="D32">
        <v>11</v>
      </c>
      <c r="F32">
        <f>F33+B25</f>
        <v>4.7500000000000014E-2</v>
      </c>
    </row>
    <row r="33" spans="4:19" x14ac:dyDescent="0.25">
      <c r="D33">
        <v>12</v>
      </c>
      <c r="F33">
        <f>F34+B25</f>
        <v>4.5000000000000012E-2</v>
      </c>
      <c r="I33" t="s">
        <v>8</v>
      </c>
      <c r="K33" t="s">
        <v>9</v>
      </c>
      <c r="M33" t="s">
        <v>11</v>
      </c>
      <c r="O33" t="s">
        <v>12</v>
      </c>
      <c r="R33" t="s">
        <v>13</v>
      </c>
    </row>
    <row r="34" spans="4:19" x14ac:dyDescent="0.25">
      <c r="D34">
        <v>13</v>
      </c>
      <c r="F34">
        <f>F35+B25</f>
        <v>4.250000000000001E-2</v>
      </c>
      <c r="I34" t="s">
        <v>1</v>
      </c>
      <c r="K34" t="s">
        <v>10</v>
      </c>
      <c r="M34">
        <v>0.4</v>
      </c>
      <c r="O34">
        <v>0.5</v>
      </c>
      <c r="S34" s="1">
        <v>43866</v>
      </c>
    </row>
    <row r="35" spans="4:19" x14ac:dyDescent="0.25">
      <c r="D35">
        <v>14</v>
      </c>
      <c r="F35">
        <f>F36+B25</f>
        <v>4.0000000000000008E-2</v>
      </c>
      <c r="I35">
        <v>5.0000000000000001E-3</v>
      </c>
      <c r="K35">
        <v>19</v>
      </c>
    </row>
    <row r="36" spans="4:19" x14ac:dyDescent="0.25">
      <c r="D36">
        <v>15</v>
      </c>
      <c r="F36">
        <f>F37+B25</f>
        <v>3.7500000000000006E-2</v>
      </c>
      <c r="N36">
        <f>0.4/5</f>
        <v>0.08</v>
      </c>
      <c r="Q36" t="s">
        <v>14</v>
      </c>
    </row>
    <row r="37" spans="4:19" x14ac:dyDescent="0.25">
      <c r="D37">
        <v>16</v>
      </c>
      <c r="F37">
        <f>F38+B25</f>
        <v>3.5000000000000003E-2</v>
      </c>
    </row>
    <row r="38" spans="4:19" x14ac:dyDescent="0.25">
      <c r="D38">
        <v>17</v>
      </c>
      <c r="F38">
        <f>F39+B25</f>
        <v>3.2500000000000001E-2</v>
      </c>
      <c r="O38">
        <f>0.05/20</f>
        <v>2.5000000000000001E-3</v>
      </c>
      <c r="Q38">
        <v>0.1</v>
      </c>
    </row>
    <row r="39" spans="4:19" x14ac:dyDescent="0.25">
      <c r="D39">
        <v>18</v>
      </c>
      <c r="F39">
        <f>F40+B25</f>
        <v>0.03</v>
      </c>
    </row>
    <row r="40" spans="4:19" x14ac:dyDescent="0.25">
      <c r="D40">
        <v>19</v>
      </c>
      <c r="F40">
        <f>F41+B25</f>
        <v>2.75E-2</v>
      </c>
      <c r="L40">
        <f>0.1/20</f>
        <v>5.0000000000000001E-3</v>
      </c>
    </row>
    <row r="41" spans="4:19" x14ac:dyDescent="0.25">
      <c r="D41">
        <v>20</v>
      </c>
      <c r="F41">
        <f>1/(B22*2)</f>
        <v>2.5000000000000001E-2</v>
      </c>
      <c r="Q41" s="1">
        <f>1/19</f>
        <v>5.2631578947368418E-2</v>
      </c>
    </row>
    <row r="42" spans="4:19" x14ac:dyDescent="0.25">
      <c r="F42">
        <f>SUM(F22:F41)</f>
        <v>0.97500000000000031</v>
      </c>
      <c r="Q42">
        <f>1/19</f>
        <v>5.2631578947368418E-2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Ball</dc:creator>
  <cp:lastModifiedBy>Nate Ball</cp:lastModifiedBy>
  <dcterms:created xsi:type="dcterms:W3CDTF">2020-06-18T22:14:41Z</dcterms:created>
  <dcterms:modified xsi:type="dcterms:W3CDTF">2020-06-18T23:21:26Z</dcterms:modified>
</cp:coreProperties>
</file>