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8tha\Documents\R\LTBIdiagTST\inst\extdata\"/>
    </mc:Choice>
  </mc:AlternateContent>
  <xr:revisionPtr revIDLastSave="0" documentId="13_ncr:1_{0BEB1807-BCC9-4CFC-AEF6-ABD87F03D2B9}" xr6:coauthVersionLast="47" xr6:coauthVersionMax="47" xr10:uidLastSave="{00000000-0000-0000-0000-000000000000}"/>
  <bookViews>
    <workbookView xWindow="9765" yWindow="2235" windowWidth="17040" windowHeight="13110" activeTab="1" xr2:uid="{00000000-000D-0000-FFFF-FFFF00000000}"/>
  </bookViews>
  <sheets>
    <sheet name="README" sheetId="2" r:id="rId1"/>
    <sheet name="scenario_input_valu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haredStrings.xml><?xml version="1.0" encoding="utf-8"?>
<sst xmlns="http://schemas.openxmlformats.org/spreadsheetml/2006/main" count="21" uniqueCount="21">
  <si>
    <t>scenario</t>
  </si>
  <si>
    <t>pReact</t>
  </si>
  <si>
    <t>pReact_comp</t>
  </si>
  <si>
    <t>pReact_incomp</t>
  </si>
  <si>
    <t>pHep</t>
  </si>
  <si>
    <t>pComp_chemo</t>
  </si>
  <si>
    <t>Sp_cost</t>
  </si>
  <si>
    <t>pAccept_chemo</t>
  </si>
  <si>
    <t>QFT</t>
  </si>
  <si>
    <t>Hep</t>
  </si>
  <si>
    <t>TB_cost</t>
  </si>
  <si>
    <t>LTBIcompl_cost</t>
  </si>
  <si>
    <t>LTBIincompl_cost</t>
  </si>
  <si>
    <t>For quantiferon only decision tree</t>
  </si>
  <si>
    <t>PPV_QFT</t>
  </si>
  <si>
    <t>NPV_QFT</t>
  </si>
  <si>
    <t>QFT_pos</t>
  </si>
  <si>
    <t>TST</t>
  </si>
  <si>
    <t>TST_pos</t>
  </si>
  <si>
    <t>PPV_TST</t>
  </si>
  <si>
    <t>NPV_TST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</si>
</sst>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03AE-70D9-415D-BC68-39EC0B6504C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zoomScaleNormal="100" workbookViewId="0">
      <selection activeCell="B4" sqref="B4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7.7109375" bestFit="1" customWidth="1"/>
    <col min="4" max="4" width="19.7109375" bestFit="1" customWidth="1"/>
    <col min="5" max="5" width="7.7109375" bestFit="1" customWidth="1"/>
    <col min="6" max="6" width="18.7109375" bestFit="1" customWidth="1"/>
    <col min="7" max="7" width="11.140625" bestFit="1" customWidth="1"/>
    <col min="8" max="8" width="19.5703125" bestFit="1" customWidth="1"/>
    <col min="9" max="9" width="21.7109375" bestFit="1" customWidth="1"/>
    <col min="10" max="10" width="20.5703125" bestFit="1" customWidth="1"/>
    <col min="11" max="11" width="7.42578125" bestFit="1" customWidth="1"/>
    <col min="12" max="12" width="7.42578125" customWidth="1"/>
    <col min="13" max="13" width="8.5703125" bestFit="1" customWidth="1"/>
    <col min="14" max="14" width="8.5703125" customWidth="1"/>
    <col min="15" max="15" width="6.28515625" bestFit="1" customWidth="1"/>
    <col min="16" max="16" width="9" bestFit="1" customWidth="1"/>
    <col min="20" max="20" width="11.140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7</v>
      </c>
      <c r="K1" s="1" t="s">
        <v>8</v>
      </c>
      <c r="L1" s="1" t="s">
        <v>17</v>
      </c>
      <c r="M1" s="1" t="s">
        <v>16</v>
      </c>
      <c r="N1" s="1" t="s">
        <v>18</v>
      </c>
      <c r="O1" s="1" t="s">
        <v>9</v>
      </c>
      <c r="P1" s="1" t="s">
        <v>14</v>
      </c>
      <c r="Q1" s="1" t="s">
        <v>15</v>
      </c>
      <c r="R1" s="1" t="s">
        <v>19</v>
      </c>
      <c r="S1" s="1" t="s">
        <v>20</v>
      </c>
      <c r="T1" s="1" t="s">
        <v>10</v>
      </c>
    </row>
    <row r="2" spans="1:20" x14ac:dyDescent="0.25">
      <c r="A2">
        <v>0</v>
      </c>
      <c r="B2">
        <v>1.1999999999999999E-3</v>
      </c>
      <c r="C2">
        <v>4.0000000000000002E-4</v>
      </c>
      <c r="D2">
        <v>8.9999999999999998E-4</v>
      </c>
      <c r="E2">
        <v>2E-3</v>
      </c>
      <c r="F2">
        <v>0.8</v>
      </c>
      <c r="G2">
        <v>241.23</v>
      </c>
      <c r="H2">
        <v>169.68</v>
      </c>
      <c r="I2">
        <v>84.84</v>
      </c>
      <c r="J2">
        <v>0.95</v>
      </c>
      <c r="K2">
        <v>23.68</v>
      </c>
      <c r="L2">
        <v>25</v>
      </c>
      <c r="M2">
        <v>0.23</v>
      </c>
      <c r="N2">
        <v>0.56000000000000005</v>
      </c>
      <c r="O2">
        <v>732</v>
      </c>
      <c r="P2">
        <v>0.9</v>
      </c>
      <c r="Q2">
        <v>0.93</v>
      </c>
      <c r="R2">
        <v>0.55000000000000004</v>
      </c>
      <c r="S2">
        <v>0.82</v>
      </c>
      <c r="T2">
        <v>4925.76</v>
      </c>
    </row>
    <row r="3" spans="1:20" x14ac:dyDescent="0.25">
      <c r="A3">
        <v>1</v>
      </c>
      <c r="B3" s="2">
        <v>5.0000000000000001E-4</v>
      </c>
      <c r="C3" s="3">
        <f>B3*(1-0.65)</f>
        <v>1.75E-4</v>
      </c>
      <c r="D3" s="3">
        <f>B3*(1-0.21)</f>
        <v>3.9500000000000001E-4</v>
      </c>
      <c r="E3">
        <v>2E-3</v>
      </c>
      <c r="F3">
        <v>0.8</v>
      </c>
      <c r="G3">
        <v>241.23</v>
      </c>
      <c r="H3">
        <v>169.68</v>
      </c>
      <c r="I3">
        <v>84.84</v>
      </c>
      <c r="J3">
        <v>0.95</v>
      </c>
      <c r="K3">
        <v>23.68</v>
      </c>
      <c r="L3">
        <v>25</v>
      </c>
      <c r="M3">
        <v>0.23</v>
      </c>
      <c r="N3">
        <v>0.56000000000000005</v>
      </c>
      <c r="O3">
        <v>732</v>
      </c>
      <c r="P3">
        <v>0.9</v>
      </c>
      <c r="Q3">
        <v>0.93</v>
      </c>
      <c r="R3">
        <v>0.55000000000000004</v>
      </c>
      <c r="S3">
        <v>0.82</v>
      </c>
      <c r="T3">
        <v>4925.76</v>
      </c>
    </row>
    <row r="4" spans="1:20" x14ac:dyDescent="0.25">
      <c r="A4">
        <v>2</v>
      </c>
      <c r="B4" s="2">
        <v>2.2000000000000001E-3</v>
      </c>
      <c r="C4" s="3">
        <f>B4*(1-0.65)</f>
        <v>7.6999999999999996E-4</v>
      </c>
      <c r="D4" s="3">
        <f>B4*(1-0.21)</f>
        <v>1.7380000000000002E-3</v>
      </c>
      <c r="E4">
        <v>2E-3</v>
      </c>
      <c r="F4">
        <v>0.8</v>
      </c>
      <c r="G4">
        <v>241.23</v>
      </c>
      <c r="H4">
        <v>169.68</v>
      </c>
      <c r="I4">
        <v>84.84</v>
      </c>
      <c r="J4">
        <v>0.95</v>
      </c>
      <c r="K4">
        <v>23.68</v>
      </c>
      <c r="L4">
        <v>25</v>
      </c>
      <c r="M4">
        <v>0.23</v>
      </c>
      <c r="N4">
        <v>0.56000000000000005</v>
      </c>
      <c r="O4">
        <v>732</v>
      </c>
      <c r="P4">
        <v>0.9</v>
      </c>
      <c r="Q4">
        <v>0.93</v>
      </c>
      <c r="R4">
        <v>0.55000000000000004</v>
      </c>
      <c r="S4">
        <v>0.82</v>
      </c>
      <c r="T4">
        <v>4925.76</v>
      </c>
    </row>
    <row r="5" spans="1:20" x14ac:dyDescent="0.25">
      <c r="A5">
        <v>3</v>
      </c>
      <c r="B5">
        <v>1.1999999999999999E-3</v>
      </c>
      <c r="C5">
        <v>4.0000000000000002E-4</v>
      </c>
      <c r="D5">
        <v>8.9999999999999998E-4</v>
      </c>
      <c r="E5" s="2">
        <v>1E-3</v>
      </c>
      <c r="F5">
        <v>0.8</v>
      </c>
      <c r="G5">
        <v>241.23</v>
      </c>
      <c r="H5">
        <v>169.68</v>
      </c>
      <c r="I5">
        <v>84.84</v>
      </c>
      <c r="J5">
        <v>0.95</v>
      </c>
      <c r="K5">
        <v>23.68</v>
      </c>
      <c r="L5">
        <v>25</v>
      </c>
      <c r="M5">
        <v>0.23</v>
      </c>
      <c r="N5">
        <v>0.56000000000000005</v>
      </c>
      <c r="O5">
        <v>732</v>
      </c>
      <c r="P5">
        <v>0.9</v>
      </c>
      <c r="Q5">
        <v>0.93</v>
      </c>
      <c r="R5">
        <v>0.55000000000000004</v>
      </c>
      <c r="S5">
        <v>0.82</v>
      </c>
      <c r="T5">
        <v>4925.76</v>
      </c>
    </row>
    <row r="6" spans="1:20" x14ac:dyDescent="0.25">
      <c r="A6">
        <v>4</v>
      </c>
      <c r="B6">
        <v>1.1999999999999999E-3</v>
      </c>
      <c r="C6">
        <v>4.0000000000000002E-4</v>
      </c>
      <c r="D6">
        <v>8.9999999999999998E-4</v>
      </c>
      <c r="E6" s="2">
        <v>3.0000000000000001E-3</v>
      </c>
      <c r="F6">
        <v>0.8</v>
      </c>
      <c r="G6">
        <v>241.23</v>
      </c>
      <c r="H6">
        <v>169.68</v>
      </c>
      <c r="I6">
        <v>84.84</v>
      </c>
      <c r="J6">
        <v>0.95</v>
      </c>
      <c r="K6">
        <v>23.68</v>
      </c>
      <c r="L6">
        <v>25</v>
      </c>
      <c r="M6">
        <v>0.23</v>
      </c>
      <c r="N6">
        <v>0.56000000000000005</v>
      </c>
      <c r="O6">
        <v>732</v>
      </c>
      <c r="P6">
        <v>0.9</v>
      </c>
      <c r="Q6">
        <v>0.93</v>
      </c>
      <c r="R6">
        <v>0.55000000000000004</v>
      </c>
      <c r="S6">
        <v>0.82</v>
      </c>
      <c r="T6">
        <v>4925.76</v>
      </c>
    </row>
    <row r="7" spans="1:20" x14ac:dyDescent="0.25">
      <c r="A7">
        <v>5</v>
      </c>
      <c r="B7">
        <v>1.1999999999999999E-3</v>
      </c>
      <c r="C7">
        <v>4.0000000000000002E-4</v>
      </c>
      <c r="D7">
        <v>8.9999999999999998E-4</v>
      </c>
      <c r="E7">
        <v>2E-3</v>
      </c>
      <c r="F7" s="2">
        <v>0.5</v>
      </c>
      <c r="G7">
        <v>241.23</v>
      </c>
      <c r="H7">
        <v>169.68</v>
      </c>
      <c r="I7">
        <v>84.84</v>
      </c>
      <c r="J7">
        <v>0.95</v>
      </c>
      <c r="K7">
        <v>23.68</v>
      </c>
      <c r="L7">
        <v>25</v>
      </c>
      <c r="M7">
        <v>0.23</v>
      </c>
      <c r="N7">
        <v>0.56000000000000005</v>
      </c>
      <c r="O7">
        <v>732</v>
      </c>
      <c r="P7">
        <v>0.9</v>
      </c>
      <c r="Q7">
        <v>0.93</v>
      </c>
      <c r="R7">
        <v>0.55000000000000004</v>
      </c>
      <c r="S7">
        <v>0.82</v>
      </c>
      <c r="T7">
        <v>4925.76</v>
      </c>
    </row>
    <row r="8" spans="1:20" x14ac:dyDescent="0.25">
      <c r="A8">
        <v>6</v>
      </c>
      <c r="B8">
        <v>1.1999999999999999E-3</v>
      </c>
      <c r="C8">
        <v>4.0000000000000002E-4</v>
      </c>
      <c r="D8">
        <v>8.9999999999999998E-4</v>
      </c>
      <c r="E8">
        <v>2E-3</v>
      </c>
      <c r="F8" s="2">
        <v>0.9</v>
      </c>
      <c r="G8">
        <v>241.23</v>
      </c>
      <c r="H8">
        <v>169.68</v>
      </c>
      <c r="I8">
        <v>84.84</v>
      </c>
      <c r="J8">
        <v>0.95</v>
      </c>
      <c r="K8">
        <v>23.68</v>
      </c>
      <c r="L8">
        <v>25</v>
      </c>
      <c r="M8">
        <v>0.23</v>
      </c>
      <c r="N8">
        <v>0.56000000000000005</v>
      </c>
      <c r="O8">
        <v>732</v>
      </c>
      <c r="P8">
        <v>0.9</v>
      </c>
      <c r="Q8">
        <v>0.93</v>
      </c>
      <c r="R8">
        <v>0.55000000000000004</v>
      </c>
      <c r="S8">
        <v>0.82</v>
      </c>
      <c r="T8">
        <v>4925.76</v>
      </c>
    </row>
    <row r="9" spans="1:20" x14ac:dyDescent="0.25">
      <c r="A9">
        <v>7</v>
      </c>
      <c r="B9">
        <v>1.1999999999999999E-3</v>
      </c>
      <c r="C9">
        <v>4.0000000000000002E-4</v>
      </c>
      <c r="D9">
        <v>8.9999999999999998E-4</v>
      </c>
      <c r="E9">
        <v>2E-3</v>
      </c>
      <c r="F9">
        <v>0.8</v>
      </c>
      <c r="G9">
        <v>241.23</v>
      </c>
      <c r="H9">
        <v>169.68</v>
      </c>
      <c r="I9">
        <v>84.84</v>
      </c>
      <c r="J9">
        <v>0.95</v>
      </c>
      <c r="K9">
        <v>23.68</v>
      </c>
      <c r="L9">
        <v>25</v>
      </c>
      <c r="M9">
        <v>0.23</v>
      </c>
      <c r="N9">
        <v>0.56000000000000005</v>
      </c>
      <c r="O9">
        <v>732</v>
      </c>
      <c r="P9" s="2">
        <v>0.8</v>
      </c>
      <c r="Q9">
        <v>0.93</v>
      </c>
      <c r="R9">
        <v>0.55000000000000004</v>
      </c>
      <c r="S9">
        <v>0.82</v>
      </c>
      <c r="T9">
        <v>4925.76</v>
      </c>
    </row>
    <row r="10" spans="1:20" x14ac:dyDescent="0.25">
      <c r="A10">
        <v>8</v>
      </c>
      <c r="B10">
        <v>1.1999999999999999E-3</v>
      </c>
      <c r="C10">
        <v>4.0000000000000002E-4</v>
      </c>
      <c r="D10">
        <v>8.9999999999999998E-4</v>
      </c>
      <c r="E10">
        <v>2E-3</v>
      </c>
      <c r="F10">
        <v>0.8</v>
      </c>
      <c r="G10">
        <v>241.23</v>
      </c>
      <c r="H10">
        <v>169.68</v>
      </c>
      <c r="I10">
        <v>84.84</v>
      </c>
      <c r="J10">
        <v>0.95</v>
      </c>
      <c r="K10">
        <v>23.68</v>
      </c>
      <c r="L10">
        <v>25</v>
      </c>
      <c r="M10">
        <v>0.23</v>
      </c>
      <c r="N10">
        <v>0.56000000000000005</v>
      </c>
      <c r="O10">
        <v>732</v>
      </c>
      <c r="P10" s="2">
        <v>1</v>
      </c>
      <c r="Q10">
        <v>0.93</v>
      </c>
      <c r="R10">
        <v>0.55000000000000004</v>
      </c>
      <c r="S10">
        <v>0.82</v>
      </c>
      <c r="T10">
        <v>4925.76</v>
      </c>
    </row>
    <row r="11" spans="1:20" x14ac:dyDescent="0.25">
      <c r="A11">
        <v>9</v>
      </c>
      <c r="B11">
        <v>1.1999999999999999E-3</v>
      </c>
      <c r="C11">
        <v>4.0000000000000002E-4</v>
      </c>
      <c r="D11">
        <v>8.9999999999999998E-4</v>
      </c>
      <c r="E11">
        <v>2E-3</v>
      </c>
      <c r="F11">
        <v>0.8</v>
      </c>
      <c r="G11" s="2">
        <v>200</v>
      </c>
      <c r="H11">
        <v>169.68</v>
      </c>
      <c r="I11">
        <v>84.84</v>
      </c>
      <c r="J11">
        <v>0.95</v>
      </c>
      <c r="K11">
        <v>23.68</v>
      </c>
      <c r="L11">
        <v>25</v>
      </c>
      <c r="M11">
        <v>0.23</v>
      </c>
      <c r="N11">
        <v>0.56000000000000005</v>
      </c>
      <c r="O11">
        <v>732</v>
      </c>
      <c r="P11">
        <v>0.9</v>
      </c>
      <c r="Q11">
        <v>0.93</v>
      </c>
      <c r="R11">
        <v>0.55000000000000004</v>
      </c>
      <c r="S11">
        <v>0.82</v>
      </c>
      <c r="T11">
        <v>4925.76</v>
      </c>
    </row>
    <row r="12" spans="1:20" x14ac:dyDescent="0.25">
      <c r="A12">
        <v>10</v>
      </c>
      <c r="B12">
        <v>1.1999999999999999E-3</v>
      </c>
      <c r="C12">
        <v>4.0000000000000002E-4</v>
      </c>
      <c r="D12">
        <v>8.9999999999999998E-4</v>
      </c>
      <c r="E12">
        <v>2E-3</v>
      </c>
      <c r="F12">
        <v>0.8</v>
      </c>
      <c r="G12" s="2">
        <v>300</v>
      </c>
      <c r="H12">
        <v>169.68</v>
      </c>
      <c r="I12">
        <v>84.84</v>
      </c>
      <c r="J12">
        <v>0.95</v>
      </c>
      <c r="K12">
        <v>23.68</v>
      </c>
      <c r="L12">
        <v>25</v>
      </c>
      <c r="M12">
        <v>0.23</v>
      </c>
      <c r="N12">
        <v>0.56000000000000005</v>
      </c>
      <c r="O12">
        <v>732</v>
      </c>
      <c r="P12">
        <v>0.9</v>
      </c>
      <c r="Q12">
        <v>0.93</v>
      </c>
      <c r="R12">
        <v>0.55000000000000004</v>
      </c>
      <c r="S12">
        <v>0.82</v>
      </c>
      <c r="T12">
        <v>4925.76</v>
      </c>
    </row>
    <row r="13" spans="1:20" x14ac:dyDescent="0.25">
      <c r="A13">
        <v>11</v>
      </c>
      <c r="B13">
        <v>1.1999999999999999E-3</v>
      </c>
      <c r="C13">
        <v>4.0000000000000002E-4</v>
      </c>
      <c r="D13">
        <v>8.9999999999999998E-4</v>
      </c>
      <c r="E13">
        <v>2E-3</v>
      </c>
      <c r="F13">
        <v>0.8</v>
      </c>
      <c r="G13">
        <v>241.23</v>
      </c>
      <c r="H13" s="2">
        <v>100</v>
      </c>
      <c r="I13">
        <v>84.84</v>
      </c>
      <c r="J13">
        <v>0.95</v>
      </c>
      <c r="K13">
        <v>23.68</v>
      </c>
      <c r="L13">
        <v>25</v>
      </c>
      <c r="M13">
        <v>0.23</v>
      </c>
      <c r="N13">
        <v>0.56000000000000005</v>
      </c>
      <c r="O13">
        <v>732</v>
      </c>
      <c r="P13">
        <v>0.9</v>
      </c>
      <c r="Q13">
        <v>0.93</v>
      </c>
      <c r="R13">
        <v>0.55000000000000004</v>
      </c>
      <c r="S13">
        <v>0.82</v>
      </c>
      <c r="T13">
        <v>4925.76</v>
      </c>
    </row>
    <row r="14" spans="1:20" x14ac:dyDescent="0.25">
      <c r="A14">
        <v>12</v>
      </c>
      <c r="B14">
        <v>1.1999999999999999E-3</v>
      </c>
      <c r="C14">
        <v>4.0000000000000002E-4</v>
      </c>
      <c r="D14">
        <v>8.9999999999999998E-4</v>
      </c>
      <c r="E14">
        <v>2E-3</v>
      </c>
      <c r="F14">
        <v>0.8</v>
      </c>
      <c r="G14">
        <v>241.23</v>
      </c>
      <c r="H14" s="2">
        <v>200</v>
      </c>
      <c r="I14">
        <v>84.84</v>
      </c>
      <c r="J14">
        <v>0.95</v>
      </c>
      <c r="K14">
        <v>23.68</v>
      </c>
      <c r="L14">
        <v>25</v>
      </c>
      <c r="M14">
        <v>0.23</v>
      </c>
      <c r="N14">
        <v>0.56000000000000005</v>
      </c>
      <c r="O14">
        <v>732</v>
      </c>
      <c r="P14">
        <v>0.9</v>
      </c>
      <c r="Q14">
        <v>0.93</v>
      </c>
      <c r="R14">
        <v>0.55000000000000004</v>
      </c>
      <c r="S14">
        <v>0.82</v>
      </c>
      <c r="T14">
        <v>4925.76</v>
      </c>
    </row>
    <row r="15" spans="1:20" x14ac:dyDescent="0.25">
      <c r="A15">
        <v>13</v>
      </c>
      <c r="B15">
        <v>1.1999999999999999E-3</v>
      </c>
      <c r="C15">
        <v>4.0000000000000002E-4</v>
      </c>
      <c r="D15">
        <v>8.9999999999999998E-4</v>
      </c>
      <c r="E15">
        <v>2E-3</v>
      </c>
      <c r="F15">
        <v>0.8</v>
      </c>
      <c r="G15">
        <v>241.23</v>
      </c>
      <c r="H15">
        <v>169.68</v>
      </c>
      <c r="I15" s="2">
        <v>50</v>
      </c>
      <c r="J15">
        <v>0.95</v>
      </c>
      <c r="K15">
        <v>23.68</v>
      </c>
      <c r="L15">
        <v>25</v>
      </c>
      <c r="M15">
        <v>0.23</v>
      </c>
      <c r="N15">
        <v>0.56000000000000005</v>
      </c>
      <c r="O15">
        <v>732</v>
      </c>
      <c r="P15">
        <v>0.9</v>
      </c>
      <c r="Q15">
        <v>0.93</v>
      </c>
      <c r="R15">
        <v>0.55000000000000004</v>
      </c>
      <c r="S15">
        <v>0.82</v>
      </c>
      <c r="T15">
        <v>4925.76</v>
      </c>
    </row>
    <row r="16" spans="1:20" x14ac:dyDescent="0.25">
      <c r="A16">
        <v>14</v>
      </c>
      <c r="B16">
        <v>1.1999999999999999E-3</v>
      </c>
      <c r="C16">
        <v>4.0000000000000002E-4</v>
      </c>
      <c r="D16">
        <v>8.9999999999999998E-4</v>
      </c>
      <c r="E16">
        <v>2E-3</v>
      </c>
      <c r="F16">
        <v>0.8</v>
      </c>
      <c r="G16">
        <v>241.23</v>
      </c>
      <c r="H16">
        <v>169.68</v>
      </c>
      <c r="I16" s="2">
        <v>150</v>
      </c>
      <c r="J16">
        <v>0.95</v>
      </c>
      <c r="K16">
        <v>23.68</v>
      </c>
      <c r="L16">
        <v>25</v>
      </c>
      <c r="M16">
        <v>0.23</v>
      </c>
      <c r="N16">
        <v>0.56000000000000005</v>
      </c>
      <c r="O16">
        <v>732</v>
      </c>
      <c r="P16">
        <v>0.9</v>
      </c>
      <c r="Q16">
        <v>0.93</v>
      </c>
      <c r="R16">
        <v>0.55000000000000004</v>
      </c>
      <c r="S16">
        <v>0.82</v>
      </c>
      <c r="T16">
        <v>4925.76</v>
      </c>
    </row>
    <row r="17" spans="1:20" x14ac:dyDescent="0.25">
      <c r="A17">
        <v>15</v>
      </c>
      <c r="B17">
        <v>1.1999999999999999E-3</v>
      </c>
      <c r="C17">
        <v>4.0000000000000002E-4</v>
      </c>
      <c r="D17">
        <v>8.9999999999999998E-4</v>
      </c>
      <c r="E17">
        <v>2E-3</v>
      </c>
      <c r="F17">
        <v>0.8</v>
      </c>
      <c r="G17">
        <v>241.23</v>
      </c>
      <c r="H17">
        <v>169.68</v>
      </c>
      <c r="I17">
        <v>84.84</v>
      </c>
      <c r="J17" s="2">
        <v>0.9</v>
      </c>
      <c r="K17">
        <v>23.68</v>
      </c>
      <c r="L17">
        <v>25</v>
      </c>
      <c r="M17">
        <v>0.23</v>
      </c>
      <c r="N17">
        <v>0.56000000000000005</v>
      </c>
      <c r="O17">
        <v>732</v>
      </c>
      <c r="P17">
        <v>0.9</v>
      </c>
      <c r="Q17">
        <v>0.93</v>
      </c>
      <c r="R17">
        <v>0.55000000000000004</v>
      </c>
      <c r="S17">
        <v>0.82</v>
      </c>
      <c r="T17">
        <v>4925.76</v>
      </c>
    </row>
    <row r="18" spans="1:20" x14ac:dyDescent="0.25">
      <c r="A18">
        <v>16</v>
      </c>
      <c r="B18">
        <v>1.1999999999999999E-3</v>
      </c>
      <c r="C18">
        <v>4.0000000000000002E-4</v>
      </c>
      <c r="D18">
        <v>8.9999999999999998E-4</v>
      </c>
      <c r="E18">
        <v>2E-3</v>
      </c>
      <c r="F18">
        <v>0.8</v>
      </c>
      <c r="G18">
        <v>241.23</v>
      </c>
      <c r="H18">
        <v>169.68</v>
      </c>
      <c r="I18">
        <v>84.84</v>
      </c>
      <c r="J18" s="2">
        <v>1</v>
      </c>
      <c r="K18">
        <v>23.68</v>
      </c>
      <c r="L18">
        <v>25</v>
      </c>
      <c r="M18">
        <v>0.23</v>
      </c>
      <c r="N18">
        <v>0.56000000000000005</v>
      </c>
      <c r="O18">
        <v>732</v>
      </c>
      <c r="P18">
        <v>0.9</v>
      </c>
      <c r="Q18">
        <v>0.93</v>
      </c>
      <c r="R18">
        <v>0.55000000000000004</v>
      </c>
      <c r="S18">
        <v>0.82</v>
      </c>
      <c r="T18">
        <v>4925.76</v>
      </c>
    </row>
    <row r="19" spans="1:20" x14ac:dyDescent="0.25">
      <c r="A19">
        <v>17</v>
      </c>
      <c r="B19">
        <v>1.1999999999999999E-3</v>
      </c>
      <c r="C19">
        <v>4.0000000000000002E-4</v>
      </c>
      <c r="D19">
        <v>8.9999999999999998E-4</v>
      </c>
      <c r="E19">
        <v>2E-3</v>
      </c>
      <c r="F19">
        <v>0.8</v>
      </c>
      <c r="G19">
        <v>241.23</v>
      </c>
      <c r="H19">
        <v>169.68</v>
      </c>
      <c r="I19">
        <v>84.84</v>
      </c>
      <c r="J19">
        <v>0.95</v>
      </c>
      <c r="K19" s="2">
        <v>10</v>
      </c>
      <c r="L19">
        <v>25</v>
      </c>
      <c r="M19">
        <v>0.23</v>
      </c>
      <c r="N19">
        <v>0.56000000000000005</v>
      </c>
      <c r="O19">
        <v>732</v>
      </c>
      <c r="P19">
        <v>0.9</v>
      </c>
      <c r="Q19">
        <v>0.93</v>
      </c>
      <c r="R19">
        <v>0.55000000000000004</v>
      </c>
      <c r="S19">
        <v>0.82</v>
      </c>
      <c r="T19">
        <v>4925.76</v>
      </c>
    </row>
    <row r="20" spans="1:20" x14ac:dyDescent="0.25">
      <c r="A20">
        <v>18</v>
      </c>
      <c r="B20">
        <v>1.1999999999999999E-3</v>
      </c>
      <c r="C20">
        <v>4.0000000000000002E-4</v>
      </c>
      <c r="D20">
        <v>8.9999999999999998E-4</v>
      </c>
      <c r="E20">
        <v>2E-3</v>
      </c>
      <c r="F20">
        <v>0.8</v>
      </c>
      <c r="G20">
        <v>241.23</v>
      </c>
      <c r="H20">
        <v>169.68</v>
      </c>
      <c r="I20">
        <v>84.84</v>
      </c>
      <c r="J20">
        <v>0.95</v>
      </c>
      <c r="K20" s="2">
        <v>100</v>
      </c>
      <c r="L20">
        <v>25</v>
      </c>
      <c r="M20">
        <v>0.23</v>
      </c>
      <c r="N20">
        <v>0.56000000000000005</v>
      </c>
      <c r="O20">
        <v>732</v>
      </c>
      <c r="P20">
        <v>0.9</v>
      </c>
      <c r="Q20">
        <v>0.93</v>
      </c>
      <c r="R20">
        <v>0.55000000000000004</v>
      </c>
      <c r="S20">
        <v>0.82</v>
      </c>
      <c r="T20">
        <v>4925.76</v>
      </c>
    </row>
    <row r="21" spans="1:20" x14ac:dyDescent="0.25">
      <c r="A21">
        <v>19</v>
      </c>
      <c r="B21">
        <v>1.1999999999999999E-3</v>
      </c>
      <c r="C21">
        <v>4.0000000000000002E-4</v>
      </c>
      <c r="D21">
        <v>8.9999999999999998E-4</v>
      </c>
      <c r="E21">
        <v>2E-3</v>
      </c>
      <c r="F21">
        <v>0.8</v>
      </c>
      <c r="G21">
        <v>241.23</v>
      </c>
      <c r="H21">
        <v>169.68</v>
      </c>
      <c r="I21">
        <v>84.84</v>
      </c>
      <c r="J21">
        <v>0.95</v>
      </c>
      <c r="K21">
        <v>23.68</v>
      </c>
      <c r="L21">
        <v>25</v>
      </c>
      <c r="M21" s="2">
        <v>0.22</v>
      </c>
      <c r="N21">
        <v>0.56000000000000005</v>
      </c>
      <c r="O21">
        <v>732</v>
      </c>
      <c r="P21">
        <v>0.9</v>
      </c>
      <c r="Q21">
        <v>0.93</v>
      </c>
      <c r="R21">
        <v>0.55000000000000004</v>
      </c>
      <c r="S21">
        <v>0.82</v>
      </c>
      <c r="T21">
        <v>4925.76</v>
      </c>
    </row>
    <row r="22" spans="1:20" x14ac:dyDescent="0.25">
      <c r="A22">
        <v>20</v>
      </c>
      <c r="B22">
        <v>1.1999999999999999E-3</v>
      </c>
      <c r="C22">
        <v>4.0000000000000002E-4</v>
      </c>
      <c r="D22">
        <v>8.9999999999999998E-4</v>
      </c>
      <c r="E22">
        <v>2E-3</v>
      </c>
      <c r="F22">
        <v>0.8</v>
      </c>
      <c r="G22">
        <v>241.23</v>
      </c>
      <c r="H22">
        <v>169.68</v>
      </c>
      <c r="I22">
        <v>84.84</v>
      </c>
      <c r="J22">
        <v>0.95</v>
      </c>
      <c r="K22">
        <v>23.68</v>
      </c>
      <c r="L22">
        <v>25</v>
      </c>
      <c r="M22" s="2">
        <v>0.24</v>
      </c>
      <c r="N22">
        <v>0.56000000000000005</v>
      </c>
      <c r="O22">
        <v>732</v>
      </c>
      <c r="P22">
        <v>0.9</v>
      </c>
      <c r="Q22">
        <v>0.93</v>
      </c>
      <c r="R22">
        <v>0.55000000000000004</v>
      </c>
      <c r="S22">
        <v>0.82</v>
      </c>
      <c r="T22">
        <v>4925.76</v>
      </c>
    </row>
    <row r="23" spans="1:20" x14ac:dyDescent="0.25">
      <c r="A23">
        <v>21</v>
      </c>
      <c r="B23">
        <v>1.1999999999999999E-3</v>
      </c>
      <c r="C23">
        <v>4.0000000000000002E-4</v>
      </c>
      <c r="D23">
        <v>8.9999999999999998E-4</v>
      </c>
      <c r="E23">
        <v>2E-3</v>
      </c>
      <c r="F23">
        <v>0.8</v>
      </c>
      <c r="G23">
        <v>241.23</v>
      </c>
      <c r="H23">
        <v>169.68</v>
      </c>
      <c r="I23">
        <v>84.84</v>
      </c>
      <c r="J23">
        <v>0.95</v>
      </c>
      <c r="K23">
        <v>23.68</v>
      </c>
      <c r="L23">
        <v>25</v>
      </c>
      <c r="M23">
        <v>0.23</v>
      </c>
      <c r="N23">
        <v>0.56000000000000005</v>
      </c>
      <c r="O23" s="2">
        <v>366</v>
      </c>
      <c r="P23">
        <v>0.9</v>
      </c>
      <c r="Q23">
        <v>0.93</v>
      </c>
      <c r="R23">
        <v>0.55000000000000004</v>
      </c>
      <c r="S23">
        <v>0.82</v>
      </c>
      <c r="T23">
        <v>4925.76</v>
      </c>
    </row>
    <row r="24" spans="1:20" x14ac:dyDescent="0.25">
      <c r="A24">
        <v>22</v>
      </c>
      <c r="B24">
        <v>1.1999999999999999E-3</v>
      </c>
      <c r="C24">
        <v>4.0000000000000002E-4</v>
      </c>
      <c r="D24">
        <v>8.9999999999999998E-4</v>
      </c>
      <c r="E24">
        <v>2E-3</v>
      </c>
      <c r="F24">
        <v>0.8</v>
      </c>
      <c r="G24">
        <v>241.23</v>
      </c>
      <c r="H24">
        <v>169.68</v>
      </c>
      <c r="I24">
        <v>84.84</v>
      </c>
      <c r="J24">
        <v>0.95</v>
      </c>
      <c r="K24">
        <v>23.68</v>
      </c>
      <c r="L24">
        <v>25</v>
      </c>
      <c r="M24">
        <v>0.23</v>
      </c>
      <c r="N24">
        <v>0.56000000000000005</v>
      </c>
      <c r="O24" s="2">
        <v>1464</v>
      </c>
      <c r="P24">
        <v>0.9</v>
      </c>
      <c r="Q24">
        <v>0.93</v>
      </c>
      <c r="R24">
        <v>0.55000000000000004</v>
      </c>
      <c r="S24">
        <v>0.82</v>
      </c>
      <c r="T24">
        <v>4925.76</v>
      </c>
    </row>
    <row r="25" spans="1:20" x14ac:dyDescent="0.25">
      <c r="A25">
        <v>23</v>
      </c>
      <c r="B25">
        <v>1.1999999999999999E-3</v>
      </c>
      <c r="C25">
        <v>4.0000000000000002E-4</v>
      </c>
      <c r="D25">
        <v>8.9999999999999998E-4</v>
      </c>
      <c r="E25">
        <v>2E-3</v>
      </c>
      <c r="F25">
        <v>0.8</v>
      </c>
      <c r="G25">
        <v>241.23</v>
      </c>
      <c r="H25">
        <v>169.68</v>
      </c>
      <c r="I25">
        <v>84.84</v>
      </c>
      <c r="J25">
        <v>0.95</v>
      </c>
      <c r="K25">
        <v>23.68</v>
      </c>
      <c r="L25">
        <v>25</v>
      </c>
      <c r="M25">
        <v>0.23</v>
      </c>
      <c r="N25">
        <v>0.56000000000000005</v>
      </c>
      <c r="O25">
        <v>732</v>
      </c>
      <c r="P25">
        <v>0.9</v>
      </c>
      <c r="Q25" s="2">
        <v>0.8</v>
      </c>
      <c r="R25">
        <v>0.55000000000000004</v>
      </c>
      <c r="S25">
        <v>0.82</v>
      </c>
      <c r="T25">
        <v>4925.76</v>
      </c>
    </row>
    <row r="26" spans="1:20" x14ac:dyDescent="0.25">
      <c r="A26">
        <v>24</v>
      </c>
      <c r="B26">
        <v>1.1999999999999999E-3</v>
      </c>
      <c r="C26">
        <v>4.0000000000000002E-4</v>
      </c>
      <c r="D26">
        <v>8.9999999999999998E-4</v>
      </c>
      <c r="E26">
        <v>2E-3</v>
      </c>
      <c r="F26">
        <v>0.8</v>
      </c>
      <c r="G26">
        <v>241.23</v>
      </c>
      <c r="H26">
        <v>169.68</v>
      </c>
      <c r="I26">
        <v>84.84</v>
      </c>
      <c r="J26">
        <v>0.95</v>
      </c>
      <c r="K26">
        <v>23.68</v>
      </c>
      <c r="L26">
        <v>25</v>
      </c>
      <c r="M26">
        <v>0.23</v>
      </c>
      <c r="N26">
        <v>0.56000000000000005</v>
      </c>
      <c r="O26">
        <v>732</v>
      </c>
      <c r="P26">
        <v>0.9</v>
      </c>
      <c r="Q26" s="2">
        <v>1</v>
      </c>
      <c r="R26">
        <v>0.55000000000000004</v>
      </c>
      <c r="S26">
        <v>0.82</v>
      </c>
      <c r="T26">
        <v>4925.76</v>
      </c>
    </row>
    <row r="27" spans="1:20" x14ac:dyDescent="0.25">
      <c r="A27">
        <v>25</v>
      </c>
      <c r="B27">
        <v>1.1999999999999999E-3</v>
      </c>
      <c r="C27">
        <v>4.0000000000000002E-4</v>
      </c>
      <c r="D27">
        <v>8.9999999999999998E-4</v>
      </c>
      <c r="E27">
        <v>2E-3</v>
      </c>
      <c r="F27">
        <v>0.8</v>
      </c>
      <c r="G27">
        <v>241.23</v>
      </c>
      <c r="H27">
        <v>169.68</v>
      </c>
      <c r="I27">
        <v>84.84</v>
      </c>
      <c r="J27">
        <v>0.95</v>
      </c>
      <c r="K27">
        <v>23.68</v>
      </c>
      <c r="L27">
        <v>25</v>
      </c>
      <c r="M27">
        <v>0.23</v>
      </c>
      <c r="N27">
        <v>0.56000000000000005</v>
      </c>
      <c r="O27">
        <v>732</v>
      </c>
      <c r="P27">
        <v>0.9</v>
      </c>
      <c r="Q27">
        <v>0.93</v>
      </c>
      <c r="R27">
        <v>0.55000000000000004</v>
      </c>
      <c r="S27">
        <v>0.82</v>
      </c>
      <c r="T27" s="2">
        <v>2463</v>
      </c>
    </row>
    <row r="28" spans="1:20" x14ac:dyDescent="0.25">
      <c r="A28">
        <v>26</v>
      </c>
      <c r="B28">
        <v>1.1999999999999999E-3</v>
      </c>
      <c r="C28">
        <v>4.0000000000000002E-4</v>
      </c>
      <c r="D28">
        <v>8.9999999999999998E-4</v>
      </c>
      <c r="E28">
        <v>2E-3</v>
      </c>
      <c r="F28">
        <v>0.8</v>
      </c>
      <c r="G28">
        <v>241.23</v>
      </c>
      <c r="H28">
        <v>169.68</v>
      </c>
      <c r="I28">
        <v>84.84</v>
      </c>
      <c r="J28">
        <v>0.95</v>
      </c>
      <c r="K28">
        <v>23.68</v>
      </c>
      <c r="L28">
        <v>25</v>
      </c>
      <c r="M28">
        <v>0.23</v>
      </c>
      <c r="N28">
        <v>0.56000000000000005</v>
      </c>
      <c r="O28">
        <v>732</v>
      </c>
      <c r="P28">
        <v>0.9</v>
      </c>
      <c r="Q28">
        <v>0.93</v>
      </c>
      <c r="R28">
        <v>0.55000000000000004</v>
      </c>
      <c r="S28">
        <v>0.82</v>
      </c>
      <c r="T28" s="2">
        <v>9851</v>
      </c>
    </row>
    <row r="29" spans="1:20" x14ac:dyDescent="0.25">
      <c r="A29">
        <v>27</v>
      </c>
      <c r="B29">
        <v>1.1999999999999999E-3</v>
      </c>
      <c r="C29">
        <v>4.0000000000000002E-4</v>
      </c>
      <c r="D29">
        <v>8.9999999999999998E-4</v>
      </c>
      <c r="E29">
        <v>2E-3</v>
      </c>
      <c r="F29">
        <v>0.8</v>
      </c>
      <c r="G29">
        <v>241.23</v>
      </c>
      <c r="H29">
        <v>169.68</v>
      </c>
      <c r="I29">
        <v>84.84</v>
      </c>
      <c r="J29">
        <v>0.95</v>
      </c>
      <c r="K29">
        <v>23.68</v>
      </c>
      <c r="L29" s="2">
        <v>12</v>
      </c>
      <c r="M29">
        <v>0.23</v>
      </c>
      <c r="N29">
        <v>0.56000000000000005</v>
      </c>
      <c r="O29">
        <v>732</v>
      </c>
      <c r="P29">
        <v>0.9</v>
      </c>
      <c r="Q29">
        <v>0.93</v>
      </c>
      <c r="R29">
        <v>0.55000000000000004</v>
      </c>
      <c r="S29">
        <v>0.82</v>
      </c>
      <c r="T29">
        <v>4925.76</v>
      </c>
    </row>
    <row r="30" spans="1:20" x14ac:dyDescent="0.25">
      <c r="A30">
        <v>28</v>
      </c>
      <c r="B30">
        <v>1.1999999999999999E-3</v>
      </c>
      <c r="C30">
        <v>4.0000000000000002E-4</v>
      </c>
      <c r="D30">
        <v>8.9999999999999998E-4</v>
      </c>
      <c r="E30">
        <v>2E-3</v>
      </c>
      <c r="F30">
        <v>0.8</v>
      </c>
      <c r="G30">
        <v>241.23</v>
      </c>
      <c r="H30">
        <v>169.68</v>
      </c>
      <c r="I30">
        <v>84.84</v>
      </c>
      <c r="J30">
        <v>0.95</v>
      </c>
      <c r="K30">
        <v>23.68</v>
      </c>
      <c r="L30" s="2">
        <v>50</v>
      </c>
      <c r="M30">
        <v>0.23</v>
      </c>
      <c r="N30">
        <v>0.56000000000000005</v>
      </c>
      <c r="O30">
        <v>732</v>
      </c>
      <c r="P30">
        <v>0.9</v>
      </c>
      <c r="Q30">
        <v>0.93</v>
      </c>
      <c r="R30">
        <v>0.55000000000000004</v>
      </c>
      <c r="S30">
        <v>0.82</v>
      </c>
      <c r="T30">
        <v>4925.76</v>
      </c>
    </row>
    <row r="31" spans="1:20" x14ac:dyDescent="0.25">
      <c r="A31">
        <v>29</v>
      </c>
      <c r="B31">
        <v>1.1999999999999999E-3</v>
      </c>
      <c r="C31">
        <v>4.0000000000000002E-4</v>
      </c>
      <c r="D31">
        <v>8.9999999999999998E-4</v>
      </c>
      <c r="E31">
        <v>2E-3</v>
      </c>
      <c r="F31">
        <v>0.8</v>
      </c>
      <c r="G31">
        <v>241.23</v>
      </c>
      <c r="H31">
        <v>169.68</v>
      </c>
      <c r="I31">
        <v>84.84</v>
      </c>
      <c r="J31">
        <v>0.95</v>
      </c>
      <c r="K31">
        <v>23.68</v>
      </c>
      <c r="L31">
        <v>25</v>
      </c>
      <c r="M31">
        <v>0.23</v>
      </c>
      <c r="N31" s="2">
        <v>0.54</v>
      </c>
      <c r="O31">
        <v>732</v>
      </c>
      <c r="P31">
        <v>0.9</v>
      </c>
      <c r="Q31">
        <v>0.93</v>
      </c>
      <c r="R31">
        <v>0.55000000000000004</v>
      </c>
      <c r="S31">
        <v>0.82</v>
      </c>
      <c r="T31">
        <v>4925.76</v>
      </c>
    </row>
    <row r="32" spans="1:20" x14ac:dyDescent="0.25">
      <c r="A32">
        <v>30</v>
      </c>
      <c r="B32">
        <v>1.1999999999999999E-3</v>
      </c>
      <c r="C32">
        <v>4.0000000000000002E-4</v>
      </c>
      <c r="D32">
        <v>8.9999999999999998E-4</v>
      </c>
      <c r="E32">
        <v>2E-3</v>
      </c>
      <c r="F32">
        <v>0.8</v>
      </c>
      <c r="G32">
        <v>241.23</v>
      </c>
      <c r="H32">
        <v>169.68</v>
      </c>
      <c r="I32">
        <v>84.84</v>
      </c>
      <c r="J32">
        <v>0.95</v>
      </c>
      <c r="K32">
        <v>23.68</v>
      </c>
      <c r="L32">
        <v>25</v>
      </c>
      <c r="M32">
        <v>0.23</v>
      </c>
      <c r="N32" s="2">
        <v>0.57999999999999996</v>
      </c>
      <c r="O32">
        <v>732</v>
      </c>
      <c r="P32">
        <v>0.9</v>
      </c>
      <c r="Q32">
        <v>0.93</v>
      </c>
      <c r="R32">
        <v>0.55000000000000004</v>
      </c>
      <c r="S32">
        <v>0.82</v>
      </c>
      <c r="T32">
        <v>4925.76</v>
      </c>
    </row>
    <row r="33" spans="1:20" x14ac:dyDescent="0.25">
      <c r="A33">
        <v>31</v>
      </c>
      <c r="B33">
        <v>1.1999999999999999E-3</v>
      </c>
      <c r="C33">
        <v>4.0000000000000002E-4</v>
      </c>
      <c r="D33">
        <v>8.9999999999999998E-4</v>
      </c>
      <c r="E33">
        <v>2E-3</v>
      </c>
      <c r="F33">
        <v>0.8</v>
      </c>
      <c r="G33">
        <v>241.23</v>
      </c>
      <c r="H33">
        <v>169.68</v>
      </c>
      <c r="I33">
        <v>84.84</v>
      </c>
      <c r="J33">
        <v>0.95</v>
      </c>
      <c r="K33">
        <v>23.68</v>
      </c>
      <c r="L33">
        <v>25</v>
      </c>
      <c r="M33">
        <v>0.23</v>
      </c>
      <c r="N33">
        <v>0.56000000000000005</v>
      </c>
      <c r="O33">
        <v>732</v>
      </c>
      <c r="P33">
        <v>0.9</v>
      </c>
      <c r="Q33">
        <v>0.93</v>
      </c>
      <c r="R33" s="2">
        <v>0.2</v>
      </c>
      <c r="S33">
        <v>0.82</v>
      </c>
      <c r="T33">
        <v>4925.76</v>
      </c>
    </row>
    <row r="34" spans="1:20" x14ac:dyDescent="0.25">
      <c r="A34">
        <v>32</v>
      </c>
      <c r="B34">
        <v>1.1999999999999999E-3</v>
      </c>
      <c r="C34">
        <v>4.0000000000000002E-4</v>
      </c>
      <c r="D34">
        <v>8.9999999999999998E-4</v>
      </c>
      <c r="E34">
        <v>2E-3</v>
      </c>
      <c r="F34">
        <v>0.8</v>
      </c>
      <c r="G34">
        <v>241.23</v>
      </c>
      <c r="H34">
        <v>169.68</v>
      </c>
      <c r="I34">
        <v>84.84</v>
      </c>
      <c r="J34">
        <v>0.95</v>
      </c>
      <c r="K34">
        <v>23.68</v>
      </c>
      <c r="L34">
        <v>25</v>
      </c>
      <c r="M34">
        <v>0.23</v>
      </c>
      <c r="N34">
        <v>0.56000000000000005</v>
      </c>
      <c r="O34">
        <v>732</v>
      </c>
      <c r="P34">
        <v>0.9</v>
      </c>
      <c r="Q34">
        <v>0.93</v>
      </c>
      <c r="R34" s="2">
        <v>0.75</v>
      </c>
      <c r="S34">
        <v>0.82</v>
      </c>
      <c r="T34">
        <v>4925.76</v>
      </c>
    </row>
    <row r="35" spans="1:20" x14ac:dyDescent="0.25">
      <c r="A35">
        <v>33</v>
      </c>
      <c r="B35">
        <v>1.1999999999999999E-3</v>
      </c>
      <c r="C35">
        <v>4.0000000000000002E-4</v>
      </c>
      <c r="D35">
        <v>8.9999999999999998E-4</v>
      </c>
      <c r="E35">
        <v>2E-3</v>
      </c>
      <c r="F35">
        <v>0.8</v>
      </c>
      <c r="G35">
        <v>241.23</v>
      </c>
      <c r="H35">
        <v>169.68</v>
      </c>
      <c r="I35">
        <v>84.84</v>
      </c>
      <c r="J35">
        <v>0.95</v>
      </c>
      <c r="K35">
        <v>23.68</v>
      </c>
      <c r="L35">
        <v>25</v>
      </c>
      <c r="M35">
        <v>0.23</v>
      </c>
      <c r="N35">
        <v>0.56000000000000005</v>
      </c>
      <c r="O35">
        <v>732</v>
      </c>
      <c r="P35">
        <v>0.9</v>
      </c>
      <c r="Q35">
        <v>0.93</v>
      </c>
      <c r="R35">
        <v>0.55000000000000004</v>
      </c>
      <c r="S35" s="2">
        <v>0.67</v>
      </c>
      <c r="T35">
        <v>4925.76</v>
      </c>
    </row>
    <row r="36" spans="1:20" x14ac:dyDescent="0.25">
      <c r="A36">
        <v>34</v>
      </c>
      <c r="B36">
        <v>1.1999999999999999E-3</v>
      </c>
      <c r="C36">
        <v>4.0000000000000002E-4</v>
      </c>
      <c r="D36">
        <v>8.9999999999999998E-4</v>
      </c>
      <c r="E36">
        <v>2E-3</v>
      </c>
      <c r="F36">
        <v>0.8</v>
      </c>
      <c r="G36">
        <v>241.23</v>
      </c>
      <c r="H36">
        <v>169.68</v>
      </c>
      <c r="I36">
        <v>84.84</v>
      </c>
      <c r="J36">
        <v>0.95</v>
      </c>
      <c r="K36">
        <v>23.68</v>
      </c>
      <c r="L36">
        <v>25</v>
      </c>
      <c r="M36">
        <v>0.23</v>
      </c>
      <c r="N36">
        <v>0.56000000000000005</v>
      </c>
      <c r="O36">
        <v>732</v>
      </c>
      <c r="P36">
        <v>0.9</v>
      </c>
      <c r="Q36">
        <v>0.93</v>
      </c>
      <c r="R36">
        <v>0.55000000000000004</v>
      </c>
      <c r="S36" s="2">
        <v>0.95</v>
      </c>
      <c r="T36">
        <v>4925.76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scenario_input_values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</dc:creator>
  <cp:lastModifiedBy>Green, Nathan</cp:lastModifiedBy>
  <dcterms:created xsi:type="dcterms:W3CDTF">2022-09-07T14:55:47Z</dcterms:created>
  <dcterms:modified xsi:type="dcterms:W3CDTF">2024-03-20T17:41:20Z</dcterms:modified>
</cp:coreProperties>
</file>