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nate/Desktop/Carib_Extinctions/Turvey_Davalos_correlatesOfExtinction/"/>
    </mc:Choice>
  </mc:AlternateContent>
  <xr:revisionPtr revIDLastSave="0" documentId="8_{222090E6-941A-5345-A13F-55A269AD8195}" xr6:coauthVersionLast="44" xr6:coauthVersionMax="44" xr10:uidLastSave="{00000000-0000-0000-0000-000000000000}"/>
  <bookViews>
    <workbookView xWindow="0" yWindow="460" windowWidth="28800" windowHeight="16680" tabRatio="500" activeTab="4" xr2:uid="{00000000-000D-0000-FFFF-FFFF00000000}"/>
  </bookViews>
  <sheets>
    <sheet name="mamPhy-taxonList" sheetId="4" r:id="rId1"/>
    <sheet name="MamPhy-toPasteIn" sheetId="6" r:id="rId2"/>
    <sheet name="FS-taxonList" sheetId="1" r:id="rId3"/>
    <sheet name="FS-toPasteIn" sheetId="2" r:id="rId4"/>
    <sheet name="fromLiliana" sheetId="3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5" i="4" l="1"/>
  <c r="H85" i="4"/>
  <c r="H83" i="1"/>
  <c r="M83" i="1"/>
</calcChain>
</file>

<file path=xl/sharedStrings.xml><?xml version="1.0" encoding="utf-8"?>
<sst xmlns="http://schemas.openxmlformats.org/spreadsheetml/2006/main" count="5655" uniqueCount="541">
  <si>
    <t>Name</t>
  </si>
  <si>
    <t>Order</t>
  </si>
  <si>
    <t>Suborder</t>
  </si>
  <si>
    <t>Family</t>
  </si>
  <si>
    <t>Subfamily</t>
  </si>
  <si>
    <t>Genus</t>
  </si>
  <si>
    <t>extant?</t>
  </si>
  <si>
    <t>matchToFS2015</t>
  </si>
  <si>
    <t>matchToMamPhy</t>
  </si>
  <si>
    <t>MamPhy_tip</t>
  </si>
  <si>
    <t>Acratocnus_antillensis</t>
  </si>
  <si>
    <t>Xenarthra</t>
  </si>
  <si>
    <t>Phyllophaga</t>
  </si>
  <si>
    <t>Megalonychidae</t>
  </si>
  <si>
    <t>Choloepodinae</t>
  </si>
  <si>
    <t>Acratocnus</t>
  </si>
  <si>
    <t>Acratocnus_odontrigonus</t>
  </si>
  <si>
    <t>Acratocnus_simorhynchus</t>
  </si>
  <si>
    <t>Acratocnus_ye</t>
  </si>
  <si>
    <t>Antillomys_rayi</t>
  </si>
  <si>
    <t>Rodentia</t>
  </si>
  <si>
    <t>Myomorpha</t>
  </si>
  <si>
    <t>Cricetidae</t>
  </si>
  <si>
    <t>Sigmodontinae</t>
  </si>
  <si>
    <t>Antillomys</t>
  </si>
  <si>
    <t>Antillothrix_bernensis</t>
  </si>
  <si>
    <t>Primates</t>
  </si>
  <si>
    <t>Haplorrhini</t>
  </si>
  <si>
    <t>NA</t>
  </si>
  <si>
    <t>Antillothrix</t>
  </si>
  <si>
    <t>Boromys_offella</t>
  </si>
  <si>
    <t>Hystricomorpha</t>
  </si>
  <si>
    <t>Echimyidae</t>
  </si>
  <si>
    <t>Heteropsomyinae</t>
  </si>
  <si>
    <t>Boromys</t>
  </si>
  <si>
    <t>Boromys_offella_ECHIMYIDAE_RODENTIA</t>
  </si>
  <si>
    <t>Boromys_torrei</t>
  </si>
  <si>
    <t>Boromys_torrei_ECHIMYIDAE_RODENTIA</t>
  </si>
  <si>
    <t>Brotomys_contractus</t>
  </si>
  <si>
    <t>Brotomys</t>
  </si>
  <si>
    <t>Brotomys_voratus</t>
  </si>
  <si>
    <t>Brotomys_voratus_ECHIMYIDAE_RODENTIA</t>
  </si>
  <si>
    <t>Capromys_pilorides</t>
  </si>
  <si>
    <t>Capromyidae</t>
  </si>
  <si>
    <t>Capromyinae</t>
  </si>
  <si>
    <t>Capromys</t>
  </si>
  <si>
    <t>Capromys_pilorides_CAPROMYIDAE_RODENTIA</t>
  </si>
  <si>
    <t>Capromys_pilorides_ciprianoi</t>
  </si>
  <si>
    <t>Capromys_pilorides_doceleguas</t>
  </si>
  <si>
    <t>Capromys_pilorides_gundlachianus</t>
  </si>
  <si>
    <t>Capromys_pilorides_pilorides</t>
  </si>
  <si>
    <t>Capromys_pilorides_relictus</t>
  </si>
  <si>
    <t>Capromys_sp._1</t>
  </si>
  <si>
    <t>Clidomys_osborni</t>
  </si>
  <si>
    <t>Heptaxodontidae</t>
  </si>
  <si>
    <t>Clidomyinae</t>
  </si>
  <si>
    <t>Clidomys</t>
  </si>
  <si>
    <t>Elasmodontomys_obliquus</t>
  </si>
  <si>
    <t>Heptaxodontinae</t>
  </si>
  <si>
    <t>Elasmodontomys</t>
  </si>
  <si>
    <t>Geocapromys_brownii</t>
  </si>
  <si>
    <t>Geocapromys</t>
  </si>
  <si>
    <t>Geocapromys_brownii_CAPROMYIDAE_RODENTIA</t>
  </si>
  <si>
    <t>Geocapromys_columbianus</t>
  </si>
  <si>
    <t>Geocapromys_columbianus_CAPROMYIDAE_RODENTIA</t>
  </si>
  <si>
    <t>Geocapromys_ingrahami</t>
  </si>
  <si>
    <t>Geocapromys_ingrahami_CAPROMYIDAE_RODENTIA</t>
  </si>
  <si>
    <t>Geocapromys_ingrahami_abaconis</t>
  </si>
  <si>
    <t>Geocapromys_ingrahami_ingrahami</t>
  </si>
  <si>
    <t>Geocapromys_ingrahami_irrectus</t>
  </si>
  <si>
    <t>Geocapromys_sp._1</t>
  </si>
  <si>
    <t>Geocapromys_SP_A</t>
  </si>
  <si>
    <t>Geocapromys_sp._2</t>
  </si>
  <si>
    <t>Geocapromys_SP_B</t>
  </si>
  <si>
    <t>Geocapromys_thoracatus</t>
  </si>
  <si>
    <t>Geocapromys_thoracatus_CAPROMYIDAE_RODENTIA</t>
  </si>
  <si>
    <t>Heteropsomys_insulans</t>
  </si>
  <si>
    <t>Heteropsomys</t>
  </si>
  <si>
    <t>Heteropsomys_insulans_ECHIMYIDAE_RODENTIA</t>
  </si>
  <si>
    <t>Hexolobodon_phenax</t>
  </si>
  <si>
    <t>Hexolobodontinae</t>
  </si>
  <si>
    <t>Hexolobodon</t>
  </si>
  <si>
    <t>Hexolobodon_phenax_CAPROMYIDAE_RODENTIA</t>
  </si>
  <si>
    <t>Hexolobodontinae_sp._nov.</t>
  </si>
  <si>
    <t>Hyperplagiodontia_araeum</t>
  </si>
  <si>
    <t>Plagiodontinae</t>
  </si>
  <si>
    <t>Hyperplagiodontia</t>
  </si>
  <si>
    <t>Insulacebus_toussaintiana</t>
  </si>
  <si>
    <t>Insulacebus</t>
  </si>
  <si>
    <t>Isolobodon_montanus</t>
  </si>
  <si>
    <t>Isolobodontinae</t>
  </si>
  <si>
    <t>Isolobodon</t>
  </si>
  <si>
    <t>Isolobodon_montanus_CAPROMYIDAE_RODENTIA</t>
  </si>
  <si>
    <t>Isolobodon_portoricensis</t>
  </si>
  <si>
    <t>Isolobodon_portoricensis_CAPROMYIDAE_RODENTIA</t>
  </si>
  <si>
    <t>Macrocapromys_acevedo</t>
  </si>
  <si>
    <t>Macrocapromys</t>
  </si>
  <si>
    <t>Macrocapromys_latus</t>
  </si>
  <si>
    <t>Megalocnus_rodens</t>
  </si>
  <si>
    <t>Megalocninae</t>
  </si>
  <si>
    <t>Megalocnus</t>
  </si>
  <si>
    <t>Megalocnus_zile</t>
  </si>
  <si>
    <t>Megalomys_audreyae</t>
  </si>
  <si>
    <t>Megalomys</t>
  </si>
  <si>
    <t>Megalomys_desmarestii</t>
  </si>
  <si>
    <t>Megalomys_desmarestii_CRICETIDAE_RODENTIA</t>
  </si>
  <si>
    <t>Megalomys_georginae</t>
  </si>
  <si>
    <t>Megalomys_luciae</t>
  </si>
  <si>
    <t>Megalomys_luciae_CRICETIDAE_RODENTIA</t>
  </si>
  <si>
    <t>Mesocapromys_angelcabrerai</t>
  </si>
  <si>
    <t>Mesocapromys</t>
  </si>
  <si>
    <t>Mesocapromys_angelcabrerai_CAPROMYIDAE_RODENTIA</t>
  </si>
  <si>
    <t>Mesocapromys_auritus</t>
  </si>
  <si>
    <t>Mesocapromys_auritus_CAPROMYIDAE_RODENTIA</t>
  </si>
  <si>
    <t>Mesocapromys_kraglievichi</t>
  </si>
  <si>
    <t>Mesocapromys_melanurus</t>
  </si>
  <si>
    <t>Mysateles_melanurus</t>
  </si>
  <si>
    <t>Mesocapromys_melanurus_CAPROMYIDAE_RODENTIA</t>
  </si>
  <si>
    <t>Mesocapromys_nanus</t>
  </si>
  <si>
    <t>Mesocapromys_nanus_CAPROMYIDAE_RODENTIA</t>
  </si>
  <si>
    <t>Mesocapromys_sanfelipensis</t>
  </si>
  <si>
    <t>Mesocapromys_sanfelipensis_CAPROMYIDAE_RODENTIA</t>
  </si>
  <si>
    <t>Mysateles_prehensilis_gundlachi</t>
  </si>
  <si>
    <t>Mysateles</t>
  </si>
  <si>
    <t>Mysateles_gundlachi</t>
  </si>
  <si>
    <t>Mysateles_prehensilis_prehensilis</t>
  </si>
  <si>
    <t>Mysateles_prehensilis</t>
  </si>
  <si>
    <t>Neocnus_comes</t>
  </si>
  <si>
    <t>Neocnus</t>
  </si>
  <si>
    <t>Neocnus_dousman</t>
  </si>
  <si>
    <t>Neocnus_gliriformis</t>
  </si>
  <si>
    <t>Neocnus_toupiti</t>
  </si>
  <si>
    <t>Nesophontes_edithae</t>
  </si>
  <si>
    <t>Lipotyphla</t>
  </si>
  <si>
    <t>Solenodonota</t>
  </si>
  <si>
    <t>Nesophontidae</t>
  </si>
  <si>
    <t>Nesophontes</t>
  </si>
  <si>
    <t>Nesophontes_edithae_NESOPHONTIDAE_EULIPOTYPHLA</t>
  </si>
  <si>
    <t>Nesophontes_hypomicrus</t>
  </si>
  <si>
    <t>Nesophontes_hypomicrus_NESOPHONTIDAE_EULIPOTYPHLA</t>
  </si>
  <si>
    <t>Nesophontes_micrus</t>
  </si>
  <si>
    <t>Nesophontes_micrus_NESOPHONTIDAE_EULIPOTYPHLA</t>
  </si>
  <si>
    <t>Nesophontes_paramicrus</t>
  </si>
  <si>
    <t>Nesophontes_paramicrus_NESOPHONTIDAE_EULIPOTYPHLA</t>
  </si>
  <si>
    <t>Nesophontes_sp._1</t>
  </si>
  <si>
    <t>Nesophontes_SP_A</t>
  </si>
  <si>
    <t>Nesophontes_sp._2</t>
  </si>
  <si>
    <t>Nesophontes_SP_B</t>
  </si>
  <si>
    <t>Nesophontes_zamicrus</t>
  </si>
  <si>
    <t>Nesophontes_zamicrus_NESOPHONTIDAE_EULIPOTYPHLA</t>
  </si>
  <si>
    <t>Oligoryzomys_victus</t>
  </si>
  <si>
    <t>Oligoryzomys</t>
  </si>
  <si>
    <t>Oligoryzomys_victus_CRICETIDAE_RODENTIA</t>
  </si>
  <si>
    <t>Oryzomyini_undescribed_species_(Anguilla_taxon)</t>
  </si>
  <si>
    <t>Oryzomyini_undescribed_species_(large_Grenada_taxon)</t>
  </si>
  <si>
    <t>Oryzomyini_undescribed_species_(large_Montserrat_taxon)</t>
  </si>
  <si>
    <t>Oryzomyini_undescribed_species_(Saba_taxon)</t>
  </si>
  <si>
    <t>Oryzomyini_undescribed_species_(small_Grenada_taxon)</t>
  </si>
  <si>
    <t>Oryzomyini_undescribed_species_(small_Montserrat_taxon)</t>
  </si>
  <si>
    <t>Oryzomyini_undescribed_species_(St._Martin_taxon)</t>
  </si>
  <si>
    <t>Oryzomys_antillarum</t>
  </si>
  <si>
    <t>Oryzomys</t>
  </si>
  <si>
    <t>antillarum</t>
  </si>
  <si>
    <t>Oryzomys_antillarum_CRICETIDAE_RODENTIA</t>
  </si>
  <si>
    <t>Paralouatta_varonai</t>
  </si>
  <si>
    <t>Paralouatta</t>
  </si>
  <si>
    <t>Parocnus_browni</t>
  </si>
  <si>
    <t>Parocnus</t>
  </si>
  <si>
    <t>Parocnus_serus</t>
  </si>
  <si>
    <t>Pennatomys_nivalis</t>
  </si>
  <si>
    <t>Pennatomys</t>
  </si>
  <si>
    <t>Pennatomys_nivalis_CRICETIDAE_RODENTIA</t>
  </si>
  <si>
    <t>Plagiodontia_aedium</t>
  </si>
  <si>
    <t>Plagiodontia</t>
  </si>
  <si>
    <t>Plagiodontia_aedium_CAPROMYIDAE_RODENTIA</t>
  </si>
  <si>
    <t>Plagiodontia_spelaeum</t>
  </si>
  <si>
    <t>Plagiodontia_velozi</t>
  </si>
  <si>
    <t>Quemisia_gravis</t>
  </si>
  <si>
    <t>Quemisia</t>
  </si>
  <si>
    <t>Rhizoplagiodontia_lemkei</t>
  </si>
  <si>
    <t>Rhizoplagiodontia</t>
  </si>
  <si>
    <t>Sheep_Pen_femur_(unidentified_rodent_taxon)</t>
  </si>
  <si>
    <t>Solenodon_arredondoi</t>
  </si>
  <si>
    <t>Solenodontidae</t>
  </si>
  <si>
    <t>Solenodon</t>
  </si>
  <si>
    <t>Solenodon_cubanus</t>
  </si>
  <si>
    <t>Solenodon_cubanus_SOLENODONTIDAE_EULIPOTYPHLA</t>
  </si>
  <si>
    <t>Solenodon_marcanoi</t>
  </si>
  <si>
    <t>Solenodon_marcanoi_SOLENODONTIDAE_EULIPOTYPHLA</t>
  </si>
  <si>
    <t>Solenodon_paradoxus</t>
  </si>
  <si>
    <t>Solenodon_paradoxus_SOLENODONTIDAE_EULIPOTYPHLA</t>
  </si>
  <si>
    <t>Tainotherium_valei</t>
  </si>
  <si>
    <t>Tainotherium</t>
  </si>
  <si>
    <t>Xaymaca_fulvopulvis</t>
  </si>
  <si>
    <t>Xaymaca</t>
  </si>
  <si>
    <t>Xenothrix_mcgregori</t>
  </si>
  <si>
    <t>Xenothrix</t>
  </si>
  <si>
    <t>Xenothrix_mcgregori_PITHECIIDAE_PRIMATES</t>
  </si>
  <si>
    <t>Zygodontomys_sp.</t>
  </si>
  <si>
    <t>Zygodontomys</t>
  </si>
  <si>
    <t>Zygodontomys_brevicauda</t>
  </si>
  <si>
    <t>-       When species is missing but congeners are still present, include in a genus-level polytomy</t>
  </si>
  <si>
    <t>-       Antillomys rayi, Megalomys spp and Pennatomys nivalis – use phylogenetic information in Brace et al. 2015</t>
  </si>
  <si>
    <t>-       Nesophontes – use phylogenetic information for genus in Brace et al. 2016</t>
  </si>
  <si>
    <t>-       Make Quemisia, Xaymaca, Clidomys, Tainotherium and Elasmodontomys a polytomy</t>
  </si>
  <si>
    <t>-       “Sheep Pen femur” – unknown giant rodent – put in same polytomy as Quemisia, Xaymaca, Clidomys, Tainotherium and Elasmodontomys</t>
  </si>
  <si>
    <t>-       Make Plagiodontia, Rhizoplagiodontia and Hyperplagiodontia a polytomy</t>
  </si>
  <si>
    <t>-       Primates (Antillothrix, Insulacebus, Paralouatta, Xenothrix) – make polytomy</t>
  </si>
  <si>
    <t>-       Macrocapromys apparently not explicitly included in their phylogeny, but notes say it’s in a polytomy with Capromys, Geocapromys, Mesocapromys and Mysateles</t>
  </si>
  <si>
    <t>-       Oryzomyini undescribed species (many!) – put as unresolved within Oryzomyini or Sigmodontinae? (whatever is easiest, I guess?)</t>
  </si>
  <si>
    <t>Zygodontomys_brevicauda_CRICETIDAE_RODENTIA</t>
  </si>
  <si>
    <t>Choloepus_hoffmanni</t>
  </si>
  <si>
    <t>Choloepus_didactylus</t>
  </si>
  <si>
    <t>Same family</t>
  </si>
  <si>
    <t>Reason_ifManual</t>
  </si>
  <si>
    <t>Hylaeamys_yunganus</t>
  </si>
  <si>
    <t>Sister to Hylaeamys in Brace et al. 2015</t>
  </si>
  <si>
    <t>Match 1 and 2 to A and B</t>
  </si>
  <si>
    <t>Capromys_SP_Now</t>
  </si>
  <si>
    <t>Assumed match to species-level Capromys sp. nov.</t>
  </si>
  <si>
    <t>Synonym match</t>
  </si>
  <si>
    <t>Plagiodontia_ipnaeum</t>
  </si>
  <si>
    <t>Added as polytomy</t>
  </si>
  <si>
    <t>Same genus</t>
  </si>
  <si>
    <t>nameToAdd</t>
  </si>
  <si>
    <t>mrca1</t>
  </si>
  <si>
    <t>mrca2</t>
  </si>
  <si>
    <t>Binary_extinction_response</t>
  </si>
  <si>
    <t>Graded_extinction_response</t>
  </si>
  <si>
    <t>Taxon</t>
  </si>
  <si>
    <t>Species</t>
  </si>
  <si>
    <t>Subspecies</t>
  </si>
  <si>
    <t>Island</t>
  </si>
  <si>
    <t>Body_mass</t>
  </si>
  <si>
    <t>Mongoose</t>
  </si>
  <si>
    <t>Area_km2</t>
  </si>
  <si>
    <t>Mean_HFP</t>
  </si>
  <si>
    <t>Proportion_ForestCover2000</t>
  </si>
  <si>
    <t>Proportion_ForestLoss2000</t>
  </si>
  <si>
    <t>Mean_Elevation</t>
  </si>
  <si>
    <t>Max_Elevation</t>
  </si>
  <si>
    <t>Active_Holocene_volcano</t>
  </si>
  <si>
    <t>Hurricane</t>
  </si>
  <si>
    <t>First_human_arrival</t>
  </si>
  <si>
    <t>taxon</t>
  </si>
  <si>
    <t>Acratocnus antillensis</t>
  </si>
  <si>
    <t>antillensis</t>
  </si>
  <si>
    <t>Cuba</t>
  </si>
  <si>
    <t>Juventud</t>
  </si>
  <si>
    <t>Acratocnus odontrigonus</t>
  </si>
  <si>
    <t>odontrigonus</t>
  </si>
  <si>
    <t>Puerto Rico</t>
  </si>
  <si>
    <t>Acratocnus simorhynchus</t>
  </si>
  <si>
    <t>simorhynchus</t>
  </si>
  <si>
    <t>Hispaniola</t>
  </si>
  <si>
    <t>Acratocnus ye</t>
  </si>
  <si>
    <t>ye</t>
  </si>
  <si>
    <t>Antillomys rayi</t>
  </si>
  <si>
    <t>rayi</t>
  </si>
  <si>
    <t>Antigua</t>
  </si>
  <si>
    <t>Barbuda</t>
  </si>
  <si>
    <t>Guadeloupe</t>
  </si>
  <si>
    <t>La Desirade</t>
  </si>
  <si>
    <t>Marie Galante</t>
  </si>
  <si>
    <t>Antillothrix bernensis</t>
  </si>
  <si>
    <t>bernensis</t>
  </si>
  <si>
    <t>Boromys offella</t>
  </si>
  <si>
    <t>offella</t>
  </si>
  <si>
    <t>Salinas</t>
  </si>
  <si>
    <t>Boromys torrei</t>
  </si>
  <si>
    <t>torrei</t>
  </si>
  <si>
    <t>Brotomys contractus</t>
  </si>
  <si>
    <t>contractus</t>
  </si>
  <si>
    <t>Brotomys voratus</t>
  </si>
  <si>
    <t>voratus</t>
  </si>
  <si>
    <t>Beata</t>
  </si>
  <si>
    <t>Gonave</t>
  </si>
  <si>
    <t>Capromys pilorides</t>
  </si>
  <si>
    <t>pilorides</t>
  </si>
  <si>
    <t>Sabinal</t>
  </si>
  <si>
    <t>Ballenatos</t>
  </si>
  <si>
    <t>Avalos</t>
  </si>
  <si>
    <t>Blanco</t>
  </si>
  <si>
    <t>Campo</t>
  </si>
  <si>
    <t>Cinco Leguas</t>
  </si>
  <si>
    <t>Coco</t>
  </si>
  <si>
    <t>Cruz del Padre</t>
  </si>
  <si>
    <t>El Calvario</t>
  </si>
  <si>
    <t>Ensenacho</t>
  </si>
  <si>
    <t>Estopa</t>
  </si>
  <si>
    <t>Frances</t>
  </si>
  <si>
    <t>Hicacos</t>
  </si>
  <si>
    <t>Juan Clarito</t>
  </si>
  <si>
    <t>Juan Garcia</t>
  </si>
  <si>
    <t>Las Cruces</t>
  </si>
  <si>
    <t>Macho</t>
  </si>
  <si>
    <t>Matias</t>
  </si>
  <si>
    <t>Mono</t>
  </si>
  <si>
    <t>Mono-Galindo</t>
  </si>
  <si>
    <t>Peraza</t>
  </si>
  <si>
    <t>Piedra</t>
  </si>
  <si>
    <t>Real</t>
  </si>
  <si>
    <t>Rico</t>
  </si>
  <si>
    <t>Romano</t>
  </si>
  <si>
    <t>Romero</t>
  </si>
  <si>
    <t>Rosario</t>
  </si>
  <si>
    <t>Cayeria Los Majaes</t>
  </si>
  <si>
    <t>Capromys pilorides ciprianoi</t>
  </si>
  <si>
    <t>ciprianoi</t>
  </si>
  <si>
    <t>Capromys pilorides doceleguas</t>
  </si>
  <si>
    <t>doceleguas</t>
  </si>
  <si>
    <t>Alcatracito</t>
  </si>
  <si>
    <t>Alcatraz</t>
  </si>
  <si>
    <t>Algodon Grande</t>
  </si>
  <si>
    <t>Anclitas-Miraflores</t>
  </si>
  <si>
    <t>Balandras</t>
  </si>
  <si>
    <t>Boca Chica</t>
  </si>
  <si>
    <t>Breton</t>
  </si>
  <si>
    <t>Caballones</t>
  </si>
  <si>
    <t>Cabeza Del Este</t>
  </si>
  <si>
    <t>Caguama</t>
  </si>
  <si>
    <t>Camposanto</t>
  </si>
  <si>
    <t>Cinco Balas</t>
  </si>
  <si>
    <t>Cotorro</t>
  </si>
  <si>
    <t>Grande</t>
  </si>
  <si>
    <t>Guasa</t>
  </si>
  <si>
    <t>Jia</t>
  </si>
  <si>
    <t>Juan Grin</t>
  </si>
  <si>
    <t>La Cafetera</t>
  </si>
  <si>
    <t>Largo</t>
  </si>
  <si>
    <t>Las Varas</t>
  </si>
  <si>
    <t>Los Chinos</t>
  </si>
  <si>
    <t>Maria Velache</t>
  </si>
  <si>
    <t>Piedra Chica</t>
  </si>
  <si>
    <t>Piedra Grande</t>
  </si>
  <si>
    <t>Capromys pilorides gundlachianus</t>
  </si>
  <si>
    <t>gundlachianus</t>
  </si>
  <si>
    <t>Boca Rompia</t>
  </si>
  <si>
    <t>Fragoso</t>
  </si>
  <si>
    <t>Guillermo</t>
  </si>
  <si>
    <t>Las Brujas</t>
  </si>
  <si>
    <t>Punta Arenas</t>
  </si>
  <si>
    <t>Santa Maria</t>
  </si>
  <si>
    <t>Capromys pilorides pilorides</t>
  </si>
  <si>
    <t>Saetia</t>
  </si>
  <si>
    <t>Capromys pilorides relictus</t>
  </si>
  <si>
    <t>relictus</t>
  </si>
  <si>
    <t>Diego Perez</t>
  </si>
  <si>
    <t>Macio</t>
  </si>
  <si>
    <t>Capromys sp. 1</t>
  </si>
  <si>
    <t>sp1</t>
  </si>
  <si>
    <t>Cayman Brac</t>
  </si>
  <si>
    <t>Capromys_sp1</t>
  </si>
  <si>
    <t>Grand Cayman</t>
  </si>
  <si>
    <t>Little Cayman</t>
  </si>
  <si>
    <t>Clidomys osborni</t>
  </si>
  <si>
    <t>osborni</t>
  </si>
  <si>
    <t>Jamaica</t>
  </si>
  <si>
    <t>Elasmodontomys obliquus</t>
  </si>
  <si>
    <t>obliquus</t>
  </si>
  <si>
    <t>Geocapromys brownii</t>
  </si>
  <si>
    <t>brownii</t>
  </si>
  <si>
    <t>Geocapromys columbianus</t>
  </si>
  <si>
    <t>columbianus</t>
  </si>
  <si>
    <t>Geocapromys ingrahami</t>
  </si>
  <si>
    <t>ingrahami</t>
  </si>
  <si>
    <t>Acklins</t>
  </si>
  <si>
    <t>Cat Island</t>
  </si>
  <si>
    <t>Middle Caicos</t>
  </si>
  <si>
    <t>New Providence</t>
  </si>
  <si>
    <t>North Andros</t>
  </si>
  <si>
    <t>San Salvador</t>
  </si>
  <si>
    <t>South Andros</t>
  </si>
  <si>
    <t>Geocapromys ingrahami abaconis</t>
  </si>
  <si>
    <t>abaconis</t>
  </si>
  <si>
    <t>Great Abaco</t>
  </si>
  <si>
    <t>Geocapromys ingrahami ingrahami</t>
  </si>
  <si>
    <t>East Plana Cay</t>
  </si>
  <si>
    <t>Samana Cay</t>
  </si>
  <si>
    <t>Geocapromys ingrahami irrectus</t>
  </si>
  <si>
    <t>irrectus</t>
  </si>
  <si>
    <t>Crooked Island</t>
  </si>
  <si>
    <t>Eleuthera</t>
  </si>
  <si>
    <t>Great Exuma</t>
  </si>
  <si>
    <t>Little Exuma</t>
  </si>
  <si>
    <t>Long Island</t>
  </si>
  <si>
    <t>Geocapromys sp. 1</t>
  </si>
  <si>
    <t>Geocapromys_sp1</t>
  </si>
  <si>
    <t>Geocapromys sp. 2</t>
  </si>
  <si>
    <t>sp2</t>
  </si>
  <si>
    <t>Geocapromys_sp2</t>
  </si>
  <si>
    <t>Geocapromys thoracatus</t>
  </si>
  <si>
    <t>thoracatus</t>
  </si>
  <si>
    <t>Little Swan Island</t>
  </si>
  <si>
    <t>Heteropsomys insulans</t>
  </si>
  <si>
    <t>insulans</t>
  </si>
  <si>
    <t>Vieques</t>
  </si>
  <si>
    <t>Hexolobodon phenax</t>
  </si>
  <si>
    <t>phenax</t>
  </si>
  <si>
    <t>Hexolobodontinae sp. nov.</t>
  </si>
  <si>
    <t>Hyperplagiodontia araeum</t>
  </si>
  <si>
    <t>araeum</t>
  </si>
  <si>
    <t>Insulacebus toussaintiana</t>
  </si>
  <si>
    <t>toussaintiana</t>
  </si>
  <si>
    <t>Isolobodon montanus</t>
  </si>
  <si>
    <t>montanus</t>
  </si>
  <si>
    <t>Isolobodon portoricensis</t>
  </si>
  <si>
    <t>portoricensis</t>
  </si>
  <si>
    <t>Guana</t>
  </si>
  <si>
    <t>Jost Van Dyke</t>
  </si>
  <si>
    <t>Mona</t>
  </si>
  <si>
    <t>St. Croix</t>
  </si>
  <si>
    <t>St. John</t>
  </si>
  <si>
    <t>St. Thomas</t>
  </si>
  <si>
    <t>Tortola</t>
  </si>
  <si>
    <t>Tortue</t>
  </si>
  <si>
    <t>Water Island</t>
  </si>
  <si>
    <t>Macrocapromys acevedo</t>
  </si>
  <si>
    <t>acevedo</t>
  </si>
  <si>
    <t>Macrocapromys latus</t>
  </si>
  <si>
    <t>latus</t>
  </si>
  <si>
    <t>Megalocnus rodens</t>
  </si>
  <si>
    <t>rodens</t>
  </si>
  <si>
    <t>Lucas</t>
  </si>
  <si>
    <t>Megalocnus zile</t>
  </si>
  <si>
    <t>zile</t>
  </si>
  <si>
    <t>Megalomys audreyae</t>
  </si>
  <si>
    <t>audreyae</t>
  </si>
  <si>
    <t>Megalomys desmarestii</t>
  </si>
  <si>
    <t>desmarestii</t>
  </si>
  <si>
    <t>Martinique</t>
  </si>
  <si>
    <t>Megalomys georginae</t>
  </si>
  <si>
    <t>georginae</t>
  </si>
  <si>
    <t>Barbados</t>
  </si>
  <si>
    <t>Megalomys luciae</t>
  </si>
  <si>
    <t>luciae</t>
  </si>
  <si>
    <t>St. Lucia</t>
  </si>
  <si>
    <t>Mesocapromys angelcabrerai</t>
  </si>
  <si>
    <t>angelcabrerai</t>
  </si>
  <si>
    <t>Mesocapromys auritus</t>
  </si>
  <si>
    <t>auritus</t>
  </si>
  <si>
    <t>Mesocapromys kraglievichi</t>
  </si>
  <si>
    <t>kraglievichi</t>
  </si>
  <si>
    <t>Mesocapromys nanus</t>
  </si>
  <si>
    <t>nanus</t>
  </si>
  <si>
    <t>Mesocapromys sanfelipensis</t>
  </si>
  <si>
    <t>sanfelipensis</t>
  </si>
  <si>
    <t>Mesocapromys melanurus</t>
  </si>
  <si>
    <t>melanurus</t>
  </si>
  <si>
    <t>Mysateles prehensilis gundlachi</t>
  </si>
  <si>
    <t>prehensilis</t>
  </si>
  <si>
    <t>gundlachi</t>
  </si>
  <si>
    <t>Mysateles prehensilis prehensilis</t>
  </si>
  <si>
    <t>Neocnus comes</t>
  </si>
  <si>
    <t>comes</t>
  </si>
  <si>
    <t>Neocnus dousman</t>
  </si>
  <si>
    <t>dousman</t>
  </si>
  <si>
    <t>Neocnus gliriformis</t>
  </si>
  <si>
    <t>gliriformis</t>
  </si>
  <si>
    <t>Neocnus toupiti</t>
  </si>
  <si>
    <t>toupiti</t>
  </si>
  <si>
    <t>Nesophontes edithae</t>
  </si>
  <si>
    <t>edithae</t>
  </si>
  <si>
    <t>Nesophontes hypomicrus</t>
  </si>
  <si>
    <t>hypomicrus</t>
  </si>
  <si>
    <t>Nesophontes micrus</t>
  </si>
  <si>
    <t>micrus</t>
  </si>
  <si>
    <t>Nesophontes paramicrus</t>
  </si>
  <si>
    <t>paramicrus</t>
  </si>
  <si>
    <t>Nesophontes sp. 1</t>
  </si>
  <si>
    <t>Nesophontes_sp1</t>
  </si>
  <si>
    <t>Nesophontes sp. 2</t>
  </si>
  <si>
    <t>Nesophontes_sp2</t>
  </si>
  <si>
    <t>Nesophontes zamicrus</t>
  </si>
  <si>
    <t>zamicrus</t>
  </si>
  <si>
    <t>Oligoryzomys victus</t>
  </si>
  <si>
    <t>victus</t>
  </si>
  <si>
    <t>St. Vincent</t>
  </si>
  <si>
    <t>Oryzomyini undescribed species (Anguilla taxon)</t>
  </si>
  <si>
    <t>Anguilla</t>
  </si>
  <si>
    <t>Oryzomyini undescribed species (large Grenada taxon)</t>
  </si>
  <si>
    <t>Grenada</t>
  </si>
  <si>
    <t>Oryzomyini undescribed species (large Montserrat taxon)</t>
  </si>
  <si>
    <t>Montserrat</t>
  </si>
  <si>
    <t>Oryzomyini undescribed species (Saba taxon)</t>
  </si>
  <si>
    <t>Saba</t>
  </si>
  <si>
    <t>Oryzomyini undescribed species (small Grenada taxon)</t>
  </si>
  <si>
    <t>Oryzomyini undescribed species (small Montserrat taxon)</t>
  </si>
  <si>
    <t>Oryzomyini undescribed species (St. Martin taxon)</t>
  </si>
  <si>
    <t>St. Martin</t>
  </si>
  <si>
    <t>Tintamarre</t>
  </si>
  <si>
    <t>Oryzomys antillarum</t>
  </si>
  <si>
    <t>Paralouatta varonai</t>
  </si>
  <si>
    <t>varonai</t>
  </si>
  <si>
    <t>Parocnus browni</t>
  </si>
  <si>
    <t>browni</t>
  </si>
  <si>
    <t>Parocnus serus</t>
  </si>
  <si>
    <t>serus</t>
  </si>
  <si>
    <t>Pennatomys nivalis</t>
  </si>
  <si>
    <t>nivalis</t>
  </si>
  <si>
    <t>Nevis</t>
  </si>
  <si>
    <t>St. Eustatius</t>
  </si>
  <si>
    <t>St. Kitts</t>
  </si>
  <si>
    <t>Plagiodontia aedium</t>
  </si>
  <si>
    <t>aedium</t>
  </si>
  <si>
    <t>Plagiodontia spelaeum</t>
  </si>
  <si>
    <t>spelaeum</t>
  </si>
  <si>
    <t>Plagiodontia velozi</t>
  </si>
  <si>
    <t>velozi</t>
  </si>
  <si>
    <t>Quemisia gravis</t>
  </si>
  <si>
    <t>gravis</t>
  </si>
  <si>
    <t>Rhizoplagiodontia lemkei</t>
  </si>
  <si>
    <t>lemkei</t>
  </si>
  <si>
    <t>Sheep Pen femur (unidentified rodent taxon)</t>
  </si>
  <si>
    <t>Solenodon arredondoi</t>
  </si>
  <si>
    <t>arredondoi</t>
  </si>
  <si>
    <t>Solenodon cubanus</t>
  </si>
  <si>
    <t>cubanus</t>
  </si>
  <si>
    <t>Solenodon marcanoi</t>
  </si>
  <si>
    <t>marcanoi</t>
  </si>
  <si>
    <t>Solenodon paradoxus</t>
  </si>
  <si>
    <t>paradoxus</t>
  </si>
  <si>
    <t>Tainotherium valei</t>
  </si>
  <si>
    <t>valei</t>
  </si>
  <si>
    <t>Xaymaca fulvopulvis</t>
  </si>
  <si>
    <t>fulvopulvis</t>
  </si>
  <si>
    <t>Xenothrix mcgregori</t>
  </si>
  <si>
    <t>mcgregori</t>
  </si>
  <si>
    <t>Zygodontomys sp.</t>
  </si>
  <si>
    <t>Carriacou</t>
  </si>
  <si>
    <t>Zygodontomys_sp</t>
  </si>
  <si>
    <t>EXCLUDED</t>
  </si>
  <si>
    <t>Mysateles_prehensilis_CAPROMYIDAE_RODENTIA</t>
  </si>
  <si>
    <t>Choloepus_hoffmanni_MEGALONYCHIDAE_PILOSA</t>
  </si>
  <si>
    <t>Choloepus_didactylus_MEGALONYCHIDAE_PILOSA</t>
  </si>
  <si>
    <t>Hylaeamys_yunganus_CRICETIDAE_RODENTIA</t>
  </si>
  <si>
    <t>Added as polytomy, between Capromys and Euryzygomatomys</t>
  </si>
  <si>
    <t>Callicebus_cupreus_PITHECIIDAE_PRIMATES</t>
  </si>
  <si>
    <t>Callicebus_cupreus</t>
  </si>
  <si>
    <t>Added as FILLER-- then pruned</t>
  </si>
  <si>
    <t>-       Macrocapromys as a polytomy with Capromys, Geocapromys, Mesocapromys and Mysateles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</si>
</sst>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/>
    <xf numFmtId="11" fontId="0" fillId="0" borderId="0" xfId="0" applyNumberFormat="1"/>
    <xf numFmtId="0" fontId="6" fillId="0" borderId="0" xfId="0" applyFont="1"/>
    <xf numFmtId="0" fontId="2" fillId="0" borderId="0" xfId="0" quotePrefix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C237-EFF8-FC45-A1CF-33A7BA393D7A}">
  <dimension ref="A1:R106"/>
  <sheetViews>
    <sheetView zoomScale="99" workbookViewId="0">
      <pane xSplit="1" topLeftCell="G1" activePane="topRight" state="frozen"/>
      <selection pane="topRight" activeCell="O55" sqref="O55"/>
    </sheetView>
  </sheetViews>
  <sheetFormatPr baseColWidth="10" defaultColWidth="12.6640625" defaultRowHeight="16" x14ac:dyDescent="0.2"/>
  <cols>
    <col min="1" max="1" width="57" customWidth="1"/>
    <col min="2" max="2" width="12.6640625" style="2" customWidth="1"/>
    <col min="3" max="3" width="15.1640625" style="2" bestFit="1" customWidth="1"/>
    <col min="4" max="4" width="16.1640625" style="2" bestFit="1" customWidth="1"/>
    <col min="5" max="5" width="17.1640625" style="2" bestFit="1" customWidth="1"/>
    <col min="6" max="6" width="17.1640625" bestFit="1" customWidth="1"/>
    <col min="7" max="7" width="8.1640625" style="2" bestFit="1" customWidth="1"/>
    <col min="8" max="8" width="27.83203125" style="2" hidden="1" customWidth="1"/>
    <col min="9" max="12" width="25.83203125" style="8" hidden="1" customWidth="1"/>
    <col min="13" max="13" width="27.83203125" style="2" bestFit="1" customWidth="1"/>
    <col min="14" max="15" width="25.83203125" style="8" customWidth="1"/>
    <col min="16" max="16" width="51.5" style="8" bestFit="1" customWidth="1"/>
    <col min="17" max="17" width="51.6640625" style="8" bestFit="1" customWidth="1"/>
    <col min="18" max="18" width="62" style="2" bestFit="1" customWidth="1"/>
    <col min="19" max="16384" width="12.66406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214</v>
      </c>
      <c r="J1" s="7" t="s">
        <v>224</v>
      </c>
      <c r="K1" s="7" t="s">
        <v>225</v>
      </c>
      <c r="L1" s="7" t="s">
        <v>226</v>
      </c>
      <c r="M1" s="1" t="s">
        <v>8</v>
      </c>
      <c r="N1" s="7" t="s">
        <v>214</v>
      </c>
      <c r="O1" s="7" t="s">
        <v>224</v>
      </c>
      <c r="P1" s="7" t="s">
        <v>225</v>
      </c>
      <c r="Q1" s="7" t="s">
        <v>226</v>
      </c>
      <c r="R1" s="1" t="s">
        <v>9</v>
      </c>
    </row>
    <row r="2" spans="1:18" x14ac:dyDescent="0.2">
      <c r="A2" s="2" t="s">
        <v>132</v>
      </c>
      <c r="B2" s="2" t="s">
        <v>133</v>
      </c>
      <c r="C2" s="2" t="s">
        <v>134</v>
      </c>
      <c r="D2" s="2" t="s">
        <v>135</v>
      </c>
      <c r="E2" s="2" t="s">
        <v>28</v>
      </c>
      <c r="F2" s="2" t="s">
        <v>136</v>
      </c>
      <c r="G2" s="2">
        <v>0</v>
      </c>
      <c r="H2" s="2" t="s">
        <v>132</v>
      </c>
      <c r="I2" s="8" t="s">
        <v>28</v>
      </c>
      <c r="J2" s="8" t="s">
        <v>28</v>
      </c>
      <c r="K2" s="8" t="s">
        <v>28</v>
      </c>
      <c r="L2" s="8" t="s">
        <v>28</v>
      </c>
      <c r="M2" s="2" t="s">
        <v>132</v>
      </c>
      <c r="N2" s="8" t="s">
        <v>28</v>
      </c>
      <c r="O2" s="2" t="s">
        <v>132</v>
      </c>
      <c r="P2" s="8" t="s">
        <v>28</v>
      </c>
      <c r="Q2" s="8" t="s">
        <v>28</v>
      </c>
      <c r="R2" s="2" t="s">
        <v>137</v>
      </c>
    </row>
    <row r="3" spans="1:18" x14ac:dyDescent="0.2">
      <c r="A3" s="2" t="s">
        <v>138</v>
      </c>
      <c r="B3" s="2" t="s">
        <v>133</v>
      </c>
      <c r="C3" s="2" t="s">
        <v>134</v>
      </c>
      <c r="D3" s="2" t="s">
        <v>135</v>
      </c>
      <c r="E3" s="2" t="s">
        <v>28</v>
      </c>
      <c r="F3" s="2" t="s">
        <v>136</v>
      </c>
      <c r="G3" s="2">
        <v>0</v>
      </c>
      <c r="H3" s="2" t="s">
        <v>138</v>
      </c>
      <c r="I3" s="8" t="s">
        <v>28</v>
      </c>
      <c r="J3" s="8" t="s">
        <v>28</v>
      </c>
      <c r="K3" s="8" t="s">
        <v>28</v>
      </c>
      <c r="L3" s="8" t="s">
        <v>28</v>
      </c>
      <c r="M3" s="2" t="s">
        <v>138</v>
      </c>
      <c r="N3" s="8" t="s">
        <v>28</v>
      </c>
      <c r="O3" s="2" t="s">
        <v>138</v>
      </c>
      <c r="P3" s="8" t="s">
        <v>28</v>
      </c>
      <c r="Q3" s="8" t="s">
        <v>28</v>
      </c>
      <c r="R3" s="2" t="s">
        <v>139</v>
      </c>
    </row>
    <row r="4" spans="1:18" x14ac:dyDescent="0.2">
      <c r="A4" s="2" t="s">
        <v>140</v>
      </c>
      <c r="B4" s="2" t="s">
        <v>133</v>
      </c>
      <c r="C4" s="2" t="s">
        <v>134</v>
      </c>
      <c r="D4" s="2" t="s">
        <v>135</v>
      </c>
      <c r="E4" s="2" t="s">
        <v>28</v>
      </c>
      <c r="F4" s="2" t="s">
        <v>136</v>
      </c>
      <c r="G4" s="2">
        <v>0</v>
      </c>
      <c r="H4" s="2" t="s">
        <v>140</v>
      </c>
      <c r="I4" s="8" t="s">
        <v>28</v>
      </c>
      <c r="J4" s="8" t="s">
        <v>28</v>
      </c>
      <c r="K4" s="8" t="s">
        <v>28</v>
      </c>
      <c r="L4" s="8" t="s">
        <v>28</v>
      </c>
      <c r="M4" s="2" t="s">
        <v>140</v>
      </c>
      <c r="N4" s="8" t="s">
        <v>28</v>
      </c>
      <c r="O4" s="2" t="s">
        <v>140</v>
      </c>
      <c r="P4" s="8" t="s">
        <v>28</v>
      </c>
      <c r="Q4" s="8" t="s">
        <v>28</v>
      </c>
      <c r="R4" s="2" t="s">
        <v>141</v>
      </c>
    </row>
    <row r="5" spans="1:18" x14ac:dyDescent="0.2">
      <c r="A5" s="2" t="s">
        <v>142</v>
      </c>
      <c r="B5" s="2" t="s">
        <v>133</v>
      </c>
      <c r="C5" s="2" t="s">
        <v>134</v>
      </c>
      <c r="D5" s="2" t="s">
        <v>135</v>
      </c>
      <c r="E5" s="2" t="s">
        <v>28</v>
      </c>
      <c r="F5" s="2" t="s">
        <v>136</v>
      </c>
      <c r="G5" s="2">
        <v>0</v>
      </c>
      <c r="H5" s="2" t="s">
        <v>142</v>
      </c>
      <c r="I5" s="8" t="s">
        <v>28</v>
      </c>
      <c r="J5" s="8" t="s">
        <v>28</v>
      </c>
      <c r="K5" s="8" t="s">
        <v>28</v>
      </c>
      <c r="L5" s="8" t="s">
        <v>28</v>
      </c>
      <c r="M5" s="2" t="s">
        <v>142</v>
      </c>
      <c r="N5" s="8" t="s">
        <v>28</v>
      </c>
      <c r="O5" s="2" t="s">
        <v>142</v>
      </c>
      <c r="P5" s="8" t="s">
        <v>28</v>
      </c>
      <c r="Q5" s="8" t="s">
        <v>28</v>
      </c>
      <c r="R5" s="2" t="s">
        <v>143</v>
      </c>
    </row>
    <row r="6" spans="1:18" x14ac:dyDescent="0.2">
      <c r="A6" s="2" t="s">
        <v>144</v>
      </c>
      <c r="B6" s="2" t="s">
        <v>133</v>
      </c>
      <c r="C6" s="2" t="s">
        <v>134</v>
      </c>
      <c r="D6" s="2" t="s">
        <v>135</v>
      </c>
      <c r="E6" s="2" t="s">
        <v>28</v>
      </c>
      <c r="F6" s="2" t="s">
        <v>136</v>
      </c>
      <c r="G6" s="2">
        <v>0</v>
      </c>
      <c r="H6" s="3" t="s">
        <v>145</v>
      </c>
      <c r="I6" s="8" t="s">
        <v>217</v>
      </c>
      <c r="J6" s="8" t="s">
        <v>28</v>
      </c>
      <c r="K6" s="8" t="s">
        <v>28</v>
      </c>
      <c r="L6" s="8" t="s">
        <v>28</v>
      </c>
      <c r="M6" s="2" t="s">
        <v>28</v>
      </c>
      <c r="N6" s="8" t="s">
        <v>222</v>
      </c>
      <c r="O6" s="5" t="s">
        <v>144</v>
      </c>
      <c r="P6" s="2" t="s">
        <v>142</v>
      </c>
      <c r="Q6" s="2" t="s">
        <v>148</v>
      </c>
      <c r="R6" s="2" t="s">
        <v>28</v>
      </c>
    </row>
    <row r="7" spans="1:18" x14ac:dyDescent="0.2">
      <c r="A7" s="2" t="s">
        <v>146</v>
      </c>
      <c r="B7" s="2" t="s">
        <v>133</v>
      </c>
      <c r="C7" s="2" t="s">
        <v>134</v>
      </c>
      <c r="D7" s="2" t="s">
        <v>135</v>
      </c>
      <c r="E7" s="2" t="s">
        <v>28</v>
      </c>
      <c r="F7" s="2" t="s">
        <v>136</v>
      </c>
      <c r="G7" s="2">
        <v>0</v>
      </c>
      <c r="H7" s="3" t="s">
        <v>147</v>
      </c>
      <c r="I7" s="8" t="s">
        <v>217</v>
      </c>
      <c r="J7" s="8" t="s">
        <v>28</v>
      </c>
      <c r="K7" s="8" t="s">
        <v>28</v>
      </c>
      <c r="L7" s="8" t="s">
        <v>28</v>
      </c>
      <c r="M7" s="2" t="s">
        <v>28</v>
      </c>
      <c r="N7" s="8" t="s">
        <v>222</v>
      </c>
      <c r="O7" s="5" t="s">
        <v>146</v>
      </c>
      <c r="P7" s="2" t="s">
        <v>142</v>
      </c>
      <c r="Q7" s="2" t="s">
        <v>148</v>
      </c>
      <c r="R7" s="2" t="s">
        <v>28</v>
      </c>
    </row>
    <row r="8" spans="1:18" x14ac:dyDescent="0.2">
      <c r="A8" s="2" t="s">
        <v>148</v>
      </c>
      <c r="B8" s="2" t="s">
        <v>133</v>
      </c>
      <c r="C8" s="2" t="s">
        <v>134</v>
      </c>
      <c r="D8" s="2" t="s">
        <v>135</v>
      </c>
      <c r="E8" s="2" t="s">
        <v>28</v>
      </c>
      <c r="F8" s="2" t="s">
        <v>136</v>
      </c>
      <c r="G8" s="2">
        <v>0</v>
      </c>
      <c r="H8" s="2" t="s">
        <v>148</v>
      </c>
      <c r="I8" s="8" t="s">
        <v>28</v>
      </c>
      <c r="J8" s="8" t="s">
        <v>28</v>
      </c>
      <c r="K8" s="8" t="s">
        <v>28</v>
      </c>
      <c r="L8" s="8" t="s">
        <v>28</v>
      </c>
      <c r="M8" s="2" t="s">
        <v>148</v>
      </c>
      <c r="N8" s="8" t="s">
        <v>28</v>
      </c>
      <c r="O8" s="2" t="s">
        <v>148</v>
      </c>
      <c r="P8" s="8" t="s">
        <v>28</v>
      </c>
      <c r="Q8" s="8" t="s">
        <v>28</v>
      </c>
      <c r="R8" s="2" t="s">
        <v>149</v>
      </c>
    </row>
    <row r="9" spans="1:18" x14ac:dyDescent="0.2">
      <c r="A9" s="5" t="s">
        <v>182</v>
      </c>
      <c r="B9" s="2" t="s">
        <v>133</v>
      </c>
      <c r="C9" s="2" t="s">
        <v>134</v>
      </c>
      <c r="D9" s="2" t="s">
        <v>183</v>
      </c>
      <c r="E9" s="2" t="s">
        <v>28</v>
      </c>
      <c r="F9" s="2" t="s">
        <v>184</v>
      </c>
      <c r="G9" s="2">
        <v>0</v>
      </c>
      <c r="H9" s="2" t="s">
        <v>28</v>
      </c>
      <c r="I9" s="8" t="s">
        <v>222</v>
      </c>
      <c r="J9" s="5" t="s">
        <v>182</v>
      </c>
      <c r="K9" s="2" t="s">
        <v>185</v>
      </c>
      <c r="L9" s="2" t="s">
        <v>187</v>
      </c>
      <c r="M9" s="2" t="s">
        <v>28</v>
      </c>
      <c r="N9" s="8" t="s">
        <v>222</v>
      </c>
      <c r="O9" s="5" t="s">
        <v>182</v>
      </c>
      <c r="P9" s="2" t="s">
        <v>185</v>
      </c>
      <c r="Q9" s="2" t="s">
        <v>187</v>
      </c>
      <c r="R9" s="2" t="s">
        <v>28</v>
      </c>
    </row>
    <row r="10" spans="1:18" x14ac:dyDescent="0.2">
      <c r="A10" s="2" t="s">
        <v>185</v>
      </c>
      <c r="B10" s="2" t="s">
        <v>133</v>
      </c>
      <c r="C10" s="2" t="s">
        <v>134</v>
      </c>
      <c r="D10" s="2" t="s">
        <v>183</v>
      </c>
      <c r="E10" s="2" t="s">
        <v>28</v>
      </c>
      <c r="F10" s="2" t="s">
        <v>184</v>
      </c>
      <c r="G10" s="2">
        <v>1</v>
      </c>
      <c r="H10" s="2" t="s">
        <v>185</v>
      </c>
      <c r="I10" s="8" t="s">
        <v>28</v>
      </c>
      <c r="J10" s="8" t="s">
        <v>28</v>
      </c>
      <c r="K10" s="8" t="s">
        <v>28</v>
      </c>
      <c r="L10" s="8" t="s">
        <v>28</v>
      </c>
      <c r="M10" s="2" t="s">
        <v>185</v>
      </c>
      <c r="N10" s="8" t="s">
        <v>28</v>
      </c>
      <c r="O10" s="2" t="s">
        <v>185</v>
      </c>
      <c r="P10" s="8" t="s">
        <v>28</v>
      </c>
      <c r="Q10" s="8" t="s">
        <v>28</v>
      </c>
      <c r="R10" s="2" t="s">
        <v>186</v>
      </c>
    </row>
    <row r="11" spans="1:18" x14ac:dyDescent="0.2">
      <c r="A11" s="2" t="s">
        <v>187</v>
      </c>
      <c r="B11" s="2" t="s">
        <v>133</v>
      </c>
      <c r="C11" s="2" t="s">
        <v>134</v>
      </c>
      <c r="D11" s="2" t="s">
        <v>183</v>
      </c>
      <c r="E11" s="2" t="s">
        <v>28</v>
      </c>
      <c r="F11" s="2" t="s">
        <v>184</v>
      </c>
      <c r="G11" s="2">
        <v>0</v>
      </c>
      <c r="H11" s="2" t="s">
        <v>187</v>
      </c>
      <c r="I11" s="8" t="s">
        <v>28</v>
      </c>
      <c r="J11" s="8" t="s">
        <v>28</v>
      </c>
      <c r="K11" s="8" t="s">
        <v>28</v>
      </c>
      <c r="L11" s="8" t="s">
        <v>28</v>
      </c>
      <c r="M11" s="2" t="s">
        <v>187</v>
      </c>
      <c r="N11" s="8" t="s">
        <v>28</v>
      </c>
      <c r="O11" s="2" t="s">
        <v>187</v>
      </c>
      <c r="P11" s="8" t="s">
        <v>28</v>
      </c>
      <c r="Q11" s="8" t="s">
        <v>28</v>
      </c>
      <c r="R11" s="2" t="s">
        <v>188</v>
      </c>
    </row>
    <row r="12" spans="1:18" x14ac:dyDescent="0.2">
      <c r="A12" s="2" t="s">
        <v>189</v>
      </c>
      <c r="B12" s="2" t="s">
        <v>133</v>
      </c>
      <c r="C12" s="2" t="s">
        <v>134</v>
      </c>
      <c r="D12" s="2" t="s">
        <v>183</v>
      </c>
      <c r="E12" s="2" t="s">
        <v>28</v>
      </c>
      <c r="F12" s="2" t="s">
        <v>184</v>
      </c>
      <c r="G12" s="2">
        <v>1</v>
      </c>
      <c r="H12" s="2" t="s">
        <v>189</v>
      </c>
      <c r="I12" s="8" t="s">
        <v>28</v>
      </c>
      <c r="J12" s="8" t="s">
        <v>28</v>
      </c>
      <c r="K12" s="8" t="s">
        <v>28</v>
      </c>
      <c r="L12" s="8" t="s">
        <v>28</v>
      </c>
      <c r="M12" s="2" t="s">
        <v>189</v>
      </c>
      <c r="N12" s="8" t="s">
        <v>28</v>
      </c>
      <c r="O12" s="2" t="s">
        <v>189</v>
      </c>
      <c r="P12" s="8" t="s">
        <v>28</v>
      </c>
      <c r="Q12" s="8" t="s">
        <v>28</v>
      </c>
      <c r="R12" s="2" t="s">
        <v>190</v>
      </c>
    </row>
    <row r="13" spans="1:18" x14ac:dyDescent="0.2">
      <c r="A13" s="2" t="s">
        <v>25</v>
      </c>
      <c r="B13" s="2" t="s">
        <v>26</v>
      </c>
      <c r="C13" s="2" t="s">
        <v>27</v>
      </c>
      <c r="D13" s="2" t="s">
        <v>28</v>
      </c>
      <c r="E13" s="2" t="s">
        <v>28</v>
      </c>
      <c r="F13" s="2" t="s">
        <v>29</v>
      </c>
      <c r="G13" s="2">
        <v>0</v>
      </c>
      <c r="H13" s="2" t="s">
        <v>25</v>
      </c>
      <c r="I13" s="8" t="s">
        <v>28</v>
      </c>
      <c r="J13" s="8" t="s">
        <v>28</v>
      </c>
      <c r="K13" s="8" t="s">
        <v>28</v>
      </c>
      <c r="L13" s="8" t="s">
        <v>28</v>
      </c>
      <c r="M13" s="2" t="s">
        <v>28</v>
      </c>
      <c r="N13" s="10" t="s">
        <v>222</v>
      </c>
      <c r="O13" s="5" t="s">
        <v>25</v>
      </c>
      <c r="P13" s="8" t="s">
        <v>538</v>
      </c>
      <c r="Q13" s="2" t="s">
        <v>195</v>
      </c>
      <c r="R13" s="2" t="s">
        <v>28</v>
      </c>
    </row>
    <row r="14" spans="1:18" x14ac:dyDescent="0.2">
      <c r="A14" s="5" t="s">
        <v>87</v>
      </c>
      <c r="B14" s="2" t="s">
        <v>26</v>
      </c>
      <c r="C14" s="2" t="s">
        <v>27</v>
      </c>
      <c r="D14" s="2" t="s">
        <v>28</v>
      </c>
      <c r="E14" s="2" t="s">
        <v>28</v>
      </c>
      <c r="F14" s="2" t="s">
        <v>88</v>
      </c>
      <c r="G14" s="2">
        <v>0</v>
      </c>
      <c r="H14" s="8" t="s">
        <v>28</v>
      </c>
      <c r="I14" s="8" t="s">
        <v>222</v>
      </c>
      <c r="J14" s="5" t="s">
        <v>87</v>
      </c>
      <c r="K14" s="2" t="s">
        <v>25</v>
      </c>
      <c r="L14" s="2" t="s">
        <v>195</v>
      </c>
      <c r="M14" s="2" t="s">
        <v>28</v>
      </c>
      <c r="N14" s="8" t="s">
        <v>222</v>
      </c>
      <c r="O14" s="5" t="s">
        <v>87</v>
      </c>
      <c r="P14" s="8" t="s">
        <v>538</v>
      </c>
      <c r="Q14" s="2" t="s">
        <v>195</v>
      </c>
      <c r="R14" s="2" t="s">
        <v>28</v>
      </c>
    </row>
    <row r="15" spans="1:18" x14ac:dyDescent="0.2">
      <c r="A15" s="5" t="s">
        <v>164</v>
      </c>
      <c r="B15" s="2" t="s">
        <v>26</v>
      </c>
      <c r="C15" s="2" t="s">
        <v>27</v>
      </c>
      <c r="D15" s="2" t="s">
        <v>28</v>
      </c>
      <c r="E15" s="2" t="s">
        <v>28</v>
      </c>
      <c r="F15" s="2" t="s">
        <v>165</v>
      </c>
      <c r="G15" s="2">
        <v>0</v>
      </c>
      <c r="H15" s="8" t="s">
        <v>28</v>
      </c>
      <c r="I15" s="8" t="s">
        <v>222</v>
      </c>
      <c r="J15" s="5" t="s">
        <v>164</v>
      </c>
      <c r="K15" s="2" t="s">
        <v>25</v>
      </c>
      <c r="L15" s="2" t="s">
        <v>195</v>
      </c>
      <c r="M15" s="2" t="s">
        <v>28</v>
      </c>
      <c r="N15" s="8" t="s">
        <v>222</v>
      </c>
      <c r="O15" s="5" t="s">
        <v>164</v>
      </c>
      <c r="P15" s="8" t="s">
        <v>538</v>
      </c>
      <c r="Q15" s="2" t="s">
        <v>195</v>
      </c>
      <c r="R15" s="2" t="s">
        <v>28</v>
      </c>
    </row>
    <row r="16" spans="1:18" x14ac:dyDescent="0.2">
      <c r="A16" s="2" t="s">
        <v>195</v>
      </c>
      <c r="B16" s="2" t="s">
        <v>26</v>
      </c>
      <c r="C16" s="2" t="s">
        <v>27</v>
      </c>
      <c r="D16" s="2" t="s">
        <v>28</v>
      </c>
      <c r="E16" s="2" t="s">
        <v>28</v>
      </c>
      <c r="F16" s="2" t="s">
        <v>196</v>
      </c>
      <c r="G16" s="2">
        <v>0</v>
      </c>
      <c r="H16" s="2" t="s">
        <v>195</v>
      </c>
      <c r="I16" s="8" t="s">
        <v>28</v>
      </c>
      <c r="J16" s="8" t="s">
        <v>28</v>
      </c>
      <c r="K16" s="8" t="s">
        <v>28</v>
      </c>
      <c r="L16" s="8" t="s">
        <v>28</v>
      </c>
      <c r="M16" s="2" t="s">
        <v>195</v>
      </c>
      <c r="N16" s="8" t="s">
        <v>28</v>
      </c>
      <c r="O16" s="2" t="s">
        <v>195</v>
      </c>
      <c r="P16" s="8" t="s">
        <v>28</v>
      </c>
      <c r="Q16" s="8" t="s">
        <v>28</v>
      </c>
      <c r="R16" s="2" t="s">
        <v>197</v>
      </c>
    </row>
    <row r="17" spans="1:18" x14ac:dyDescent="0.2">
      <c r="A17" s="2" t="s">
        <v>42</v>
      </c>
      <c r="B17" s="2" t="s">
        <v>20</v>
      </c>
      <c r="C17" s="2" t="s">
        <v>31</v>
      </c>
      <c r="D17" s="2" t="s">
        <v>43</v>
      </c>
      <c r="E17" s="2" t="s">
        <v>44</v>
      </c>
      <c r="F17" s="2" t="s">
        <v>45</v>
      </c>
      <c r="G17" s="2">
        <v>1</v>
      </c>
      <c r="H17" s="2" t="s">
        <v>42</v>
      </c>
      <c r="I17" s="8" t="s">
        <v>28</v>
      </c>
      <c r="J17" s="8" t="s">
        <v>28</v>
      </c>
      <c r="K17" s="8" t="s">
        <v>28</v>
      </c>
      <c r="L17" s="8" t="s">
        <v>28</v>
      </c>
      <c r="M17" s="2" t="s">
        <v>42</v>
      </c>
      <c r="N17" s="8" t="s">
        <v>28</v>
      </c>
      <c r="O17" s="2" t="s">
        <v>42</v>
      </c>
      <c r="P17" s="8" t="s">
        <v>28</v>
      </c>
      <c r="Q17" s="8" t="s">
        <v>28</v>
      </c>
      <c r="R17" s="2" t="s">
        <v>46</v>
      </c>
    </row>
    <row r="18" spans="1:18" x14ac:dyDescent="0.2">
      <c r="A18" s="8" t="s">
        <v>52</v>
      </c>
      <c r="B18" s="2" t="s">
        <v>20</v>
      </c>
      <c r="C18" s="2" t="s">
        <v>31</v>
      </c>
      <c r="D18" s="2" t="s">
        <v>43</v>
      </c>
      <c r="E18" s="2" t="s">
        <v>44</v>
      </c>
      <c r="F18" s="2" t="s">
        <v>45</v>
      </c>
      <c r="G18" s="2">
        <v>0</v>
      </c>
      <c r="H18" s="3" t="s">
        <v>218</v>
      </c>
      <c r="I18" s="8" t="s">
        <v>219</v>
      </c>
      <c r="J18" s="8" t="s">
        <v>28</v>
      </c>
      <c r="K18" s="8" t="s">
        <v>28</v>
      </c>
      <c r="L18" s="8" t="s">
        <v>28</v>
      </c>
      <c r="M18" s="2" t="s">
        <v>28</v>
      </c>
      <c r="N18" s="8" t="s">
        <v>222</v>
      </c>
      <c r="O18" s="5" t="s">
        <v>52</v>
      </c>
      <c r="P18" s="2" t="s">
        <v>42</v>
      </c>
      <c r="Q18" s="2" t="s">
        <v>115</v>
      </c>
      <c r="R18" s="2" t="s">
        <v>28</v>
      </c>
    </row>
    <row r="19" spans="1:18" x14ac:dyDescent="0.2">
      <c r="A19" s="2" t="s">
        <v>60</v>
      </c>
      <c r="B19" s="2" t="s">
        <v>20</v>
      </c>
      <c r="C19" s="2" t="s">
        <v>31</v>
      </c>
      <c r="D19" s="2" t="s">
        <v>43</v>
      </c>
      <c r="E19" s="2" t="s">
        <v>44</v>
      </c>
      <c r="F19" s="2" t="s">
        <v>61</v>
      </c>
      <c r="G19" s="2">
        <v>1</v>
      </c>
      <c r="H19" s="2" t="s">
        <v>60</v>
      </c>
      <c r="I19" s="8" t="s">
        <v>28</v>
      </c>
      <c r="J19" s="8" t="s">
        <v>28</v>
      </c>
      <c r="K19" s="8" t="s">
        <v>28</v>
      </c>
      <c r="L19" s="8" t="s">
        <v>28</v>
      </c>
      <c r="M19" s="2" t="s">
        <v>60</v>
      </c>
      <c r="N19" s="8" t="s">
        <v>28</v>
      </c>
      <c r="O19" s="2" t="s">
        <v>60</v>
      </c>
      <c r="P19" s="8" t="s">
        <v>28</v>
      </c>
      <c r="Q19" s="8" t="s">
        <v>28</v>
      </c>
      <c r="R19" s="2" t="s">
        <v>62</v>
      </c>
    </row>
    <row r="20" spans="1:18" x14ac:dyDescent="0.2">
      <c r="A20" s="2" t="s">
        <v>63</v>
      </c>
      <c r="B20" s="2" t="s">
        <v>20</v>
      </c>
      <c r="C20" s="2" t="s">
        <v>31</v>
      </c>
      <c r="D20" s="2" t="s">
        <v>43</v>
      </c>
      <c r="E20" s="2" t="s">
        <v>44</v>
      </c>
      <c r="F20" s="2" t="s">
        <v>61</v>
      </c>
      <c r="G20" s="2">
        <v>0</v>
      </c>
      <c r="H20" s="2" t="s">
        <v>63</v>
      </c>
      <c r="I20" s="8" t="s">
        <v>28</v>
      </c>
      <c r="J20" s="8" t="s">
        <v>28</v>
      </c>
      <c r="K20" s="8" t="s">
        <v>28</v>
      </c>
      <c r="L20" s="8" t="s">
        <v>28</v>
      </c>
      <c r="M20" s="2" t="s">
        <v>63</v>
      </c>
      <c r="N20" s="8" t="s">
        <v>28</v>
      </c>
      <c r="O20" s="2" t="s">
        <v>63</v>
      </c>
      <c r="P20" s="8" t="s">
        <v>28</v>
      </c>
      <c r="Q20" s="8" t="s">
        <v>28</v>
      </c>
      <c r="R20" s="2" t="s">
        <v>64</v>
      </c>
    </row>
    <row r="21" spans="1:18" x14ac:dyDescent="0.2">
      <c r="A21" s="2" t="s">
        <v>65</v>
      </c>
      <c r="B21" s="2" t="s">
        <v>20</v>
      </c>
      <c r="C21" s="2" t="s">
        <v>31</v>
      </c>
      <c r="D21" s="2" t="s">
        <v>43</v>
      </c>
      <c r="E21" s="2" t="s">
        <v>44</v>
      </c>
      <c r="F21" s="2" t="s">
        <v>61</v>
      </c>
      <c r="G21" s="2">
        <v>1</v>
      </c>
      <c r="H21" s="2" t="s">
        <v>65</v>
      </c>
      <c r="I21" s="8" t="s">
        <v>28</v>
      </c>
      <c r="J21" s="8" t="s">
        <v>28</v>
      </c>
      <c r="K21" s="8" t="s">
        <v>28</v>
      </c>
      <c r="L21" s="8" t="s">
        <v>28</v>
      </c>
      <c r="M21" s="2" t="s">
        <v>65</v>
      </c>
      <c r="N21" s="8" t="s">
        <v>28</v>
      </c>
      <c r="O21" s="2" t="s">
        <v>65</v>
      </c>
      <c r="P21" s="8" t="s">
        <v>28</v>
      </c>
      <c r="Q21" s="8" t="s">
        <v>28</v>
      </c>
      <c r="R21" s="2" t="s">
        <v>66</v>
      </c>
    </row>
    <row r="22" spans="1:18" x14ac:dyDescent="0.2">
      <c r="A22" s="2" t="s">
        <v>70</v>
      </c>
      <c r="B22" s="2" t="s">
        <v>20</v>
      </c>
      <c r="C22" s="2" t="s">
        <v>31</v>
      </c>
      <c r="D22" s="2" t="s">
        <v>43</v>
      </c>
      <c r="E22" s="2" t="s">
        <v>44</v>
      </c>
      <c r="F22" s="2" t="s">
        <v>61</v>
      </c>
      <c r="G22" s="2">
        <v>0</v>
      </c>
      <c r="H22" s="3" t="s">
        <v>71</v>
      </c>
      <c r="I22" s="8" t="s">
        <v>217</v>
      </c>
      <c r="J22" s="8" t="s">
        <v>28</v>
      </c>
      <c r="K22" s="8" t="s">
        <v>28</v>
      </c>
      <c r="L22" s="8" t="s">
        <v>28</v>
      </c>
      <c r="M22" s="2" t="s">
        <v>28</v>
      </c>
      <c r="N22" s="8" t="s">
        <v>222</v>
      </c>
      <c r="O22" s="5" t="s">
        <v>70</v>
      </c>
      <c r="P22" s="2" t="s">
        <v>60</v>
      </c>
      <c r="Q22" s="2" t="s">
        <v>65</v>
      </c>
      <c r="R22" s="2" t="s">
        <v>28</v>
      </c>
    </row>
    <row r="23" spans="1:18" x14ac:dyDescent="0.2">
      <c r="A23" s="2" t="s">
        <v>72</v>
      </c>
      <c r="B23" s="2" t="s">
        <v>20</v>
      </c>
      <c r="C23" s="2" t="s">
        <v>31</v>
      </c>
      <c r="D23" s="2" t="s">
        <v>43</v>
      </c>
      <c r="E23" s="2" t="s">
        <v>44</v>
      </c>
      <c r="F23" s="2" t="s">
        <v>61</v>
      </c>
      <c r="G23" s="2">
        <v>0</v>
      </c>
      <c r="H23" s="3" t="s">
        <v>73</v>
      </c>
      <c r="I23" s="8" t="s">
        <v>217</v>
      </c>
      <c r="J23" s="8" t="s">
        <v>28</v>
      </c>
      <c r="K23" s="8" t="s">
        <v>28</v>
      </c>
      <c r="L23" s="8" t="s">
        <v>28</v>
      </c>
      <c r="M23" s="2" t="s">
        <v>28</v>
      </c>
      <c r="N23" s="8" t="s">
        <v>222</v>
      </c>
      <c r="O23" s="5" t="s">
        <v>72</v>
      </c>
      <c r="P23" s="2" t="s">
        <v>60</v>
      </c>
      <c r="Q23" s="2" t="s">
        <v>65</v>
      </c>
      <c r="R23" s="2" t="s">
        <v>28</v>
      </c>
    </row>
    <row r="24" spans="1:18" x14ac:dyDescent="0.2">
      <c r="A24" s="2" t="s">
        <v>74</v>
      </c>
      <c r="B24" s="2" t="s">
        <v>20</v>
      </c>
      <c r="C24" s="2" t="s">
        <v>31</v>
      </c>
      <c r="D24" s="2" t="s">
        <v>43</v>
      </c>
      <c r="E24" s="2" t="s">
        <v>44</v>
      </c>
      <c r="F24" s="2" t="s">
        <v>61</v>
      </c>
      <c r="G24" s="2">
        <v>0</v>
      </c>
      <c r="H24" s="2" t="s">
        <v>74</v>
      </c>
      <c r="I24" s="8" t="s">
        <v>28</v>
      </c>
      <c r="J24" s="8" t="s">
        <v>28</v>
      </c>
      <c r="K24" s="8" t="s">
        <v>28</v>
      </c>
      <c r="L24" s="8" t="s">
        <v>28</v>
      </c>
      <c r="M24" s="2" t="s">
        <v>74</v>
      </c>
      <c r="N24" s="8" t="s">
        <v>28</v>
      </c>
      <c r="O24" s="2" t="s">
        <v>74</v>
      </c>
      <c r="P24" s="8" t="s">
        <v>28</v>
      </c>
      <c r="Q24" s="8" t="s">
        <v>28</v>
      </c>
      <c r="R24" s="2" t="s">
        <v>75</v>
      </c>
    </row>
    <row r="25" spans="1:18" x14ac:dyDescent="0.2">
      <c r="A25" s="5" t="s">
        <v>95</v>
      </c>
      <c r="B25" s="2" t="s">
        <v>20</v>
      </c>
      <c r="C25" s="2" t="s">
        <v>31</v>
      </c>
      <c r="D25" s="2" t="s">
        <v>43</v>
      </c>
      <c r="E25" s="2" t="s">
        <v>44</v>
      </c>
      <c r="F25" s="2" t="s">
        <v>96</v>
      </c>
      <c r="G25" s="2">
        <v>0</v>
      </c>
      <c r="H25" s="2" t="s">
        <v>28</v>
      </c>
      <c r="I25" s="8" t="s">
        <v>222</v>
      </c>
      <c r="J25" s="5" t="s">
        <v>95</v>
      </c>
      <c r="K25" s="2" t="s">
        <v>42</v>
      </c>
      <c r="L25" s="2" t="s">
        <v>115</v>
      </c>
      <c r="M25" s="2" t="s">
        <v>28</v>
      </c>
      <c r="N25" s="8" t="s">
        <v>222</v>
      </c>
      <c r="O25" s="5" t="s">
        <v>95</v>
      </c>
      <c r="P25" s="2" t="s">
        <v>42</v>
      </c>
      <c r="Q25" s="2" t="s">
        <v>115</v>
      </c>
      <c r="R25" s="2" t="s">
        <v>28</v>
      </c>
    </row>
    <row r="26" spans="1:18" x14ac:dyDescent="0.2">
      <c r="A26" s="5" t="s">
        <v>97</v>
      </c>
      <c r="B26" s="2" t="s">
        <v>20</v>
      </c>
      <c r="C26" s="2" t="s">
        <v>31</v>
      </c>
      <c r="D26" s="2" t="s">
        <v>43</v>
      </c>
      <c r="E26" s="2" t="s">
        <v>44</v>
      </c>
      <c r="F26" s="2" t="s">
        <v>96</v>
      </c>
      <c r="G26" s="2">
        <v>0</v>
      </c>
      <c r="H26" s="2" t="s">
        <v>28</v>
      </c>
      <c r="I26" s="8" t="s">
        <v>222</v>
      </c>
      <c r="J26" s="5" t="s">
        <v>97</v>
      </c>
      <c r="K26" s="2" t="s">
        <v>42</v>
      </c>
      <c r="L26" s="2" t="s">
        <v>115</v>
      </c>
      <c r="M26" s="2" t="s">
        <v>28</v>
      </c>
      <c r="N26" s="8" t="s">
        <v>222</v>
      </c>
      <c r="O26" s="5" t="s">
        <v>97</v>
      </c>
      <c r="P26" s="2" t="s">
        <v>42</v>
      </c>
      <c r="Q26" s="2" t="s">
        <v>115</v>
      </c>
      <c r="R26" s="2" t="s">
        <v>28</v>
      </c>
    </row>
    <row r="27" spans="1:18" x14ac:dyDescent="0.2">
      <c r="A27" s="5" t="s">
        <v>114</v>
      </c>
      <c r="B27" s="2" t="s">
        <v>20</v>
      </c>
      <c r="C27" s="2" t="s">
        <v>31</v>
      </c>
      <c r="D27" s="2" t="s">
        <v>43</v>
      </c>
      <c r="E27" s="2" t="s">
        <v>44</v>
      </c>
      <c r="F27" s="2" t="s">
        <v>110</v>
      </c>
      <c r="G27" s="2">
        <v>0</v>
      </c>
      <c r="H27" s="2" t="s">
        <v>28</v>
      </c>
      <c r="I27" s="8" t="s">
        <v>222</v>
      </c>
      <c r="J27" s="5" t="s">
        <v>114</v>
      </c>
      <c r="K27" s="2" t="s">
        <v>109</v>
      </c>
      <c r="L27" s="2" t="s">
        <v>118</v>
      </c>
      <c r="M27" s="2" t="s">
        <v>28</v>
      </c>
      <c r="N27" s="8" t="s">
        <v>222</v>
      </c>
      <c r="O27" s="5" t="s">
        <v>114</v>
      </c>
      <c r="P27" s="2" t="s">
        <v>109</v>
      </c>
      <c r="Q27" s="2" t="s">
        <v>118</v>
      </c>
      <c r="R27" s="2" t="s">
        <v>28</v>
      </c>
    </row>
    <row r="28" spans="1:18" x14ac:dyDescent="0.2">
      <c r="A28" s="2" t="s">
        <v>109</v>
      </c>
      <c r="B28" s="2" t="s">
        <v>20</v>
      </c>
      <c r="C28" s="2" t="s">
        <v>31</v>
      </c>
      <c r="D28" s="2" t="s">
        <v>43</v>
      </c>
      <c r="E28" s="2" t="s">
        <v>44</v>
      </c>
      <c r="F28" s="2" t="s">
        <v>110</v>
      </c>
      <c r="G28" s="2">
        <v>1</v>
      </c>
      <c r="H28" s="2" t="s">
        <v>109</v>
      </c>
      <c r="I28" s="8" t="s">
        <v>28</v>
      </c>
      <c r="J28" s="8" t="s">
        <v>28</v>
      </c>
      <c r="K28" s="8" t="s">
        <v>28</v>
      </c>
      <c r="L28" s="8" t="s">
        <v>28</v>
      </c>
      <c r="M28" s="2" t="s">
        <v>109</v>
      </c>
      <c r="N28" s="8" t="s">
        <v>28</v>
      </c>
      <c r="O28" s="2" t="s">
        <v>109</v>
      </c>
      <c r="P28" s="8" t="s">
        <v>28</v>
      </c>
      <c r="Q28" s="8" t="s">
        <v>28</v>
      </c>
      <c r="R28" s="2" t="s">
        <v>111</v>
      </c>
    </row>
    <row r="29" spans="1:18" x14ac:dyDescent="0.2">
      <c r="A29" s="2" t="s">
        <v>112</v>
      </c>
      <c r="B29" s="2" t="s">
        <v>20</v>
      </c>
      <c r="C29" s="2" t="s">
        <v>31</v>
      </c>
      <c r="D29" s="2" t="s">
        <v>43</v>
      </c>
      <c r="E29" s="2" t="s">
        <v>44</v>
      </c>
      <c r="F29" s="2" t="s">
        <v>110</v>
      </c>
      <c r="G29" s="2">
        <v>1</v>
      </c>
      <c r="H29" s="2" t="s">
        <v>112</v>
      </c>
      <c r="I29" s="8" t="s">
        <v>28</v>
      </c>
      <c r="J29" s="8" t="s">
        <v>28</v>
      </c>
      <c r="K29" s="8" t="s">
        <v>28</v>
      </c>
      <c r="L29" s="8" t="s">
        <v>28</v>
      </c>
      <c r="M29" s="2" t="s">
        <v>112</v>
      </c>
      <c r="N29" s="8" t="s">
        <v>28</v>
      </c>
      <c r="O29" s="2" t="s">
        <v>112</v>
      </c>
      <c r="P29" s="8" t="s">
        <v>28</v>
      </c>
      <c r="Q29" s="8" t="s">
        <v>28</v>
      </c>
      <c r="R29" s="2" t="s">
        <v>113</v>
      </c>
    </row>
    <row r="30" spans="1:18" x14ac:dyDescent="0.2">
      <c r="A30" s="2" t="s">
        <v>115</v>
      </c>
      <c r="B30" s="2" t="s">
        <v>20</v>
      </c>
      <c r="C30" s="2" t="s">
        <v>31</v>
      </c>
      <c r="D30" s="2" t="s">
        <v>43</v>
      </c>
      <c r="E30" s="2" t="s">
        <v>44</v>
      </c>
      <c r="F30" s="2" t="s">
        <v>110</v>
      </c>
      <c r="G30" s="2">
        <v>1</v>
      </c>
      <c r="H30" s="3" t="s">
        <v>116</v>
      </c>
      <c r="I30" s="8" t="s">
        <v>220</v>
      </c>
      <c r="J30" s="8" t="s">
        <v>28</v>
      </c>
      <c r="K30" s="8" t="s">
        <v>28</v>
      </c>
      <c r="L30" s="8" t="s">
        <v>28</v>
      </c>
      <c r="M30" s="2" t="s">
        <v>115</v>
      </c>
      <c r="N30" s="8" t="s">
        <v>28</v>
      </c>
      <c r="O30" s="2" t="s">
        <v>115</v>
      </c>
      <c r="P30" s="8" t="s">
        <v>28</v>
      </c>
      <c r="Q30" s="8" t="s">
        <v>28</v>
      </c>
      <c r="R30" s="2" t="s">
        <v>117</v>
      </c>
    </row>
    <row r="31" spans="1:18" x14ac:dyDescent="0.2">
      <c r="A31" s="2" t="s">
        <v>118</v>
      </c>
      <c r="B31" s="2" t="s">
        <v>20</v>
      </c>
      <c r="C31" s="2" t="s">
        <v>31</v>
      </c>
      <c r="D31" s="2" t="s">
        <v>43</v>
      </c>
      <c r="E31" s="2" t="s">
        <v>44</v>
      </c>
      <c r="F31" s="2" t="s">
        <v>110</v>
      </c>
      <c r="G31" s="2">
        <v>1</v>
      </c>
      <c r="H31" s="2" t="s">
        <v>118</v>
      </c>
      <c r="I31" s="8" t="s">
        <v>28</v>
      </c>
      <c r="J31" s="8" t="s">
        <v>28</v>
      </c>
      <c r="K31" s="8" t="s">
        <v>28</v>
      </c>
      <c r="L31" s="8" t="s">
        <v>28</v>
      </c>
      <c r="M31" s="2" t="s">
        <v>118</v>
      </c>
      <c r="N31" s="8" t="s">
        <v>28</v>
      </c>
      <c r="O31" s="2" t="s">
        <v>118</v>
      </c>
      <c r="P31" s="8" t="s">
        <v>28</v>
      </c>
      <c r="Q31" s="8" t="s">
        <v>28</v>
      </c>
      <c r="R31" s="2" t="s">
        <v>119</v>
      </c>
    </row>
    <row r="32" spans="1:18" x14ac:dyDescent="0.2">
      <c r="A32" s="2" t="s">
        <v>120</v>
      </c>
      <c r="B32" s="2" t="s">
        <v>20</v>
      </c>
      <c r="C32" s="2" t="s">
        <v>31</v>
      </c>
      <c r="D32" s="2" t="s">
        <v>43</v>
      </c>
      <c r="E32" s="2" t="s">
        <v>44</v>
      </c>
      <c r="F32" s="2" t="s">
        <v>110</v>
      </c>
      <c r="G32" s="2">
        <v>1</v>
      </c>
      <c r="H32" s="2" t="s">
        <v>120</v>
      </c>
      <c r="I32" s="8" t="s">
        <v>28</v>
      </c>
      <c r="J32" s="8" t="s">
        <v>28</v>
      </c>
      <c r="K32" s="8" t="s">
        <v>28</v>
      </c>
      <c r="L32" s="8" t="s">
        <v>28</v>
      </c>
      <c r="M32" s="2" t="s">
        <v>120</v>
      </c>
      <c r="N32" s="8" t="s">
        <v>28</v>
      </c>
      <c r="O32" s="2" t="s">
        <v>120</v>
      </c>
      <c r="P32" s="8" t="s">
        <v>28</v>
      </c>
      <c r="Q32" s="8" t="s">
        <v>28</v>
      </c>
      <c r="R32" s="2" t="s">
        <v>121</v>
      </c>
    </row>
    <row r="33" spans="1:18" x14ac:dyDescent="0.2">
      <c r="A33" s="2" t="s">
        <v>125</v>
      </c>
      <c r="B33" s="2" t="s">
        <v>20</v>
      </c>
      <c r="C33" s="2" t="s">
        <v>31</v>
      </c>
      <c r="D33" s="2" t="s">
        <v>43</v>
      </c>
      <c r="E33" s="2" t="s">
        <v>44</v>
      </c>
      <c r="F33" s="2" t="s">
        <v>123</v>
      </c>
      <c r="G33" s="2">
        <v>1</v>
      </c>
      <c r="H33" s="3" t="s">
        <v>126</v>
      </c>
      <c r="I33" s="8" t="s">
        <v>220</v>
      </c>
      <c r="J33" s="8" t="s">
        <v>28</v>
      </c>
      <c r="K33" s="8" t="s">
        <v>28</v>
      </c>
      <c r="L33" s="8" t="s">
        <v>28</v>
      </c>
      <c r="M33" s="3" t="s">
        <v>126</v>
      </c>
      <c r="N33" s="8" t="s">
        <v>220</v>
      </c>
      <c r="O33" s="3" t="s">
        <v>126</v>
      </c>
      <c r="P33" s="8" t="s">
        <v>28</v>
      </c>
      <c r="Q33" s="8" t="s">
        <v>28</v>
      </c>
      <c r="R33" s="2" t="s">
        <v>532</v>
      </c>
    </row>
    <row r="34" spans="1:18" x14ac:dyDescent="0.2">
      <c r="A34" s="2" t="s">
        <v>79</v>
      </c>
      <c r="B34" s="2" t="s">
        <v>20</v>
      </c>
      <c r="C34" s="2" t="s">
        <v>31</v>
      </c>
      <c r="D34" s="2" t="s">
        <v>43</v>
      </c>
      <c r="E34" s="2" t="s">
        <v>80</v>
      </c>
      <c r="F34" s="2" t="s">
        <v>81</v>
      </c>
      <c r="G34" s="2">
        <v>0</v>
      </c>
      <c r="H34" s="2" t="s">
        <v>79</v>
      </c>
      <c r="I34" s="8" t="s">
        <v>28</v>
      </c>
      <c r="J34" s="8" t="s">
        <v>28</v>
      </c>
      <c r="K34" s="8" t="s">
        <v>28</v>
      </c>
      <c r="L34" s="8" t="s">
        <v>28</v>
      </c>
      <c r="M34" s="2" t="s">
        <v>79</v>
      </c>
      <c r="N34" s="8" t="s">
        <v>28</v>
      </c>
      <c r="O34" s="2" t="s">
        <v>79</v>
      </c>
      <c r="P34" s="8" t="s">
        <v>28</v>
      </c>
      <c r="Q34" s="8" t="s">
        <v>28</v>
      </c>
      <c r="R34" s="2" t="s">
        <v>82</v>
      </c>
    </row>
    <row r="35" spans="1:18" x14ac:dyDescent="0.2">
      <c r="A35" s="5" t="s">
        <v>83</v>
      </c>
      <c r="B35" s="2" t="s">
        <v>20</v>
      </c>
      <c r="C35" s="2" t="s">
        <v>31</v>
      </c>
      <c r="D35" s="2" t="s">
        <v>43</v>
      </c>
      <c r="E35" s="2" t="s">
        <v>80</v>
      </c>
      <c r="F35" s="2" t="s">
        <v>28</v>
      </c>
      <c r="G35" s="2">
        <v>0</v>
      </c>
      <c r="H35" s="2" t="s">
        <v>28</v>
      </c>
      <c r="I35" s="8" t="s">
        <v>222</v>
      </c>
      <c r="J35" s="5" t="s">
        <v>83</v>
      </c>
      <c r="K35" s="2" t="s">
        <v>79</v>
      </c>
      <c r="L35" s="2" t="s">
        <v>89</v>
      </c>
      <c r="M35" s="2" t="s">
        <v>28</v>
      </c>
      <c r="N35" s="8" t="s">
        <v>222</v>
      </c>
      <c r="O35" s="5" t="s">
        <v>83</v>
      </c>
      <c r="P35" s="2" t="s">
        <v>172</v>
      </c>
      <c r="Q35" s="2" t="s">
        <v>93</v>
      </c>
      <c r="R35" s="2" t="s">
        <v>28</v>
      </c>
    </row>
    <row r="36" spans="1:18" x14ac:dyDescent="0.2">
      <c r="A36" s="2" t="s">
        <v>89</v>
      </c>
      <c r="B36" s="2" t="s">
        <v>20</v>
      </c>
      <c r="C36" s="2" t="s">
        <v>31</v>
      </c>
      <c r="D36" s="2" t="s">
        <v>43</v>
      </c>
      <c r="E36" s="2" t="s">
        <v>90</v>
      </c>
      <c r="F36" s="2" t="s">
        <v>91</v>
      </c>
      <c r="G36" s="2">
        <v>0</v>
      </c>
      <c r="H36" s="2" t="s">
        <v>89</v>
      </c>
      <c r="I36" s="8" t="s">
        <v>28</v>
      </c>
      <c r="J36" s="8" t="s">
        <v>28</v>
      </c>
      <c r="K36" s="8" t="s">
        <v>28</v>
      </c>
      <c r="L36" s="8" t="s">
        <v>28</v>
      </c>
      <c r="M36" s="2" t="s">
        <v>89</v>
      </c>
      <c r="N36" s="8" t="s">
        <v>28</v>
      </c>
      <c r="O36" s="2" t="s">
        <v>89</v>
      </c>
      <c r="P36" s="8" t="s">
        <v>28</v>
      </c>
      <c r="Q36" s="8" t="s">
        <v>28</v>
      </c>
      <c r="R36" s="2" t="s">
        <v>92</v>
      </c>
    </row>
    <row r="37" spans="1:18" x14ac:dyDescent="0.2">
      <c r="A37" s="2" t="s">
        <v>93</v>
      </c>
      <c r="B37" s="2" t="s">
        <v>20</v>
      </c>
      <c r="C37" s="2" t="s">
        <v>31</v>
      </c>
      <c r="D37" s="2" t="s">
        <v>43</v>
      </c>
      <c r="E37" s="2" t="s">
        <v>90</v>
      </c>
      <c r="F37" s="2" t="s">
        <v>91</v>
      </c>
      <c r="G37" s="2">
        <v>0</v>
      </c>
      <c r="H37" s="2" t="s">
        <v>93</v>
      </c>
      <c r="I37" s="8" t="s">
        <v>28</v>
      </c>
      <c r="J37" s="8" t="s">
        <v>28</v>
      </c>
      <c r="K37" s="8" t="s">
        <v>28</v>
      </c>
      <c r="L37" s="8" t="s">
        <v>28</v>
      </c>
      <c r="M37" s="2" t="s">
        <v>93</v>
      </c>
      <c r="N37" s="8" t="s">
        <v>28</v>
      </c>
      <c r="O37" s="2" t="s">
        <v>93</v>
      </c>
      <c r="P37" s="8" t="s">
        <v>28</v>
      </c>
      <c r="Q37" s="8" t="s">
        <v>28</v>
      </c>
      <c r="R37" s="2" t="s">
        <v>94</v>
      </c>
    </row>
    <row r="38" spans="1:18" x14ac:dyDescent="0.2">
      <c r="A38" s="5" t="s">
        <v>84</v>
      </c>
      <c r="B38" s="2" t="s">
        <v>20</v>
      </c>
      <c r="C38" s="2" t="s">
        <v>31</v>
      </c>
      <c r="D38" s="2" t="s">
        <v>43</v>
      </c>
      <c r="E38" s="2" t="s">
        <v>85</v>
      </c>
      <c r="F38" s="2" t="s">
        <v>86</v>
      </c>
      <c r="G38" s="2">
        <v>0</v>
      </c>
      <c r="H38" s="2" t="s">
        <v>28</v>
      </c>
      <c r="I38" s="8" t="s">
        <v>222</v>
      </c>
      <c r="J38" s="5" t="s">
        <v>84</v>
      </c>
      <c r="K38" s="2" t="s">
        <v>172</v>
      </c>
      <c r="L38" s="2" t="s">
        <v>179</v>
      </c>
      <c r="M38" s="2" t="s">
        <v>28</v>
      </c>
      <c r="N38" s="8" t="s">
        <v>222</v>
      </c>
      <c r="O38" s="5" t="s">
        <v>84</v>
      </c>
      <c r="P38" s="2" t="s">
        <v>172</v>
      </c>
      <c r="Q38" s="2" t="s">
        <v>93</v>
      </c>
      <c r="R38" s="2" t="s">
        <v>28</v>
      </c>
    </row>
    <row r="39" spans="1:18" x14ac:dyDescent="0.2">
      <c r="A39" s="5" t="s">
        <v>175</v>
      </c>
      <c r="B39" s="2" t="s">
        <v>20</v>
      </c>
      <c r="C39" s="2" t="s">
        <v>31</v>
      </c>
      <c r="D39" s="2" t="s">
        <v>43</v>
      </c>
      <c r="E39" s="2" t="s">
        <v>85</v>
      </c>
      <c r="F39" s="2" t="s">
        <v>173</v>
      </c>
      <c r="G39" s="2">
        <v>0</v>
      </c>
      <c r="H39" s="2" t="s">
        <v>28</v>
      </c>
      <c r="I39" s="8" t="s">
        <v>222</v>
      </c>
      <c r="J39" s="5" t="s">
        <v>175</v>
      </c>
      <c r="K39" s="2" t="s">
        <v>176</v>
      </c>
      <c r="L39" s="2" t="s">
        <v>172</v>
      </c>
      <c r="M39" s="2" t="s">
        <v>28</v>
      </c>
      <c r="N39" s="8" t="s">
        <v>222</v>
      </c>
      <c r="O39" s="5" t="s">
        <v>175</v>
      </c>
      <c r="P39" s="2" t="s">
        <v>172</v>
      </c>
      <c r="Q39" s="2" t="s">
        <v>93</v>
      </c>
      <c r="R39" s="2" t="s">
        <v>28</v>
      </c>
    </row>
    <row r="40" spans="1:18" x14ac:dyDescent="0.2">
      <c r="A40" s="2" t="s">
        <v>172</v>
      </c>
      <c r="B40" s="2" t="s">
        <v>20</v>
      </c>
      <c r="C40" s="2" t="s">
        <v>31</v>
      </c>
      <c r="D40" s="2" t="s">
        <v>43</v>
      </c>
      <c r="E40" s="2" t="s">
        <v>85</v>
      </c>
      <c r="F40" s="2" t="s">
        <v>173</v>
      </c>
      <c r="G40" s="2">
        <v>1</v>
      </c>
      <c r="H40" s="2" t="s">
        <v>172</v>
      </c>
      <c r="I40" s="8" t="s">
        <v>28</v>
      </c>
      <c r="J40" s="8" t="s">
        <v>28</v>
      </c>
      <c r="K40" s="8" t="s">
        <v>28</v>
      </c>
      <c r="L40" s="8" t="s">
        <v>28</v>
      </c>
      <c r="M40" s="2" t="s">
        <v>172</v>
      </c>
      <c r="N40" s="8" t="s">
        <v>28</v>
      </c>
      <c r="O40" s="2" t="s">
        <v>172</v>
      </c>
      <c r="P40" s="8" t="s">
        <v>28</v>
      </c>
      <c r="Q40" s="8" t="s">
        <v>28</v>
      </c>
      <c r="R40" s="2" t="s">
        <v>174</v>
      </c>
    </row>
    <row r="41" spans="1:18" x14ac:dyDescent="0.2">
      <c r="A41" s="2" t="s">
        <v>176</v>
      </c>
      <c r="B41" s="2" t="s">
        <v>20</v>
      </c>
      <c r="C41" s="2" t="s">
        <v>31</v>
      </c>
      <c r="D41" s="2" t="s">
        <v>43</v>
      </c>
      <c r="E41" s="2" t="s">
        <v>85</v>
      </c>
      <c r="F41" s="2" t="s">
        <v>173</v>
      </c>
      <c r="G41" s="2">
        <v>0</v>
      </c>
      <c r="H41" s="3" t="s">
        <v>221</v>
      </c>
      <c r="I41" s="8" t="s">
        <v>220</v>
      </c>
      <c r="J41" s="8" t="s">
        <v>28</v>
      </c>
      <c r="K41" s="8" t="s">
        <v>28</v>
      </c>
      <c r="L41" s="8" t="s">
        <v>28</v>
      </c>
      <c r="M41" s="2" t="s">
        <v>28</v>
      </c>
      <c r="N41" s="8" t="s">
        <v>222</v>
      </c>
      <c r="O41" s="5" t="s">
        <v>176</v>
      </c>
      <c r="P41" s="2" t="s">
        <v>172</v>
      </c>
      <c r="Q41" s="2" t="s">
        <v>93</v>
      </c>
      <c r="R41" s="2" t="s">
        <v>28</v>
      </c>
    </row>
    <row r="42" spans="1:18" x14ac:dyDescent="0.2">
      <c r="A42" s="2" t="s">
        <v>179</v>
      </c>
      <c r="B42" s="2" t="s">
        <v>20</v>
      </c>
      <c r="C42" s="2" t="s">
        <v>31</v>
      </c>
      <c r="D42" s="2" t="s">
        <v>43</v>
      </c>
      <c r="E42" s="2" t="s">
        <v>85</v>
      </c>
      <c r="F42" s="2" t="s">
        <v>180</v>
      </c>
      <c r="G42" s="2">
        <v>0</v>
      </c>
      <c r="H42" s="2" t="s">
        <v>179</v>
      </c>
      <c r="I42" s="8" t="s">
        <v>28</v>
      </c>
      <c r="J42" s="8" t="s">
        <v>28</v>
      </c>
      <c r="K42" s="8" t="s">
        <v>28</v>
      </c>
      <c r="L42" s="8" t="s">
        <v>28</v>
      </c>
      <c r="M42" s="2" t="s">
        <v>28</v>
      </c>
      <c r="N42" s="8" t="s">
        <v>222</v>
      </c>
      <c r="O42" s="5" t="s">
        <v>179</v>
      </c>
      <c r="P42" s="2" t="s">
        <v>172</v>
      </c>
      <c r="Q42" s="2" t="s">
        <v>93</v>
      </c>
      <c r="R42" s="2" t="s">
        <v>28</v>
      </c>
    </row>
    <row r="43" spans="1:18" x14ac:dyDescent="0.2">
      <c r="A43" s="2" t="s">
        <v>30</v>
      </c>
      <c r="B43" s="2" t="s">
        <v>20</v>
      </c>
      <c r="C43" s="2" t="s">
        <v>31</v>
      </c>
      <c r="D43" s="2" t="s">
        <v>32</v>
      </c>
      <c r="E43" s="2" t="s">
        <v>33</v>
      </c>
      <c r="F43" s="2" t="s">
        <v>34</v>
      </c>
      <c r="G43" s="2">
        <v>0</v>
      </c>
      <c r="H43" s="2" t="s">
        <v>30</v>
      </c>
      <c r="I43" s="8" t="s">
        <v>28</v>
      </c>
      <c r="J43" s="8" t="s">
        <v>28</v>
      </c>
      <c r="K43" s="8" t="s">
        <v>28</v>
      </c>
      <c r="L43" s="8" t="s">
        <v>28</v>
      </c>
      <c r="M43" s="2" t="s">
        <v>30</v>
      </c>
      <c r="N43" s="8" t="s">
        <v>28</v>
      </c>
      <c r="O43" s="2" t="s">
        <v>30</v>
      </c>
      <c r="P43" s="8" t="s">
        <v>28</v>
      </c>
      <c r="Q43" s="8" t="s">
        <v>28</v>
      </c>
      <c r="R43" s="2" t="s">
        <v>35</v>
      </c>
    </row>
    <row r="44" spans="1:18" x14ac:dyDescent="0.2">
      <c r="A44" s="2" t="s">
        <v>36</v>
      </c>
      <c r="B44" s="2" t="s">
        <v>20</v>
      </c>
      <c r="C44" s="2" t="s">
        <v>31</v>
      </c>
      <c r="D44" s="2" t="s">
        <v>32</v>
      </c>
      <c r="E44" s="2" t="s">
        <v>33</v>
      </c>
      <c r="F44" s="2" t="s">
        <v>34</v>
      </c>
      <c r="G44" s="2">
        <v>0</v>
      </c>
      <c r="H44" s="2" t="s">
        <v>36</v>
      </c>
      <c r="I44" s="8" t="s">
        <v>28</v>
      </c>
      <c r="J44" s="8" t="s">
        <v>28</v>
      </c>
      <c r="K44" s="8" t="s">
        <v>28</v>
      </c>
      <c r="L44" s="8" t="s">
        <v>28</v>
      </c>
      <c r="M44" s="2" t="s">
        <v>36</v>
      </c>
      <c r="N44" s="8" t="s">
        <v>28</v>
      </c>
      <c r="O44" s="2" t="s">
        <v>36</v>
      </c>
      <c r="P44" s="8" t="s">
        <v>28</v>
      </c>
      <c r="Q44" s="8" t="s">
        <v>28</v>
      </c>
      <c r="R44" s="2" t="s">
        <v>37</v>
      </c>
    </row>
    <row r="45" spans="1:18" x14ac:dyDescent="0.2">
      <c r="A45" s="5" t="s">
        <v>38</v>
      </c>
      <c r="B45" s="2" t="s">
        <v>20</v>
      </c>
      <c r="C45" s="2" t="s">
        <v>31</v>
      </c>
      <c r="D45" s="2" t="s">
        <v>32</v>
      </c>
      <c r="E45" s="2" t="s">
        <v>33</v>
      </c>
      <c r="F45" s="2" t="s">
        <v>39</v>
      </c>
      <c r="G45" s="2">
        <v>0</v>
      </c>
      <c r="H45" s="2" t="s">
        <v>28</v>
      </c>
      <c r="I45" s="8" t="s">
        <v>222</v>
      </c>
      <c r="J45" s="5" t="s">
        <v>38</v>
      </c>
      <c r="K45" s="2" t="s">
        <v>40</v>
      </c>
      <c r="L45" s="2" t="s">
        <v>76</v>
      </c>
      <c r="M45" s="2" t="s">
        <v>28</v>
      </c>
      <c r="N45" s="8" t="s">
        <v>222</v>
      </c>
      <c r="O45" s="5" t="s">
        <v>38</v>
      </c>
      <c r="P45" s="2" t="s">
        <v>40</v>
      </c>
      <c r="Q45" s="2" t="s">
        <v>76</v>
      </c>
      <c r="R45" s="2" t="s">
        <v>28</v>
      </c>
    </row>
    <row r="46" spans="1:18" x14ac:dyDescent="0.2">
      <c r="A46" s="2" t="s">
        <v>40</v>
      </c>
      <c r="B46" s="2" t="s">
        <v>20</v>
      </c>
      <c r="C46" s="2" t="s">
        <v>31</v>
      </c>
      <c r="D46" s="2" t="s">
        <v>32</v>
      </c>
      <c r="E46" s="2" t="s">
        <v>33</v>
      </c>
      <c r="F46" s="2" t="s">
        <v>39</v>
      </c>
      <c r="G46" s="2">
        <v>0</v>
      </c>
      <c r="H46" s="2" t="s">
        <v>40</v>
      </c>
      <c r="I46" s="8" t="s">
        <v>28</v>
      </c>
      <c r="J46" s="8" t="s">
        <v>28</v>
      </c>
      <c r="K46" s="8" t="s">
        <v>28</v>
      </c>
      <c r="L46" s="8" t="s">
        <v>28</v>
      </c>
      <c r="M46" s="2" t="s">
        <v>40</v>
      </c>
      <c r="N46" s="8" t="s">
        <v>28</v>
      </c>
      <c r="O46" s="2" t="s">
        <v>40</v>
      </c>
      <c r="P46" s="8" t="s">
        <v>28</v>
      </c>
      <c r="Q46" s="8" t="s">
        <v>28</v>
      </c>
      <c r="R46" s="2" t="s">
        <v>41</v>
      </c>
    </row>
    <row r="47" spans="1:18" x14ac:dyDescent="0.2">
      <c r="A47" s="2" t="s">
        <v>76</v>
      </c>
      <c r="B47" s="2" t="s">
        <v>20</v>
      </c>
      <c r="C47" s="2" t="s">
        <v>31</v>
      </c>
      <c r="D47" s="2" t="s">
        <v>32</v>
      </c>
      <c r="E47" s="2" t="s">
        <v>33</v>
      </c>
      <c r="F47" s="2" t="s">
        <v>77</v>
      </c>
      <c r="G47" s="2">
        <v>0</v>
      </c>
      <c r="H47" s="2" t="s">
        <v>76</v>
      </c>
      <c r="I47" s="8" t="s">
        <v>28</v>
      </c>
      <c r="J47" s="8" t="s">
        <v>28</v>
      </c>
      <c r="K47" s="8" t="s">
        <v>28</v>
      </c>
      <c r="L47" s="8" t="s">
        <v>28</v>
      </c>
      <c r="M47" s="2" t="s">
        <v>76</v>
      </c>
      <c r="N47" s="8" t="s">
        <v>28</v>
      </c>
      <c r="O47" s="2" t="s">
        <v>76</v>
      </c>
      <c r="P47" s="8" t="s">
        <v>28</v>
      </c>
      <c r="Q47" s="8" t="s">
        <v>28</v>
      </c>
      <c r="R47" s="2" t="s">
        <v>78</v>
      </c>
    </row>
    <row r="48" spans="1:18" x14ac:dyDescent="0.2">
      <c r="A48" s="5" t="s">
        <v>53</v>
      </c>
      <c r="B48" s="2" t="s">
        <v>20</v>
      </c>
      <c r="C48" s="2" t="s">
        <v>31</v>
      </c>
      <c r="D48" s="2" t="s">
        <v>54</v>
      </c>
      <c r="E48" s="2" t="s">
        <v>55</v>
      </c>
      <c r="F48" s="2" t="s">
        <v>56</v>
      </c>
      <c r="G48" s="2">
        <v>0</v>
      </c>
      <c r="H48" s="2" t="s">
        <v>28</v>
      </c>
      <c r="I48" s="8" t="s">
        <v>222</v>
      </c>
      <c r="J48" s="5" t="s">
        <v>53</v>
      </c>
      <c r="K48" s="2" t="s">
        <v>177</v>
      </c>
      <c r="L48" s="2" t="s">
        <v>193</v>
      </c>
      <c r="M48" s="2" t="s">
        <v>28</v>
      </c>
      <c r="N48" s="8" t="s">
        <v>536</v>
      </c>
      <c r="O48" s="5" t="s">
        <v>53</v>
      </c>
      <c r="P48" s="2" t="s">
        <v>42</v>
      </c>
      <c r="Q48" s="2" t="s">
        <v>172</v>
      </c>
      <c r="R48" s="2" t="s">
        <v>28</v>
      </c>
    </row>
    <row r="49" spans="1:18" x14ac:dyDescent="0.2">
      <c r="A49" s="5" t="s">
        <v>57</v>
      </c>
      <c r="B49" s="2" t="s">
        <v>20</v>
      </c>
      <c r="C49" s="2" t="s">
        <v>31</v>
      </c>
      <c r="D49" s="2" t="s">
        <v>54</v>
      </c>
      <c r="E49" s="2" t="s">
        <v>58</v>
      </c>
      <c r="F49" s="2" t="s">
        <v>59</v>
      </c>
      <c r="G49" s="2">
        <v>0</v>
      </c>
      <c r="H49" s="2" t="s">
        <v>28</v>
      </c>
      <c r="I49" s="8" t="s">
        <v>222</v>
      </c>
      <c r="J49" s="5" t="s">
        <v>57</v>
      </c>
      <c r="K49" s="2" t="s">
        <v>177</v>
      </c>
      <c r="L49" s="2" t="s">
        <v>193</v>
      </c>
      <c r="M49" s="2" t="s">
        <v>28</v>
      </c>
      <c r="N49" s="8" t="s">
        <v>536</v>
      </c>
      <c r="O49" s="5" t="s">
        <v>57</v>
      </c>
      <c r="P49" s="2" t="s">
        <v>42</v>
      </c>
      <c r="Q49" s="2" t="s">
        <v>172</v>
      </c>
      <c r="R49" s="2" t="s">
        <v>28</v>
      </c>
    </row>
    <row r="50" spans="1:18" x14ac:dyDescent="0.2">
      <c r="A50" s="2" t="s">
        <v>177</v>
      </c>
      <c r="B50" s="2" t="s">
        <v>20</v>
      </c>
      <c r="C50" s="2" t="s">
        <v>31</v>
      </c>
      <c r="D50" s="2" t="s">
        <v>54</v>
      </c>
      <c r="E50" s="2" t="s">
        <v>58</v>
      </c>
      <c r="F50" s="2" t="s">
        <v>178</v>
      </c>
      <c r="G50" s="2">
        <v>0</v>
      </c>
      <c r="H50" s="2" t="s">
        <v>177</v>
      </c>
      <c r="I50" s="8" t="s">
        <v>28</v>
      </c>
      <c r="J50" s="8" t="s">
        <v>28</v>
      </c>
      <c r="K50" s="8" t="s">
        <v>28</v>
      </c>
      <c r="L50" s="8" t="s">
        <v>28</v>
      </c>
      <c r="M50" s="2" t="s">
        <v>28</v>
      </c>
      <c r="N50" s="8" t="s">
        <v>536</v>
      </c>
      <c r="O50" s="5" t="s">
        <v>177</v>
      </c>
      <c r="P50" s="2" t="s">
        <v>42</v>
      </c>
      <c r="Q50" s="2" t="s">
        <v>172</v>
      </c>
      <c r="R50" s="2" t="s">
        <v>28</v>
      </c>
    </row>
    <row r="51" spans="1:18" x14ac:dyDescent="0.2">
      <c r="A51" s="5" t="s">
        <v>181</v>
      </c>
      <c r="B51" s="2" t="s">
        <v>20</v>
      </c>
      <c r="C51" s="2" t="s">
        <v>31</v>
      </c>
      <c r="D51" s="2" t="s">
        <v>54</v>
      </c>
      <c r="E51" s="2" t="s">
        <v>28</v>
      </c>
      <c r="F51" s="2" t="s">
        <v>28</v>
      </c>
      <c r="G51" s="2">
        <v>0</v>
      </c>
      <c r="H51" s="2" t="s">
        <v>28</v>
      </c>
      <c r="I51" s="8" t="s">
        <v>222</v>
      </c>
      <c r="J51" s="5" t="s">
        <v>181</v>
      </c>
      <c r="K51" s="2" t="s">
        <v>177</v>
      </c>
      <c r="L51" s="2" t="s">
        <v>193</v>
      </c>
      <c r="M51" s="2" t="s">
        <v>28</v>
      </c>
      <c r="N51" s="8" t="s">
        <v>536</v>
      </c>
      <c r="O51" s="5" t="s">
        <v>181</v>
      </c>
      <c r="P51" s="2" t="s">
        <v>42</v>
      </c>
      <c r="Q51" s="2" t="s">
        <v>172</v>
      </c>
      <c r="R51" s="2" t="s">
        <v>28</v>
      </c>
    </row>
    <row r="52" spans="1:18" x14ac:dyDescent="0.2">
      <c r="A52" s="5" t="s">
        <v>191</v>
      </c>
      <c r="B52" s="2" t="s">
        <v>20</v>
      </c>
      <c r="C52" s="2" t="s">
        <v>31</v>
      </c>
      <c r="D52" s="2" t="s">
        <v>54</v>
      </c>
      <c r="E52" s="2" t="s">
        <v>28</v>
      </c>
      <c r="F52" s="2" t="s">
        <v>192</v>
      </c>
      <c r="G52" s="2">
        <v>0</v>
      </c>
      <c r="H52" s="2" t="s">
        <v>28</v>
      </c>
      <c r="I52" s="8" t="s">
        <v>222</v>
      </c>
      <c r="J52" s="5" t="s">
        <v>191</v>
      </c>
      <c r="K52" s="2" t="s">
        <v>177</v>
      </c>
      <c r="L52" s="2" t="s">
        <v>193</v>
      </c>
      <c r="M52" s="2" t="s">
        <v>28</v>
      </c>
      <c r="N52" s="8" t="s">
        <v>536</v>
      </c>
      <c r="O52" s="5" t="s">
        <v>191</v>
      </c>
      <c r="P52" s="2" t="s">
        <v>42</v>
      </c>
      <c r="Q52" s="2" t="s">
        <v>172</v>
      </c>
      <c r="R52" s="2" t="s">
        <v>28</v>
      </c>
    </row>
    <row r="53" spans="1:18" x14ac:dyDescent="0.2">
      <c r="A53" s="2" t="s">
        <v>193</v>
      </c>
      <c r="B53" s="2" t="s">
        <v>20</v>
      </c>
      <c r="C53" s="2" t="s">
        <v>31</v>
      </c>
      <c r="D53" s="2" t="s">
        <v>54</v>
      </c>
      <c r="E53" s="2" t="s">
        <v>28</v>
      </c>
      <c r="F53" s="2" t="s">
        <v>194</v>
      </c>
      <c r="G53" s="2">
        <v>0</v>
      </c>
      <c r="H53" s="2" t="s">
        <v>193</v>
      </c>
      <c r="I53" s="8" t="s">
        <v>28</v>
      </c>
      <c r="J53" s="8" t="s">
        <v>28</v>
      </c>
      <c r="K53" s="8" t="s">
        <v>28</v>
      </c>
      <c r="L53" s="8" t="s">
        <v>28</v>
      </c>
      <c r="M53" s="2" t="s">
        <v>28</v>
      </c>
      <c r="N53" s="8" t="s">
        <v>536</v>
      </c>
      <c r="O53" s="5" t="s">
        <v>193</v>
      </c>
      <c r="P53" s="2" t="s">
        <v>42</v>
      </c>
      <c r="Q53" s="2" t="s">
        <v>172</v>
      </c>
      <c r="R53" s="2" t="s">
        <v>28</v>
      </c>
    </row>
    <row r="54" spans="1:18" x14ac:dyDescent="0.2">
      <c r="A54" s="2" t="s">
        <v>160</v>
      </c>
      <c r="B54" s="2" t="s">
        <v>20</v>
      </c>
      <c r="C54" s="2" t="s">
        <v>21</v>
      </c>
      <c r="D54" s="2" t="s">
        <v>22</v>
      </c>
      <c r="E54" s="2" t="s">
        <v>161</v>
      </c>
      <c r="F54" s="2" t="s">
        <v>162</v>
      </c>
      <c r="G54" s="2">
        <v>0</v>
      </c>
      <c r="H54" s="2" t="s">
        <v>160</v>
      </c>
      <c r="I54" s="8" t="s">
        <v>28</v>
      </c>
      <c r="J54" s="8" t="s">
        <v>28</v>
      </c>
      <c r="K54" s="8" t="s">
        <v>28</v>
      </c>
      <c r="L54" s="8" t="s">
        <v>28</v>
      </c>
      <c r="M54" s="2" t="s">
        <v>160</v>
      </c>
      <c r="N54" s="8" t="s">
        <v>28</v>
      </c>
      <c r="O54" s="2" t="s">
        <v>160</v>
      </c>
      <c r="P54" s="8" t="s">
        <v>28</v>
      </c>
      <c r="Q54" s="8" t="s">
        <v>28</v>
      </c>
      <c r="R54" s="2" t="s">
        <v>163</v>
      </c>
    </row>
    <row r="55" spans="1:18" x14ac:dyDescent="0.2">
      <c r="A55" s="2" t="s">
        <v>19</v>
      </c>
      <c r="B55" s="2" t="s">
        <v>20</v>
      </c>
      <c r="C55" s="2" t="s">
        <v>21</v>
      </c>
      <c r="D55" s="2" t="s">
        <v>22</v>
      </c>
      <c r="E55" s="2" t="s">
        <v>23</v>
      </c>
      <c r="F55" s="2" t="s">
        <v>24</v>
      </c>
      <c r="G55" s="2">
        <v>0</v>
      </c>
      <c r="H55" s="5" t="s">
        <v>215</v>
      </c>
      <c r="I55" s="8" t="s">
        <v>216</v>
      </c>
      <c r="J55" s="8" t="s">
        <v>28</v>
      </c>
      <c r="K55" s="8" t="s">
        <v>28</v>
      </c>
      <c r="L55" s="8" t="s">
        <v>28</v>
      </c>
      <c r="M55" s="3" t="s">
        <v>215</v>
      </c>
      <c r="N55" s="8" t="s">
        <v>216</v>
      </c>
      <c r="O55" s="3" t="s">
        <v>19</v>
      </c>
      <c r="P55" s="8" t="s">
        <v>28</v>
      </c>
      <c r="Q55" s="8" t="s">
        <v>28</v>
      </c>
      <c r="R55" s="2" t="s">
        <v>535</v>
      </c>
    </row>
    <row r="56" spans="1:18" x14ac:dyDescent="0.2">
      <c r="A56" s="2" t="s">
        <v>102</v>
      </c>
      <c r="B56" s="2" t="s">
        <v>20</v>
      </c>
      <c r="C56" s="2" t="s">
        <v>21</v>
      </c>
      <c r="D56" s="2" t="s">
        <v>22</v>
      </c>
      <c r="E56" s="2" t="s">
        <v>23</v>
      </c>
      <c r="F56" s="2" t="s">
        <v>103</v>
      </c>
      <c r="G56" s="2">
        <v>0</v>
      </c>
      <c r="H56" s="2" t="s">
        <v>102</v>
      </c>
      <c r="I56" s="8" t="s">
        <v>28</v>
      </c>
      <c r="J56" s="8" t="s">
        <v>28</v>
      </c>
      <c r="K56" s="8" t="s">
        <v>28</v>
      </c>
      <c r="L56" s="8" t="s">
        <v>28</v>
      </c>
      <c r="M56" s="2" t="s">
        <v>28</v>
      </c>
      <c r="N56" s="8" t="s">
        <v>222</v>
      </c>
      <c r="O56" s="5" t="s">
        <v>102</v>
      </c>
      <c r="P56" s="2" t="s">
        <v>104</v>
      </c>
      <c r="Q56" s="2" t="s">
        <v>107</v>
      </c>
      <c r="R56" s="2" t="s">
        <v>28</v>
      </c>
    </row>
    <row r="57" spans="1:18" x14ac:dyDescent="0.2">
      <c r="A57" s="2" t="s">
        <v>104</v>
      </c>
      <c r="B57" s="2" t="s">
        <v>20</v>
      </c>
      <c r="C57" s="2" t="s">
        <v>21</v>
      </c>
      <c r="D57" s="2" t="s">
        <v>22</v>
      </c>
      <c r="E57" s="2" t="s">
        <v>23</v>
      </c>
      <c r="F57" s="2" t="s">
        <v>103</v>
      </c>
      <c r="G57" s="2">
        <v>0</v>
      </c>
      <c r="H57" s="2" t="s">
        <v>104</v>
      </c>
      <c r="I57" s="8" t="s">
        <v>28</v>
      </c>
      <c r="J57" s="8" t="s">
        <v>28</v>
      </c>
      <c r="K57" s="8" t="s">
        <v>28</v>
      </c>
      <c r="L57" s="8" t="s">
        <v>28</v>
      </c>
      <c r="M57" s="2" t="s">
        <v>104</v>
      </c>
      <c r="N57" s="8" t="s">
        <v>28</v>
      </c>
      <c r="O57" s="2" t="s">
        <v>104</v>
      </c>
      <c r="P57" s="8" t="s">
        <v>28</v>
      </c>
      <c r="Q57" s="8" t="s">
        <v>28</v>
      </c>
      <c r="R57" s="2" t="s">
        <v>105</v>
      </c>
    </row>
    <row r="58" spans="1:18" x14ac:dyDescent="0.2">
      <c r="A58" s="2" t="s">
        <v>106</v>
      </c>
      <c r="B58" s="2" t="s">
        <v>20</v>
      </c>
      <c r="C58" s="2" t="s">
        <v>21</v>
      </c>
      <c r="D58" s="2" t="s">
        <v>22</v>
      </c>
      <c r="E58" s="2" t="s">
        <v>23</v>
      </c>
      <c r="F58" s="2" t="s">
        <v>103</v>
      </c>
      <c r="G58" s="2">
        <v>0</v>
      </c>
      <c r="H58" s="2" t="s">
        <v>106</v>
      </c>
      <c r="I58" s="8" t="s">
        <v>28</v>
      </c>
      <c r="J58" s="8" t="s">
        <v>28</v>
      </c>
      <c r="K58" s="8" t="s">
        <v>28</v>
      </c>
      <c r="L58" s="8" t="s">
        <v>28</v>
      </c>
      <c r="M58" s="2" t="s">
        <v>28</v>
      </c>
      <c r="N58" s="8" t="s">
        <v>222</v>
      </c>
      <c r="O58" s="5" t="s">
        <v>106</v>
      </c>
      <c r="P58" s="2" t="s">
        <v>104</v>
      </c>
      <c r="Q58" s="2" t="s">
        <v>107</v>
      </c>
      <c r="R58" s="2" t="s">
        <v>28</v>
      </c>
    </row>
    <row r="59" spans="1:18" x14ac:dyDescent="0.2">
      <c r="A59" s="2" t="s">
        <v>107</v>
      </c>
      <c r="B59" s="2" t="s">
        <v>20</v>
      </c>
      <c r="C59" s="2" t="s">
        <v>21</v>
      </c>
      <c r="D59" s="2" t="s">
        <v>22</v>
      </c>
      <c r="E59" s="2" t="s">
        <v>23</v>
      </c>
      <c r="F59" s="2" t="s">
        <v>103</v>
      </c>
      <c r="G59" s="2">
        <v>0</v>
      </c>
      <c r="H59" s="2" t="s">
        <v>107</v>
      </c>
      <c r="I59" s="8" t="s">
        <v>28</v>
      </c>
      <c r="J59" s="8" t="s">
        <v>28</v>
      </c>
      <c r="K59" s="8" t="s">
        <v>28</v>
      </c>
      <c r="L59" s="8" t="s">
        <v>28</v>
      </c>
      <c r="M59" s="2" t="s">
        <v>107</v>
      </c>
      <c r="N59" s="8" t="s">
        <v>28</v>
      </c>
      <c r="O59" s="2" t="s">
        <v>107</v>
      </c>
      <c r="P59" s="8" t="s">
        <v>28</v>
      </c>
      <c r="Q59" s="8" t="s">
        <v>28</v>
      </c>
      <c r="R59" s="2" t="s">
        <v>108</v>
      </c>
    </row>
    <row r="60" spans="1:18" x14ac:dyDescent="0.2">
      <c r="A60" s="5" t="s">
        <v>153</v>
      </c>
      <c r="B60" s="2" t="s">
        <v>20</v>
      </c>
      <c r="C60" s="2" t="s">
        <v>21</v>
      </c>
      <c r="D60" s="2" t="s">
        <v>22</v>
      </c>
      <c r="E60" s="2" t="s">
        <v>23</v>
      </c>
      <c r="F60" s="2" t="s">
        <v>28</v>
      </c>
      <c r="G60" s="2">
        <v>0</v>
      </c>
      <c r="H60" s="2" t="s">
        <v>28</v>
      </c>
      <c r="I60" s="8" t="s">
        <v>222</v>
      </c>
      <c r="J60" s="5" t="s">
        <v>153</v>
      </c>
      <c r="K60" s="2" t="s">
        <v>19</v>
      </c>
      <c r="L60" s="2" t="s">
        <v>198</v>
      </c>
      <c r="M60" s="2" t="s">
        <v>28</v>
      </c>
      <c r="N60" s="8" t="s">
        <v>222</v>
      </c>
      <c r="O60" s="5" t="s">
        <v>153</v>
      </c>
      <c r="P60" s="2" t="s">
        <v>215</v>
      </c>
      <c r="Q60" s="8" t="s">
        <v>198</v>
      </c>
      <c r="R60" s="2" t="s">
        <v>28</v>
      </c>
    </row>
    <row r="61" spans="1:18" x14ac:dyDescent="0.2">
      <c r="A61" s="5" t="s">
        <v>154</v>
      </c>
      <c r="B61" s="2" t="s">
        <v>20</v>
      </c>
      <c r="C61" s="2" t="s">
        <v>21</v>
      </c>
      <c r="D61" s="2" t="s">
        <v>22</v>
      </c>
      <c r="E61" s="2" t="s">
        <v>23</v>
      </c>
      <c r="F61" s="2" t="s">
        <v>28</v>
      </c>
      <c r="G61" s="2">
        <v>0</v>
      </c>
      <c r="H61" s="2" t="s">
        <v>28</v>
      </c>
      <c r="I61" s="8" t="s">
        <v>222</v>
      </c>
      <c r="J61" s="5" t="s">
        <v>154</v>
      </c>
      <c r="K61" s="2" t="s">
        <v>19</v>
      </c>
      <c r="L61" s="2" t="s">
        <v>198</v>
      </c>
      <c r="M61" s="2" t="s">
        <v>28</v>
      </c>
      <c r="N61" s="8" t="s">
        <v>222</v>
      </c>
      <c r="O61" s="5" t="s">
        <v>154</v>
      </c>
      <c r="P61" s="2" t="s">
        <v>215</v>
      </c>
      <c r="Q61" s="8" t="s">
        <v>198</v>
      </c>
      <c r="R61" s="2" t="s">
        <v>28</v>
      </c>
    </row>
    <row r="62" spans="1:18" x14ac:dyDescent="0.2">
      <c r="A62" s="5" t="s">
        <v>155</v>
      </c>
      <c r="B62" s="2" t="s">
        <v>20</v>
      </c>
      <c r="C62" s="2" t="s">
        <v>21</v>
      </c>
      <c r="D62" s="2" t="s">
        <v>22</v>
      </c>
      <c r="E62" s="2" t="s">
        <v>23</v>
      </c>
      <c r="F62" s="2" t="s">
        <v>28</v>
      </c>
      <c r="G62" s="2">
        <v>0</v>
      </c>
      <c r="H62" s="2" t="s">
        <v>28</v>
      </c>
      <c r="I62" s="8" t="s">
        <v>222</v>
      </c>
      <c r="J62" s="5" t="s">
        <v>155</v>
      </c>
      <c r="K62" s="2" t="s">
        <v>19</v>
      </c>
      <c r="L62" s="2" t="s">
        <v>198</v>
      </c>
      <c r="M62" s="2" t="s">
        <v>28</v>
      </c>
      <c r="N62" s="8" t="s">
        <v>222</v>
      </c>
      <c r="O62" s="5" t="s">
        <v>155</v>
      </c>
      <c r="P62" s="2" t="s">
        <v>215</v>
      </c>
      <c r="Q62" s="8" t="s">
        <v>198</v>
      </c>
      <c r="R62" s="2" t="s">
        <v>28</v>
      </c>
    </row>
    <row r="63" spans="1:18" x14ac:dyDescent="0.2">
      <c r="A63" s="5" t="s">
        <v>156</v>
      </c>
      <c r="B63" s="2" t="s">
        <v>20</v>
      </c>
      <c r="C63" s="2" t="s">
        <v>21</v>
      </c>
      <c r="D63" s="2" t="s">
        <v>22</v>
      </c>
      <c r="E63" s="2" t="s">
        <v>23</v>
      </c>
      <c r="F63" s="2" t="s">
        <v>28</v>
      </c>
      <c r="G63" s="2">
        <v>0</v>
      </c>
      <c r="H63" s="2" t="s">
        <v>28</v>
      </c>
      <c r="I63" s="8" t="s">
        <v>222</v>
      </c>
      <c r="J63" s="5" t="s">
        <v>156</v>
      </c>
      <c r="K63" s="2" t="s">
        <v>19</v>
      </c>
      <c r="L63" s="2" t="s">
        <v>198</v>
      </c>
      <c r="M63" s="2" t="s">
        <v>28</v>
      </c>
      <c r="N63" s="8" t="s">
        <v>222</v>
      </c>
      <c r="O63" s="5" t="s">
        <v>156</v>
      </c>
      <c r="P63" s="2" t="s">
        <v>215</v>
      </c>
      <c r="Q63" s="8" t="s">
        <v>198</v>
      </c>
      <c r="R63" s="2" t="s">
        <v>28</v>
      </c>
    </row>
    <row r="64" spans="1:18" x14ac:dyDescent="0.2">
      <c r="A64" s="5" t="s">
        <v>157</v>
      </c>
      <c r="B64" s="2" t="s">
        <v>20</v>
      </c>
      <c r="C64" s="2" t="s">
        <v>21</v>
      </c>
      <c r="D64" s="2" t="s">
        <v>22</v>
      </c>
      <c r="E64" s="2" t="s">
        <v>23</v>
      </c>
      <c r="F64" s="2" t="s">
        <v>28</v>
      </c>
      <c r="G64" s="2">
        <v>0</v>
      </c>
      <c r="H64" s="2" t="s">
        <v>28</v>
      </c>
      <c r="I64" s="8" t="s">
        <v>222</v>
      </c>
      <c r="J64" s="5" t="s">
        <v>157</v>
      </c>
      <c r="K64" s="2" t="s">
        <v>19</v>
      </c>
      <c r="L64" s="2" t="s">
        <v>198</v>
      </c>
      <c r="M64" s="2" t="s">
        <v>28</v>
      </c>
      <c r="N64" s="8" t="s">
        <v>222</v>
      </c>
      <c r="O64" s="5" t="s">
        <v>157</v>
      </c>
      <c r="P64" s="2" t="s">
        <v>215</v>
      </c>
      <c r="Q64" s="8" t="s">
        <v>198</v>
      </c>
      <c r="R64" s="2" t="s">
        <v>28</v>
      </c>
    </row>
    <row r="65" spans="1:18" x14ac:dyDescent="0.2">
      <c r="A65" s="5" t="s">
        <v>158</v>
      </c>
      <c r="B65" s="2" t="s">
        <v>20</v>
      </c>
      <c r="C65" s="2" t="s">
        <v>21</v>
      </c>
      <c r="D65" s="2" t="s">
        <v>22</v>
      </c>
      <c r="E65" s="2" t="s">
        <v>23</v>
      </c>
      <c r="F65" s="2" t="s">
        <v>28</v>
      </c>
      <c r="G65" s="2">
        <v>0</v>
      </c>
      <c r="H65" s="2" t="s">
        <v>28</v>
      </c>
      <c r="I65" s="8" t="s">
        <v>222</v>
      </c>
      <c r="J65" s="5" t="s">
        <v>158</v>
      </c>
      <c r="K65" s="2" t="s">
        <v>19</v>
      </c>
      <c r="L65" s="2" t="s">
        <v>198</v>
      </c>
      <c r="M65" s="2" t="s">
        <v>28</v>
      </c>
      <c r="N65" s="8" t="s">
        <v>222</v>
      </c>
      <c r="O65" s="5" t="s">
        <v>158</v>
      </c>
      <c r="P65" s="2" t="s">
        <v>215</v>
      </c>
      <c r="Q65" s="8" t="s">
        <v>198</v>
      </c>
      <c r="R65" s="2" t="s">
        <v>28</v>
      </c>
    </row>
    <row r="66" spans="1:18" x14ac:dyDescent="0.2">
      <c r="A66" s="5" t="s">
        <v>159</v>
      </c>
      <c r="B66" s="2" t="s">
        <v>20</v>
      </c>
      <c r="C66" s="2" t="s">
        <v>21</v>
      </c>
      <c r="D66" s="2" t="s">
        <v>22</v>
      </c>
      <c r="E66" s="2" t="s">
        <v>23</v>
      </c>
      <c r="F66" s="2" t="s">
        <v>28</v>
      </c>
      <c r="G66" s="2">
        <v>0</v>
      </c>
      <c r="H66" s="2" t="s">
        <v>28</v>
      </c>
      <c r="I66" s="8" t="s">
        <v>222</v>
      </c>
      <c r="J66" s="5" t="s">
        <v>159</v>
      </c>
      <c r="K66" s="2" t="s">
        <v>19</v>
      </c>
      <c r="L66" s="2" t="s">
        <v>198</v>
      </c>
      <c r="M66" s="2" t="s">
        <v>28</v>
      </c>
      <c r="N66" s="8" t="s">
        <v>222</v>
      </c>
      <c r="O66" s="5" t="s">
        <v>159</v>
      </c>
      <c r="P66" s="2" t="s">
        <v>215</v>
      </c>
      <c r="Q66" s="8" t="s">
        <v>198</v>
      </c>
      <c r="R66" s="2" t="s">
        <v>28</v>
      </c>
    </row>
    <row r="67" spans="1:18" x14ac:dyDescent="0.2">
      <c r="A67" s="2" t="s">
        <v>150</v>
      </c>
      <c r="B67" s="2" t="s">
        <v>20</v>
      </c>
      <c r="C67" s="2" t="s">
        <v>21</v>
      </c>
      <c r="D67" s="2" t="s">
        <v>22</v>
      </c>
      <c r="E67" s="2" t="s">
        <v>23</v>
      </c>
      <c r="F67" s="2" t="s">
        <v>151</v>
      </c>
      <c r="G67" s="2">
        <v>0</v>
      </c>
      <c r="H67" s="2" t="s">
        <v>150</v>
      </c>
      <c r="I67" s="8" t="s">
        <v>28</v>
      </c>
      <c r="J67" s="8" t="s">
        <v>28</v>
      </c>
      <c r="K67" s="8" t="s">
        <v>28</v>
      </c>
      <c r="L67" s="8" t="s">
        <v>28</v>
      </c>
      <c r="M67" s="2" t="s">
        <v>150</v>
      </c>
      <c r="N67" s="8" t="s">
        <v>28</v>
      </c>
      <c r="O67" s="2" t="s">
        <v>150</v>
      </c>
      <c r="P67" s="8" t="s">
        <v>28</v>
      </c>
      <c r="Q67" s="8" t="s">
        <v>28</v>
      </c>
      <c r="R67" s="2" t="s">
        <v>152</v>
      </c>
    </row>
    <row r="68" spans="1:18" x14ac:dyDescent="0.2">
      <c r="A68" s="2" t="s">
        <v>169</v>
      </c>
      <c r="B68" s="2" t="s">
        <v>20</v>
      </c>
      <c r="C68" s="2" t="s">
        <v>21</v>
      </c>
      <c r="D68" s="2" t="s">
        <v>22</v>
      </c>
      <c r="E68" s="2" t="s">
        <v>23</v>
      </c>
      <c r="F68" s="2" t="s">
        <v>170</v>
      </c>
      <c r="G68" s="2">
        <v>0</v>
      </c>
      <c r="H68" s="2" t="s">
        <v>169</v>
      </c>
      <c r="I68" s="8" t="s">
        <v>28</v>
      </c>
      <c r="J68" s="8" t="s">
        <v>28</v>
      </c>
      <c r="K68" s="8" t="s">
        <v>28</v>
      </c>
      <c r="L68" s="8" t="s">
        <v>28</v>
      </c>
      <c r="M68" s="2" t="s">
        <v>169</v>
      </c>
      <c r="N68" s="8" t="s">
        <v>28</v>
      </c>
      <c r="O68" s="2" t="s">
        <v>169</v>
      </c>
      <c r="P68" s="8" t="s">
        <v>28</v>
      </c>
      <c r="Q68" s="8" t="s">
        <v>28</v>
      </c>
      <c r="R68" s="2" t="s">
        <v>171</v>
      </c>
    </row>
    <row r="69" spans="1:18" x14ac:dyDescent="0.2">
      <c r="A69" s="2" t="s">
        <v>198</v>
      </c>
      <c r="B69" s="2" t="s">
        <v>20</v>
      </c>
      <c r="C69" s="2" t="s">
        <v>21</v>
      </c>
      <c r="D69" s="2" t="s">
        <v>22</v>
      </c>
      <c r="E69" s="2" t="s">
        <v>23</v>
      </c>
      <c r="F69" s="2" t="s">
        <v>199</v>
      </c>
      <c r="G69" s="2">
        <v>0</v>
      </c>
      <c r="H69" s="3" t="s">
        <v>200</v>
      </c>
      <c r="I69" s="8" t="s">
        <v>223</v>
      </c>
      <c r="J69" s="8" t="s">
        <v>28</v>
      </c>
      <c r="K69" s="8" t="s">
        <v>28</v>
      </c>
      <c r="L69" s="8" t="s">
        <v>28</v>
      </c>
      <c r="M69" s="3" t="s">
        <v>200</v>
      </c>
      <c r="N69" s="8" t="s">
        <v>223</v>
      </c>
      <c r="O69" s="5" t="s">
        <v>198</v>
      </c>
      <c r="P69" s="8" t="s">
        <v>28</v>
      </c>
      <c r="Q69" s="8" t="s">
        <v>28</v>
      </c>
      <c r="R69" s="2" t="s">
        <v>210</v>
      </c>
    </row>
    <row r="70" spans="1:18" x14ac:dyDescent="0.2">
      <c r="A70" s="2" t="s">
        <v>10</v>
      </c>
      <c r="B70" s="2" t="s">
        <v>11</v>
      </c>
      <c r="C70" s="2" t="s">
        <v>12</v>
      </c>
      <c r="D70" s="2" t="s">
        <v>13</v>
      </c>
      <c r="E70" s="2" t="s">
        <v>14</v>
      </c>
      <c r="F70" s="2" t="s">
        <v>15</v>
      </c>
      <c r="G70" s="2">
        <v>0</v>
      </c>
      <c r="H70" s="5" t="s">
        <v>211</v>
      </c>
      <c r="I70" s="6" t="s">
        <v>213</v>
      </c>
      <c r="J70" s="8" t="s">
        <v>28</v>
      </c>
      <c r="K70" s="8" t="s">
        <v>28</v>
      </c>
      <c r="L70" s="8" t="s">
        <v>28</v>
      </c>
      <c r="M70" s="2" t="s">
        <v>28</v>
      </c>
      <c r="N70" s="8" t="s">
        <v>222</v>
      </c>
      <c r="O70" s="5" t="s">
        <v>10</v>
      </c>
      <c r="P70" s="8" t="s">
        <v>211</v>
      </c>
      <c r="Q70" s="8" t="s">
        <v>212</v>
      </c>
      <c r="R70" s="2" t="s">
        <v>28</v>
      </c>
    </row>
    <row r="71" spans="1:18" x14ac:dyDescent="0.2">
      <c r="A71" s="2" t="s">
        <v>16</v>
      </c>
      <c r="B71" s="2" t="s">
        <v>11</v>
      </c>
      <c r="C71" s="2" t="s">
        <v>12</v>
      </c>
      <c r="D71" s="2" t="s">
        <v>13</v>
      </c>
      <c r="E71" s="2" t="s">
        <v>14</v>
      </c>
      <c r="F71" s="2" t="s">
        <v>15</v>
      </c>
      <c r="G71" s="2">
        <v>0</v>
      </c>
      <c r="H71" s="2" t="s">
        <v>16</v>
      </c>
      <c r="I71" s="6" t="s">
        <v>28</v>
      </c>
      <c r="J71" s="8" t="s">
        <v>28</v>
      </c>
      <c r="K71" s="8" t="s">
        <v>28</v>
      </c>
      <c r="L71" s="8" t="s">
        <v>28</v>
      </c>
      <c r="M71" s="2" t="s">
        <v>28</v>
      </c>
      <c r="N71" s="8" t="s">
        <v>222</v>
      </c>
      <c r="O71" s="5" t="s">
        <v>16</v>
      </c>
      <c r="P71" s="8" t="s">
        <v>211</v>
      </c>
      <c r="Q71" s="8" t="s">
        <v>212</v>
      </c>
      <c r="R71" s="2" t="s">
        <v>28</v>
      </c>
    </row>
    <row r="72" spans="1:18" x14ac:dyDescent="0.2">
      <c r="A72" s="2" t="s">
        <v>17</v>
      </c>
      <c r="B72" s="2" t="s">
        <v>11</v>
      </c>
      <c r="C72" s="2" t="s">
        <v>12</v>
      </c>
      <c r="D72" s="2" t="s">
        <v>13</v>
      </c>
      <c r="E72" s="2" t="s">
        <v>14</v>
      </c>
      <c r="F72" s="2" t="s">
        <v>15</v>
      </c>
      <c r="G72" s="2">
        <v>0</v>
      </c>
      <c r="H72" s="5" t="s">
        <v>212</v>
      </c>
      <c r="I72" s="6" t="s">
        <v>213</v>
      </c>
      <c r="J72" s="8" t="s">
        <v>28</v>
      </c>
      <c r="K72" s="8" t="s">
        <v>28</v>
      </c>
      <c r="L72" s="8" t="s">
        <v>28</v>
      </c>
      <c r="M72" s="2" t="s">
        <v>28</v>
      </c>
      <c r="N72" s="8" t="s">
        <v>222</v>
      </c>
      <c r="O72" s="5" t="s">
        <v>17</v>
      </c>
      <c r="P72" s="8" t="s">
        <v>211</v>
      </c>
      <c r="Q72" s="8" t="s">
        <v>212</v>
      </c>
      <c r="R72" s="2" t="s">
        <v>28</v>
      </c>
    </row>
    <row r="73" spans="1:18" x14ac:dyDescent="0.2">
      <c r="A73" s="2" t="s">
        <v>18</v>
      </c>
      <c r="B73" s="2" t="s">
        <v>11</v>
      </c>
      <c r="C73" s="2" t="s">
        <v>12</v>
      </c>
      <c r="D73" s="2" t="s">
        <v>13</v>
      </c>
      <c r="E73" s="2" t="s">
        <v>14</v>
      </c>
      <c r="F73" s="2" t="s">
        <v>15</v>
      </c>
      <c r="G73" s="2">
        <v>0</v>
      </c>
      <c r="H73" s="2" t="s">
        <v>18</v>
      </c>
      <c r="I73" s="8" t="s">
        <v>28</v>
      </c>
      <c r="J73" s="8" t="s">
        <v>28</v>
      </c>
      <c r="K73" s="8" t="s">
        <v>28</v>
      </c>
      <c r="L73" s="8" t="s">
        <v>28</v>
      </c>
      <c r="M73" s="2" t="s">
        <v>28</v>
      </c>
      <c r="N73" s="8" t="s">
        <v>222</v>
      </c>
      <c r="O73" s="5" t="s">
        <v>18</v>
      </c>
      <c r="P73" s="8" t="s">
        <v>211</v>
      </c>
      <c r="Q73" s="8" t="s">
        <v>212</v>
      </c>
      <c r="R73" s="2" t="s">
        <v>28</v>
      </c>
    </row>
    <row r="74" spans="1:18" x14ac:dyDescent="0.2">
      <c r="A74" s="5" t="s">
        <v>130</v>
      </c>
      <c r="B74" s="2" t="s">
        <v>11</v>
      </c>
      <c r="C74" s="2" t="s">
        <v>12</v>
      </c>
      <c r="D74" s="2" t="s">
        <v>13</v>
      </c>
      <c r="E74" s="2" t="s">
        <v>14</v>
      </c>
      <c r="F74" s="2" t="s">
        <v>128</v>
      </c>
      <c r="G74" s="2">
        <v>0</v>
      </c>
      <c r="H74" s="2" t="s">
        <v>28</v>
      </c>
      <c r="I74" s="8" t="s">
        <v>222</v>
      </c>
      <c r="J74" s="5" t="s">
        <v>130</v>
      </c>
      <c r="K74" s="2" t="s">
        <v>127</v>
      </c>
      <c r="L74" s="2" t="s">
        <v>129</v>
      </c>
      <c r="M74" s="2" t="s">
        <v>28</v>
      </c>
      <c r="N74" s="8" t="s">
        <v>222</v>
      </c>
      <c r="O74" s="5" t="s">
        <v>130</v>
      </c>
      <c r="P74" s="8" t="s">
        <v>211</v>
      </c>
      <c r="Q74" s="8" t="s">
        <v>212</v>
      </c>
      <c r="R74" s="2" t="s">
        <v>28</v>
      </c>
    </row>
    <row r="75" spans="1:18" x14ac:dyDescent="0.2">
      <c r="A75" s="2" t="s">
        <v>127</v>
      </c>
      <c r="B75" s="2" t="s">
        <v>11</v>
      </c>
      <c r="C75" s="2" t="s">
        <v>12</v>
      </c>
      <c r="D75" s="2" t="s">
        <v>13</v>
      </c>
      <c r="E75" s="2" t="s">
        <v>14</v>
      </c>
      <c r="F75" s="2" t="s">
        <v>128</v>
      </c>
      <c r="G75" s="2">
        <v>0</v>
      </c>
      <c r="H75" s="2" t="s">
        <v>127</v>
      </c>
      <c r="I75" s="8" t="s">
        <v>28</v>
      </c>
      <c r="J75" s="8" t="s">
        <v>28</v>
      </c>
      <c r="K75" s="8" t="s">
        <v>28</v>
      </c>
      <c r="L75" s="8" t="s">
        <v>28</v>
      </c>
      <c r="M75" s="2" t="s">
        <v>28</v>
      </c>
      <c r="N75" s="8" t="s">
        <v>222</v>
      </c>
      <c r="O75" s="5" t="s">
        <v>127</v>
      </c>
      <c r="P75" s="8" t="s">
        <v>211</v>
      </c>
      <c r="Q75" s="8" t="s">
        <v>212</v>
      </c>
      <c r="R75" s="2" t="s">
        <v>28</v>
      </c>
    </row>
    <row r="76" spans="1:18" x14ac:dyDescent="0.2">
      <c r="A76" s="2" t="s">
        <v>129</v>
      </c>
      <c r="B76" s="2" t="s">
        <v>11</v>
      </c>
      <c r="C76" s="2" t="s">
        <v>12</v>
      </c>
      <c r="D76" s="2" t="s">
        <v>13</v>
      </c>
      <c r="E76" s="2" t="s">
        <v>14</v>
      </c>
      <c r="F76" s="2" t="s">
        <v>128</v>
      </c>
      <c r="G76" s="2">
        <v>0</v>
      </c>
      <c r="H76" s="2" t="s">
        <v>129</v>
      </c>
      <c r="I76" s="8" t="s">
        <v>28</v>
      </c>
      <c r="J76" s="8" t="s">
        <v>28</v>
      </c>
      <c r="K76" s="8" t="s">
        <v>28</v>
      </c>
      <c r="L76" s="8" t="s">
        <v>28</v>
      </c>
      <c r="M76" s="2" t="s">
        <v>28</v>
      </c>
      <c r="N76" s="8" t="s">
        <v>222</v>
      </c>
      <c r="O76" s="5" t="s">
        <v>129</v>
      </c>
      <c r="P76" s="8" t="s">
        <v>211</v>
      </c>
      <c r="Q76" s="8" t="s">
        <v>212</v>
      </c>
      <c r="R76" s="2" t="s">
        <v>28</v>
      </c>
    </row>
    <row r="77" spans="1:18" x14ac:dyDescent="0.2">
      <c r="A77" s="2" t="s">
        <v>131</v>
      </c>
      <c r="B77" s="2" t="s">
        <v>11</v>
      </c>
      <c r="C77" s="2" t="s">
        <v>12</v>
      </c>
      <c r="D77" s="2" t="s">
        <v>13</v>
      </c>
      <c r="E77" s="2" t="s">
        <v>14</v>
      </c>
      <c r="F77" s="2" t="s">
        <v>128</v>
      </c>
      <c r="G77" s="2">
        <v>0</v>
      </c>
      <c r="H77" s="2" t="s">
        <v>131</v>
      </c>
      <c r="I77" s="8" t="s">
        <v>28</v>
      </c>
      <c r="J77" s="8" t="s">
        <v>28</v>
      </c>
      <c r="K77" s="8" t="s">
        <v>28</v>
      </c>
      <c r="L77" s="8" t="s">
        <v>28</v>
      </c>
      <c r="M77" s="2" t="s">
        <v>28</v>
      </c>
      <c r="N77" s="8" t="s">
        <v>222</v>
      </c>
      <c r="O77" s="5" t="s">
        <v>131</v>
      </c>
      <c r="P77" s="8" t="s">
        <v>211</v>
      </c>
      <c r="Q77" s="8" t="s">
        <v>212</v>
      </c>
      <c r="R77" s="2" t="s">
        <v>28</v>
      </c>
    </row>
    <row r="78" spans="1:18" x14ac:dyDescent="0.2">
      <c r="A78" s="2" t="s">
        <v>98</v>
      </c>
      <c r="B78" s="2" t="s">
        <v>11</v>
      </c>
      <c r="C78" s="2" t="s">
        <v>12</v>
      </c>
      <c r="D78" s="2" t="s">
        <v>13</v>
      </c>
      <c r="E78" s="2" t="s">
        <v>99</v>
      </c>
      <c r="F78" s="2" t="s">
        <v>100</v>
      </c>
      <c r="G78" s="2">
        <v>0</v>
      </c>
      <c r="H78" s="2" t="s">
        <v>98</v>
      </c>
      <c r="I78" s="8" t="s">
        <v>28</v>
      </c>
      <c r="J78" s="8" t="s">
        <v>28</v>
      </c>
      <c r="K78" s="8" t="s">
        <v>28</v>
      </c>
      <c r="L78" s="8" t="s">
        <v>28</v>
      </c>
      <c r="M78" s="2" t="s">
        <v>28</v>
      </c>
      <c r="N78" s="8" t="s">
        <v>222</v>
      </c>
      <c r="O78" s="5" t="s">
        <v>98</v>
      </c>
      <c r="P78" s="8" t="s">
        <v>211</v>
      </c>
      <c r="Q78" s="8" t="s">
        <v>212</v>
      </c>
      <c r="R78" s="2" t="s">
        <v>28</v>
      </c>
    </row>
    <row r="79" spans="1:18" x14ac:dyDescent="0.2">
      <c r="A79" s="2" t="s">
        <v>101</v>
      </c>
      <c r="B79" s="2" t="s">
        <v>11</v>
      </c>
      <c r="C79" s="2" t="s">
        <v>12</v>
      </c>
      <c r="D79" s="2" t="s">
        <v>13</v>
      </c>
      <c r="E79" s="2" t="s">
        <v>99</v>
      </c>
      <c r="F79" s="2" t="s">
        <v>100</v>
      </c>
      <c r="G79" s="2">
        <v>0</v>
      </c>
      <c r="H79" s="2" t="s">
        <v>101</v>
      </c>
      <c r="I79" s="8" t="s">
        <v>28</v>
      </c>
      <c r="J79" s="8" t="s">
        <v>28</v>
      </c>
      <c r="K79" s="8" t="s">
        <v>28</v>
      </c>
      <c r="L79" s="8" t="s">
        <v>28</v>
      </c>
      <c r="M79" s="2" t="s">
        <v>28</v>
      </c>
      <c r="N79" s="8" t="s">
        <v>222</v>
      </c>
      <c r="O79" s="5" t="s">
        <v>101</v>
      </c>
      <c r="P79" s="8" t="s">
        <v>211</v>
      </c>
      <c r="Q79" s="8" t="s">
        <v>212</v>
      </c>
      <c r="R79" s="2" t="s">
        <v>28</v>
      </c>
    </row>
    <row r="80" spans="1:18" x14ac:dyDescent="0.2">
      <c r="A80" s="2" t="s">
        <v>166</v>
      </c>
      <c r="B80" s="2" t="s">
        <v>11</v>
      </c>
      <c r="C80" s="2" t="s">
        <v>12</v>
      </c>
      <c r="D80" s="2" t="s">
        <v>13</v>
      </c>
      <c r="E80" s="2" t="s">
        <v>99</v>
      </c>
      <c r="F80" s="2" t="s">
        <v>167</v>
      </c>
      <c r="G80" s="2">
        <v>0</v>
      </c>
      <c r="H80" s="2" t="s">
        <v>166</v>
      </c>
      <c r="I80" s="8" t="s">
        <v>28</v>
      </c>
      <c r="J80" s="8" t="s">
        <v>28</v>
      </c>
      <c r="K80" s="8" t="s">
        <v>28</v>
      </c>
      <c r="L80" s="8" t="s">
        <v>28</v>
      </c>
      <c r="M80" s="2" t="s">
        <v>28</v>
      </c>
      <c r="N80" s="8" t="s">
        <v>222</v>
      </c>
      <c r="O80" s="5" t="s">
        <v>166</v>
      </c>
      <c r="P80" s="8" t="s">
        <v>211</v>
      </c>
      <c r="Q80" s="8" t="s">
        <v>212</v>
      </c>
      <c r="R80" s="2" t="s">
        <v>28</v>
      </c>
    </row>
    <row r="81" spans="1:18" x14ac:dyDescent="0.2">
      <c r="A81" s="2" t="s">
        <v>168</v>
      </c>
      <c r="B81" s="2" t="s">
        <v>11</v>
      </c>
      <c r="C81" s="2" t="s">
        <v>12</v>
      </c>
      <c r="D81" s="2" t="s">
        <v>13</v>
      </c>
      <c r="E81" s="2" t="s">
        <v>99</v>
      </c>
      <c r="F81" s="2" t="s">
        <v>167</v>
      </c>
      <c r="G81" s="2">
        <v>0</v>
      </c>
      <c r="H81" s="2" t="s">
        <v>168</v>
      </c>
      <c r="I81" s="8" t="s">
        <v>28</v>
      </c>
      <c r="J81" s="8" t="s">
        <v>28</v>
      </c>
      <c r="K81" s="8" t="s">
        <v>28</v>
      </c>
      <c r="L81" s="8" t="s">
        <v>28</v>
      </c>
      <c r="M81" s="2" t="s">
        <v>28</v>
      </c>
      <c r="N81" s="8" t="s">
        <v>222</v>
      </c>
      <c r="O81" s="5" t="s">
        <v>168</v>
      </c>
      <c r="P81" s="8" t="s">
        <v>211</v>
      </c>
      <c r="Q81" s="8" t="s">
        <v>212</v>
      </c>
      <c r="R81" s="2" t="s">
        <v>28</v>
      </c>
    </row>
    <row r="82" spans="1:18" x14ac:dyDescent="0.2">
      <c r="A82" s="2"/>
      <c r="F82" s="2"/>
      <c r="N82" s="8" t="s">
        <v>539</v>
      </c>
      <c r="O82" s="8" t="s">
        <v>211</v>
      </c>
      <c r="P82" s="8" t="s">
        <v>28</v>
      </c>
      <c r="Q82" s="8" t="s">
        <v>28</v>
      </c>
      <c r="R82" s="2" t="s">
        <v>533</v>
      </c>
    </row>
    <row r="83" spans="1:18" x14ac:dyDescent="0.2">
      <c r="A83" s="2"/>
      <c r="F83" s="2"/>
      <c r="N83" s="8" t="s">
        <v>539</v>
      </c>
      <c r="O83" s="8" t="s">
        <v>212</v>
      </c>
      <c r="P83" s="8" t="s">
        <v>28</v>
      </c>
      <c r="Q83" s="8" t="s">
        <v>28</v>
      </c>
      <c r="R83" s="2" t="s">
        <v>534</v>
      </c>
    </row>
    <row r="84" spans="1:18" x14ac:dyDescent="0.2">
      <c r="N84" s="8" t="s">
        <v>539</v>
      </c>
      <c r="O84" s="8" t="s">
        <v>538</v>
      </c>
      <c r="P84" s="8" t="s">
        <v>28</v>
      </c>
      <c r="Q84" s="8" t="s">
        <v>28</v>
      </c>
      <c r="R84" s="2" t="s">
        <v>537</v>
      </c>
    </row>
    <row r="85" spans="1:18" x14ac:dyDescent="0.2">
      <c r="H85" s="4" t="e">
        <f>COUNTA(H2:H9NA)-COUNTIF(H2:H9NA,NA)</f>
        <v>#NAME?</v>
      </c>
      <c r="I85" s="7"/>
      <c r="J85" s="7"/>
      <c r="K85" s="7"/>
      <c r="L85" s="7"/>
      <c r="M85" s="4">
        <f>COUNTA(M2:M81)-COUNTIF(M2:M81,0)</f>
        <v>80</v>
      </c>
      <c r="N85" s="7"/>
      <c r="O85" s="7"/>
      <c r="P85" s="7"/>
      <c r="Q85" s="7"/>
    </row>
    <row r="87" spans="1:18" x14ac:dyDescent="0.2">
      <c r="A87" s="2" t="s">
        <v>201</v>
      </c>
    </row>
    <row r="88" spans="1:18" x14ac:dyDescent="0.2">
      <c r="A88" s="2" t="s">
        <v>202</v>
      </c>
    </row>
    <row r="89" spans="1:18" x14ac:dyDescent="0.2">
      <c r="A89" s="2" t="s">
        <v>203</v>
      </c>
    </row>
    <row r="90" spans="1:18" x14ac:dyDescent="0.2">
      <c r="A90" s="2" t="s">
        <v>204</v>
      </c>
    </row>
    <row r="91" spans="1:18" x14ac:dyDescent="0.2">
      <c r="A91" s="2" t="s">
        <v>205</v>
      </c>
    </row>
    <row r="92" spans="1:18" x14ac:dyDescent="0.2">
      <c r="A92" s="2" t="s">
        <v>206</v>
      </c>
    </row>
    <row r="93" spans="1:18" x14ac:dyDescent="0.2">
      <c r="A93" s="2" t="s">
        <v>207</v>
      </c>
    </row>
    <row r="94" spans="1:18" x14ac:dyDescent="0.2">
      <c r="A94" s="11" t="s">
        <v>540</v>
      </c>
    </row>
    <row r="95" spans="1:18" x14ac:dyDescent="0.2">
      <c r="A95" s="2" t="s">
        <v>209</v>
      </c>
    </row>
    <row r="97" spans="1:18" x14ac:dyDescent="0.2">
      <c r="A97" s="7" t="s">
        <v>531</v>
      </c>
    </row>
    <row r="98" spans="1:18" x14ac:dyDescent="0.2">
      <c r="A98" s="5" t="s">
        <v>47</v>
      </c>
      <c r="B98" s="2" t="s">
        <v>20</v>
      </c>
      <c r="C98" s="2" t="s">
        <v>31</v>
      </c>
      <c r="D98" s="2" t="s">
        <v>43</v>
      </c>
      <c r="E98" s="2" t="s">
        <v>44</v>
      </c>
      <c r="F98" s="2" t="s">
        <v>45</v>
      </c>
      <c r="G98" s="2">
        <v>1</v>
      </c>
      <c r="H98" s="2" t="s">
        <v>28</v>
      </c>
      <c r="I98" s="8" t="s">
        <v>222</v>
      </c>
      <c r="J98" s="5" t="s">
        <v>47</v>
      </c>
      <c r="K98" s="2" t="s">
        <v>42</v>
      </c>
      <c r="L98" s="8" t="s">
        <v>52</v>
      </c>
      <c r="M98" s="2">
        <v>0</v>
      </c>
      <c r="N98" s="8" t="s">
        <v>222</v>
      </c>
      <c r="O98" s="5" t="s">
        <v>47</v>
      </c>
      <c r="P98" s="2" t="s">
        <v>42</v>
      </c>
      <c r="Q98" s="8" t="s">
        <v>52</v>
      </c>
      <c r="R98" s="2">
        <v>0</v>
      </c>
    </row>
    <row r="99" spans="1:18" x14ac:dyDescent="0.2">
      <c r="A99" s="5" t="s">
        <v>48</v>
      </c>
      <c r="B99" s="2" t="s">
        <v>20</v>
      </c>
      <c r="C99" s="2" t="s">
        <v>31</v>
      </c>
      <c r="D99" s="2" t="s">
        <v>43</v>
      </c>
      <c r="E99" s="2" t="s">
        <v>44</v>
      </c>
      <c r="F99" s="2" t="s">
        <v>45</v>
      </c>
      <c r="G99" s="2">
        <v>1</v>
      </c>
      <c r="H99" s="2" t="s">
        <v>28</v>
      </c>
      <c r="I99" s="8" t="s">
        <v>222</v>
      </c>
      <c r="J99" s="5" t="s">
        <v>48</v>
      </c>
      <c r="K99" s="2" t="s">
        <v>42</v>
      </c>
      <c r="L99" s="8" t="s">
        <v>52</v>
      </c>
      <c r="M99" s="2">
        <v>0</v>
      </c>
      <c r="N99" s="8" t="s">
        <v>222</v>
      </c>
      <c r="O99" s="5" t="s">
        <v>48</v>
      </c>
      <c r="P99" s="2" t="s">
        <v>42</v>
      </c>
      <c r="Q99" s="8" t="s">
        <v>52</v>
      </c>
      <c r="R99" s="2">
        <v>0</v>
      </c>
    </row>
    <row r="100" spans="1:18" x14ac:dyDescent="0.2">
      <c r="A100" s="5" t="s">
        <v>49</v>
      </c>
      <c r="B100" s="2" t="s">
        <v>20</v>
      </c>
      <c r="C100" s="2" t="s">
        <v>31</v>
      </c>
      <c r="D100" s="2" t="s">
        <v>43</v>
      </c>
      <c r="E100" s="2" t="s">
        <v>44</v>
      </c>
      <c r="F100" s="2" t="s">
        <v>45</v>
      </c>
      <c r="G100" s="2">
        <v>1</v>
      </c>
      <c r="H100" s="2" t="s">
        <v>28</v>
      </c>
      <c r="I100" s="8" t="s">
        <v>222</v>
      </c>
      <c r="J100" s="5" t="s">
        <v>49</v>
      </c>
      <c r="K100" s="2" t="s">
        <v>42</v>
      </c>
      <c r="L100" s="8" t="s">
        <v>52</v>
      </c>
      <c r="M100" s="2">
        <v>0</v>
      </c>
      <c r="N100" s="8" t="s">
        <v>222</v>
      </c>
      <c r="O100" s="5" t="s">
        <v>49</v>
      </c>
      <c r="P100" s="2" t="s">
        <v>42</v>
      </c>
      <c r="Q100" s="8" t="s">
        <v>52</v>
      </c>
      <c r="R100" s="2">
        <v>0</v>
      </c>
    </row>
    <row r="101" spans="1:18" x14ac:dyDescent="0.2">
      <c r="A101" s="5" t="s">
        <v>50</v>
      </c>
      <c r="B101" s="2" t="s">
        <v>20</v>
      </c>
      <c r="C101" s="2" t="s">
        <v>31</v>
      </c>
      <c r="D101" s="2" t="s">
        <v>43</v>
      </c>
      <c r="E101" s="2" t="s">
        <v>44</v>
      </c>
      <c r="F101" s="2" t="s">
        <v>45</v>
      </c>
      <c r="G101" s="2">
        <v>1</v>
      </c>
      <c r="H101" s="2" t="s">
        <v>28</v>
      </c>
      <c r="I101" s="8" t="s">
        <v>222</v>
      </c>
      <c r="J101" s="5" t="s">
        <v>50</v>
      </c>
      <c r="K101" s="2" t="s">
        <v>42</v>
      </c>
      <c r="L101" s="8" t="s">
        <v>52</v>
      </c>
      <c r="M101" s="2">
        <v>0</v>
      </c>
      <c r="N101" s="8" t="s">
        <v>222</v>
      </c>
      <c r="O101" s="5" t="s">
        <v>50</v>
      </c>
      <c r="P101" s="2" t="s">
        <v>42</v>
      </c>
      <c r="Q101" s="8" t="s">
        <v>52</v>
      </c>
      <c r="R101" s="2">
        <v>0</v>
      </c>
    </row>
    <row r="102" spans="1:18" x14ac:dyDescent="0.2">
      <c r="A102" s="5" t="s">
        <v>51</v>
      </c>
      <c r="B102" s="2" t="s">
        <v>20</v>
      </c>
      <c r="C102" s="2" t="s">
        <v>31</v>
      </c>
      <c r="D102" s="2" t="s">
        <v>43</v>
      </c>
      <c r="E102" s="2" t="s">
        <v>44</v>
      </c>
      <c r="F102" s="2" t="s">
        <v>45</v>
      </c>
      <c r="G102" s="2">
        <v>1</v>
      </c>
      <c r="H102" s="2" t="s">
        <v>28</v>
      </c>
      <c r="I102" s="8" t="s">
        <v>222</v>
      </c>
      <c r="J102" s="5" t="s">
        <v>51</v>
      </c>
      <c r="K102" s="2" t="s">
        <v>42</v>
      </c>
      <c r="L102" s="8" t="s">
        <v>52</v>
      </c>
      <c r="M102" s="2">
        <v>0</v>
      </c>
      <c r="N102" s="8" t="s">
        <v>222</v>
      </c>
      <c r="O102" s="5" t="s">
        <v>51</v>
      </c>
      <c r="P102" s="2" t="s">
        <v>42</v>
      </c>
      <c r="Q102" s="8" t="s">
        <v>52</v>
      </c>
      <c r="R102" s="2">
        <v>0</v>
      </c>
    </row>
    <row r="103" spans="1:18" x14ac:dyDescent="0.2">
      <c r="A103" s="5" t="s">
        <v>67</v>
      </c>
      <c r="B103" s="2" t="s">
        <v>20</v>
      </c>
      <c r="C103" s="2" t="s">
        <v>31</v>
      </c>
      <c r="D103" s="2" t="s">
        <v>43</v>
      </c>
      <c r="E103" s="2" t="s">
        <v>44</v>
      </c>
      <c r="F103" s="2" t="s">
        <v>61</v>
      </c>
      <c r="G103" s="2">
        <v>0</v>
      </c>
      <c r="H103" s="2" t="s">
        <v>28</v>
      </c>
      <c r="I103" s="8" t="s">
        <v>222</v>
      </c>
      <c r="J103" s="5" t="s">
        <v>67</v>
      </c>
      <c r="K103" s="2" t="s">
        <v>65</v>
      </c>
      <c r="L103" s="2" t="s">
        <v>74</v>
      </c>
      <c r="M103" s="2">
        <v>0</v>
      </c>
      <c r="N103" s="8" t="s">
        <v>222</v>
      </c>
      <c r="O103" s="5" t="s">
        <v>67</v>
      </c>
      <c r="P103" s="2" t="s">
        <v>65</v>
      </c>
      <c r="Q103" s="2" t="s">
        <v>74</v>
      </c>
      <c r="R103" s="2">
        <v>0</v>
      </c>
    </row>
    <row r="104" spans="1:18" x14ac:dyDescent="0.2">
      <c r="A104" s="5" t="s">
        <v>68</v>
      </c>
      <c r="B104" s="2" t="s">
        <v>20</v>
      </c>
      <c r="C104" s="2" t="s">
        <v>31</v>
      </c>
      <c r="D104" s="2" t="s">
        <v>43</v>
      </c>
      <c r="E104" s="2" t="s">
        <v>44</v>
      </c>
      <c r="F104" s="2" t="s">
        <v>61</v>
      </c>
      <c r="G104" s="2">
        <v>1</v>
      </c>
      <c r="H104" s="2" t="s">
        <v>28</v>
      </c>
      <c r="I104" s="8" t="s">
        <v>222</v>
      </c>
      <c r="J104" s="5" t="s">
        <v>68</v>
      </c>
      <c r="K104" s="2" t="s">
        <v>65</v>
      </c>
      <c r="L104" s="2" t="s">
        <v>74</v>
      </c>
      <c r="M104" s="2">
        <v>0</v>
      </c>
      <c r="N104" s="8" t="s">
        <v>222</v>
      </c>
      <c r="O104" s="5" t="s">
        <v>68</v>
      </c>
      <c r="P104" s="2" t="s">
        <v>65</v>
      </c>
      <c r="Q104" s="2" t="s">
        <v>74</v>
      </c>
      <c r="R104" s="2">
        <v>0</v>
      </c>
    </row>
    <row r="105" spans="1:18" x14ac:dyDescent="0.2">
      <c r="A105" s="5" t="s">
        <v>69</v>
      </c>
      <c r="B105" s="2" t="s">
        <v>20</v>
      </c>
      <c r="C105" s="2" t="s">
        <v>31</v>
      </c>
      <c r="D105" s="2" t="s">
        <v>43</v>
      </c>
      <c r="E105" s="2" t="s">
        <v>44</v>
      </c>
      <c r="F105" s="2" t="s">
        <v>61</v>
      </c>
      <c r="G105" s="2">
        <v>0</v>
      </c>
      <c r="H105" s="2" t="s">
        <v>28</v>
      </c>
      <c r="I105" s="8" t="s">
        <v>222</v>
      </c>
      <c r="J105" s="5" t="s">
        <v>69</v>
      </c>
      <c r="K105" s="2" t="s">
        <v>65</v>
      </c>
      <c r="L105" s="2" t="s">
        <v>74</v>
      </c>
      <c r="M105" s="2">
        <v>0</v>
      </c>
      <c r="N105" s="8" t="s">
        <v>222</v>
      </c>
      <c r="O105" s="5" t="s">
        <v>69</v>
      </c>
      <c r="P105" s="2" t="s">
        <v>65</v>
      </c>
      <c r="Q105" s="2" t="s">
        <v>74</v>
      </c>
      <c r="R105" s="2">
        <v>0</v>
      </c>
    </row>
    <row r="106" spans="1:18" x14ac:dyDescent="0.2">
      <c r="A106" s="2" t="s">
        <v>122</v>
      </c>
      <c r="B106" s="2" t="s">
        <v>20</v>
      </c>
      <c r="C106" s="2" t="s">
        <v>31</v>
      </c>
      <c r="D106" s="2" t="s">
        <v>43</v>
      </c>
      <c r="E106" s="2" t="s">
        <v>44</v>
      </c>
      <c r="F106" s="2" t="s">
        <v>123</v>
      </c>
      <c r="G106" s="2">
        <v>1</v>
      </c>
      <c r="H106" s="3" t="s">
        <v>124</v>
      </c>
      <c r="I106" s="8" t="s">
        <v>220</v>
      </c>
      <c r="J106" s="8" t="s">
        <v>28</v>
      </c>
      <c r="K106" s="8" t="s">
        <v>28</v>
      </c>
      <c r="L106" s="8" t="s">
        <v>28</v>
      </c>
      <c r="M106" s="2">
        <v>0</v>
      </c>
      <c r="N106" s="8" t="s">
        <v>220</v>
      </c>
      <c r="O106" s="8" t="s">
        <v>28</v>
      </c>
      <c r="P106" s="8" t="s">
        <v>28</v>
      </c>
      <c r="Q106" s="8" t="s">
        <v>28</v>
      </c>
      <c r="R10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917-FB26-9B41-BF8B-C1626E9E1380}">
  <dimension ref="A1:C59"/>
  <sheetViews>
    <sheetView workbookViewId="0">
      <selection activeCell="A59" sqref="A59"/>
    </sheetView>
  </sheetViews>
  <sheetFormatPr baseColWidth="10" defaultRowHeight="16" x14ac:dyDescent="0.2"/>
  <cols>
    <col min="1" max="1" width="54.83203125" bestFit="1" customWidth="1"/>
    <col min="2" max="2" width="27.83203125" bestFit="1" customWidth="1"/>
    <col min="3" max="3" width="25.1640625" bestFit="1" customWidth="1"/>
  </cols>
  <sheetData>
    <row r="1" spans="1:3" x14ac:dyDescent="0.2">
      <c r="A1" s="7" t="s">
        <v>224</v>
      </c>
      <c r="B1" s="7" t="s">
        <v>225</v>
      </c>
      <c r="C1" s="7" t="s">
        <v>226</v>
      </c>
    </row>
    <row r="2" spans="1:3" x14ac:dyDescent="0.2">
      <c r="A2" s="5" t="s">
        <v>38</v>
      </c>
      <c r="B2" s="2" t="s">
        <v>40</v>
      </c>
      <c r="C2" s="2" t="s">
        <v>76</v>
      </c>
    </row>
    <row r="3" spans="1:3" x14ac:dyDescent="0.2">
      <c r="A3" s="5" t="s">
        <v>25</v>
      </c>
      <c r="B3" s="8" t="s">
        <v>538</v>
      </c>
      <c r="C3" s="2" t="s">
        <v>195</v>
      </c>
    </row>
    <row r="4" spans="1:3" x14ac:dyDescent="0.2">
      <c r="A4" s="5" t="s">
        <v>87</v>
      </c>
      <c r="B4" s="8" t="s">
        <v>538</v>
      </c>
      <c r="C4" s="2" t="s">
        <v>195</v>
      </c>
    </row>
    <row r="5" spans="1:3" x14ac:dyDescent="0.2">
      <c r="A5" s="5" t="s">
        <v>164</v>
      </c>
      <c r="B5" s="8" t="s">
        <v>538</v>
      </c>
      <c r="C5" s="2" t="s">
        <v>195</v>
      </c>
    </row>
    <row r="6" spans="1:3" x14ac:dyDescent="0.2">
      <c r="A6" s="5" t="s">
        <v>52</v>
      </c>
      <c r="B6" s="2" t="s">
        <v>42</v>
      </c>
      <c r="C6" s="2" t="s">
        <v>115</v>
      </c>
    </row>
    <row r="7" spans="1:3" x14ac:dyDescent="0.2">
      <c r="A7" s="5" t="s">
        <v>95</v>
      </c>
      <c r="B7" s="2" t="s">
        <v>42</v>
      </c>
      <c r="C7" s="2" t="s">
        <v>115</v>
      </c>
    </row>
    <row r="8" spans="1:3" x14ac:dyDescent="0.2">
      <c r="A8" s="5" t="s">
        <v>97</v>
      </c>
      <c r="B8" s="2" t="s">
        <v>42</v>
      </c>
      <c r="C8" s="2" t="s">
        <v>115</v>
      </c>
    </row>
    <row r="9" spans="1:3" x14ac:dyDescent="0.2">
      <c r="A9" s="5" t="s">
        <v>53</v>
      </c>
      <c r="B9" s="2" t="s">
        <v>42</v>
      </c>
      <c r="C9" s="2" t="s">
        <v>172</v>
      </c>
    </row>
    <row r="10" spans="1:3" x14ac:dyDescent="0.2">
      <c r="A10" s="5" t="s">
        <v>57</v>
      </c>
      <c r="B10" s="2" t="s">
        <v>42</v>
      </c>
      <c r="C10" s="2" t="s">
        <v>172</v>
      </c>
    </row>
    <row r="11" spans="1:3" x14ac:dyDescent="0.2">
      <c r="A11" s="5" t="s">
        <v>177</v>
      </c>
      <c r="B11" s="2" t="s">
        <v>42</v>
      </c>
      <c r="C11" s="2" t="s">
        <v>172</v>
      </c>
    </row>
    <row r="12" spans="1:3" x14ac:dyDescent="0.2">
      <c r="A12" s="5" t="s">
        <v>181</v>
      </c>
      <c r="B12" s="2" t="s">
        <v>42</v>
      </c>
      <c r="C12" s="2" t="s">
        <v>172</v>
      </c>
    </row>
    <row r="13" spans="1:3" x14ac:dyDescent="0.2">
      <c r="A13" s="5" t="s">
        <v>191</v>
      </c>
      <c r="B13" s="2" t="s">
        <v>42</v>
      </c>
      <c r="C13" s="2" t="s">
        <v>172</v>
      </c>
    </row>
    <row r="14" spans="1:3" x14ac:dyDescent="0.2">
      <c r="A14" s="5" t="s">
        <v>193</v>
      </c>
      <c r="B14" s="2" t="s">
        <v>42</v>
      </c>
      <c r="C14" s="2" t="s">
        <v>172</v>
      </c>
    </row>
    <row r="15" spans="1:3" x14ac:dyDescent="0.2">
      <c r="A15" s="5" t="s">
        <v>10</v>
      </c>
      <c r="B15" s="8" t="s">
        <v>211</v>
      </c>
      <c r="C15" s="8" t="s">
        <v>212</v>
      </c>
    </row>
    <row r="16" spans="1:3" x14ac:dyDescent="0.2">
      <c r="A16" s="5" t="s">
        <v>16</v>
      </c>
      <c r="B16" s="8" t="s">
        <v>211</v>
      </c>
      <c r="C16" s="8" t="s">
        <v>212</v>
      </c>
    </row>
    <row r="17" spans="1:3" x14ac:dyDescent="0.2">
      <c r="A17" s="5" t="s">
        <v>17</v>
      </c>
      <c r="B17" s="8" t="s">
        <v>211</v>
      </c>
      <c r="C17" s="8" t="s">
        <v>212</v>
      </c>
    </row>
    <row r="18" spans="1:3" x14ac:dyDescent="0.2">
      <c r="A18" s="5" t="s">
        <v>18</v>
      </c>
      <c r="B18" s="8" t="s">
        <v>211</v>
      </c>
      <c r="C18" s="8" t="s">
        <v>212</v>
      </c>
    </row>
    <row r="19" spans="1:3" x14ac:dyDescent="0.2">
      <c r="A19" s="5" t="s">
        <v>130</v>
      </c>
      <c r="B19" s="8" t="s">
        <v>211</v>
      </c>
      <c r="C19" s="8" t="s">
        <v>212</v>
      </c>
    </row>
    <row r="20" spans="1:3" x14ac:dyDescent="0.2">
      <c r="A20" s="5" t="s">
        <v>127</v>
      </c>
      <c r="B20" s="8" t="s">
        <v>211</v>
      </c>
      <c r="C20" s="8" t="s">
        <v>212</v>
      </c>
    </row>
    <row r="21" spans="1:3" x14ac:dyDescent="0.2">
      <c r="A21" s="5" t="s">
        <v>129</v>
      </c>
      <c r="B21" s="8" t="s">
        <v>211</v>
      </c>
      <c r="C21" s="8" t="s">
        <v>212</v>
      </c>
    </row>
    <row r="22" spans="1:3" x14ac:dyDescent="0.2">
      <c r="A22" s="5" t="s">
        <v>131</v>
      </c>
      <c r="B22" s="8" t="s">
        <v>211</v>
      </c>
      <c r="C22" s="8" t="s">
        <v>212</v>
      </c>
    </row>
    <row r="23" spans="1:3" x14ac:dyDescent="0.2">
      <c r="A23" s="5" t="s">
        <v>98</v>
      </c>
      <c r="B23" s="8" t="s">
        <v>211</v>
      </c>
      <c r="C23" s="8" t="s">
        <v>212</v>
      </c>
    </row>
    <row r="24" spans="1:3" x14ac:dyDescent="0.2">
      <c r="A24" s="5" t="s">
        <v>101</v>
      </c>
      <c r="B24" s="8" t="s">
        <v>211</v>
      </c>
      <c r="C24" s="8" t="s">
        <v>212</v>
      </c>
    </row>
    <row r="25" spans="1:3" x14ac:dyDescent="0.2">
      <c r="A25" s="5" t="s">
        <v>166</v>
      </c>
      <c r="B25" s="8" t="s">
        <v>211</v>
      </c>
      <c r="C25" s="8" t="s">
        <v>212</v>
      </c>
    </row>
    <row r="26" spans="1:3" x14ac:dyDescent="0.2">
      <c r="A26" s="5" t="s">
        <v>168</v>
      </c>
      <c r="B26" s="8" t="s">
        <v>211</v>
      </c>
      <c r="C26" s="8" t="s">
        <v>212</v>
      </c>
    </row>
    <row r="27" spans="1:3" x14ac:dyDescent="0.2">
      <c r="A27" s="5" t="s">
        <v>70</v>
      </c>
      <c r="B27" s="2" t="s">
        <v>60</v>
      </c>
      <c r="C27" s="2" t="s">
        <v>65</v>
      </c>
    </row>
    <row r="28" spans="1:3" x14ac:dyDescent="0.2">
      <c r="A28" s="5" t="s">
        <v>72</v>
      </c>
      <c r="B28" s="2" t="s">
        <v>60</v>
      </c>
      <c r="C28" s="2" t="s">
        <v>65</v>
      </c>
    </row>
    <row r="29" spans="1:3" x14ac:dyDescent="0.2">
      <c r="A29" s="5" t="s">
        <v>153</v>
      </c>
      <c r="B29" s="2" t="s">
        <v>215</v>
      </c>
      <c r="C29" s="8" t="s">
        <v>198</v>
      </c>
    </row>
    <row r="30" spans="1:3" x14ac:dyDescent="0.2">
      <c r="A30" s="5" t="s">
        <v>154</v>
      </c>
      <c r="B30" s="2" t="s">
        <v>215</v>
      </c>
      <c r="C30" s="8" t="s">
        <v>198</v>
      </c>
    </row>
    <row r="31" spans="1:3" x14ac:dyDescent="0.2">
      <c r="A31" s="5" t="s">
        <v>155</v>
      </c>
      <c r="B31" s="2" t="s">
        <v>215</v>
      </c>
      <c r="C31" s="8" t="s">
        <v>198</v>
      </c>
    </row>
    <row r="32" spans="1:3" x14ac:dyDescent="0.2">
      <c r="A32" s="5" t="s">
        <v>156</v>
      </c>
      <c r="B32" s="2" t="s">
        <v>215</v>
      </c>
      <c r="C32" s="8" t="s">
        <v>198</v>
      </c>
    </row>
    <row r="33" spans="1:3" x14ac:dyDescent="0.2">
      <c r="A33" s="5" t="s">
        <v>157</v>
      </c>
      <c r="B33" s="2" t="s">
        <v>215</v>
      </c>
      <c r="C33" s="8" t="s">
        <v>198</v>
      </c>
    </row>
    <row r="34" spans="1:3" x14ac:dyDescent="0.2">
      <c r="A34" s="5" t="s">
        <v>158</v>
      </c>
      <c r="B34" s="2" t="s">
        <v>215</v>
      </c>
      <c r="C34" s="8" t="s">
        <v>198</v>
      </c>
    </row>
    <row r="35" spans="1:3" x14ac:dyDescent="0.2">
      <c r="A35" s="5" t="s">
        <v>159</v>
      </c>
      <c r="B35" s="2" t="s">
        <v>215</v>
      </c>
      <c r="C35" s="8" t="s">
        <v>198</v>
      </c>
    </row>
    <row r="36" spans="1:3" x14ac:dyDescent="0.2">
      <c r="A36" s="5" t="s">
        <v>102</v>
      </c>
      <c r="B36" s="2" t="s">
        <v>104</v>
      </c>
      <c r="C36" s="2" t="s">
        <v>107</v>
      </c>
    </row>
    <row r="37" spans="1:3" x14ac:dyDescent="0.2">
      <c r="A37" s="5" t="s">
        <v>106</v>
      </c>
      <c r="B37" s="2" t="s">
        <v>104</v>
      </c>
      <c r="C37" s="2" t="s">
        <v>107</v>
      </c>
    </row>
    <row r="38" spans="1:3" x14ac:dyDescent="0.2">
      <c r="A38" s="5" t="s">
        <v>114</v>
      </c>
      <c r="B38" s="2" t="s">
        <v>109</v>
      </c>
      <c r="C38" s="2" t="s">
        <v>118</v>
      </c>
    </row>
    <row r="39" spans="1:3" x14ac:dyDescent="0.2">
      <c r="A39" s="5" t="s">
        <v>144</v>
      </c>
      <c r="B39" s="2" t="s">
        <v>142</v>
      </c>
      <c r="C39" s="2" t="s">
        <v>148</v>
      </c>
    </row>
    <row r="40" spans="1:3" x14ac:dyDescent="0.2">
      <c r="A40" s="5" t="s">
        <v>146</v>
      </c>
      <c r="B40" s="2" t="s">
        <v>142</v>
      </c>
      <c r="C40" s="2" t="s">
        <v>148</v>
      </c>
    </row>
    <row r="41" spans="1:3" x14ac:dyDescent="0.2">
      <c r="A41" s="5" t="s">
        <v>83</v>
      </c>
      <c r="B41" s="2" t="s">
        <v>172</v>
      </c>
      <c r="C41" s="2" t="s">
        <v>93</v>
      </c>
    </row>
    <row r="42" spans="1:3" x14ac:dyDescent="0.2">
      <c r="A42" s="5" t="s">
        <v>84</v>
      </c>
      <c r="B42" s="2" t="s">
        <v>172</v>
      </c>
      <c r="C42" s="2" t="s">
        <v>93</v>
      </c>
    </row>
    <row r="43" spans="1:3" x14ac:dyDescent="0.2">
      <c r="A43" s="5" t="s">
        <v>175</v>
      </c>
      <c r="B43" s="2" t="s">
        <v>172</v>
      </c>
      <c r="C43" s="2" t="s">
        <v>93</v>
      </c>
    </row>
    <row r="44" spans="1:3" x14ac:dyDescent="0.2">
      <c r="A44" s="5" t="s">
        <v>176</v>
      </c>
      <c r="B44" s="2" t="s">
        <v>172</v>
      </c>
      <c r="C44" s="2" t="s">
        <v>93</v>
      </c>
    </row>
    <row r="45" spans="1:3" x14ac:dyDescent="0.2">
      <c r="A45" s="5" t="s">
        <v>179</v>
      </c>
      <c r="B45" s="2" t="s">
        <v>172</v>
      </c>
      <c r="C45" s="2" t="s">
        <v>93</v>
      </c>
    </row>
    <row r="46" spans="1:3" x14ac:dyDescent="0.2">
      <c r="A46" s="5" t="s">
        <v>182</v>
      </c>
      <c r="B46" s="2" t="s">
        <v>185</v>
      </c>
      <c r="C46" s="2" t="s">
        <v>187</v>
      </c>
    </row>
    <row r="47" spans="1:3" x14ac:dyDescent="0.2">
      <c r="A47" s="3" t="s">
        <v>126</v>
      </c>
      <c r="B47" s="8" t="s">
        <v>28</v>
      </c>
      <c r="C47" s="8" t="s">
        <v>28</v>
      </c>
    </row>
    <row r="48" spans="1:3" x14ac:dyDescent="0.2">
      <c r="A48" s="3" t="s">
        <v>215</v>
      </c>
      <c r="B48" s="8" t="s">
        <v>28</v>
      </c>
      <c r="C48" s="8" t="s">
        <v>28</v>
      </c>
    </row>
    <row r="49" spans="1:3" x14ac:dyDescent="0.2">
      <c r="A49" s="5" t="s">
        <v>198</v>
      </c>
      <c r="B49" s="8" t="s">
        <v>28</v>
      </c>
      <c r="C49" s="8" t="s">
        <v>28</v>
      </c>
    </row>
    <row r="51" spans="1:3" x14ac:dyDescent="0.2">
      <c r="A51" s="7" t="s">
        <v>531</v>
      </c>
    </row>
    <row r="52" spans="1:3" x14ac:dyDescent="0.2">
      <c r="A52" s="5" t="s">
        <v>47</v>
      </c>
      <c r="B52" s="2" t="s">
        <v>42</v>
      </c>
      <c r="C52" s="8" t="s">
        <v>52</v>
      </c>
    </row>
    <row r="53" spans="1:3" x14ac:dyDescent="0.2">
      <c r="A53" s="5" t="s">
        <v>48</v>
      </c>
      <c r="B53" s="2" t="s">
        <v>42</v>
      </c>
      <c r="C53" s="8" t="s">
        <v>52</v>
      </c>
    </row>
    <row r="54" spans="1:3" x14ac:dyDescent="0.2">
      <c r="A54" s="5" t="s">
        <v>49</v>
      </c>
      <c r="B54" s="2" t="s">
        <v>42</v>
      </c>
      <c r="C54" s="8" t="s">
        <v>52</v>
      </c>
    </row>
    <row r="55" spans="1:3" x14ac:dyDescent="0.2">
      <c r="A55" s="5" t="s">
        <v>50</v>
      </c>
      <c r="B55" s="2" t="s">
        <v>42</v>
      </c>
      <c r="C55" s="8" t="s">
        <v>52</v>
      </c>
    </row>
    <row r="56" spans="1:3" x14ac:dyDescent="0.2">
      <c r="A56" s="5" t="s">
        <v>51</v>
      </c>
      <c r="B56" s="2" t="s">
        <v>42</v>
      </c>
      <c r="C56" s="8" t="s">
        <v>52</v>
      </c>
    </row>
    <row r="57" spans="1:3" x14ac:dyDescent="0.2">
      <c r="A57" s="5" t="s">
        <v>67</v>
      </c>
      <c r="B57" s="2" t="s">
        <v>65</v>
      </c>
      <c r="C57" s="2" t="s">
        <v>74</v>
      </c>
    </row>
    <row r="58" spans="1:3" x14ac:dyDescent="0.2">
      <c r="A58" s="5" t="s">
        <v>68</v>
      </c>
      <c r="B58" s="2" t="s">
        <v>65</v>
      </c>
      <c r="C58" s="2" t="s">
        <v>74</v>
      </c>
    </row>
    <row r="59" spans="1:3" x14ac:dyDescent="0.2">
      <c r="A59" s="5" t="s">
        <v>69</v>
      </c>
      <c r="B59" s="2" t="s">
        <v>65</v>
      </c>
      <c r="C59" s="2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zoomScale="99" workbookViewId="0">
      <pane xSplit="1" topLeftCell="B1" activePane="topRight" state="frozen"/>
      <selection pane="topRight" activeCell="H53" sqref="H53"/>
    </sheetView>
  </sheetViews>
  <sheetFormatPr baseColWidth="10" defaultColWidth="12.6640625" defaultRowHeight="16" x14ac:dyDescent="0.2"/>
  <cols>
    <col min="1" max="1" width="57" customWidth="1"/>
    <col min="2" max="2" width="12.6640625" style="2" customWidth="1"/>
    <col min="3" max="3" width="15.1640625" style="2" bestFit="1" customWidth="1"/>
    <col min="4" max="4" width="16.1640625" style="2" bestFit="1" customWidth="1"/>
    <col min="5" max="5" width="17.1640625" style="2" bestFit="1" customWidth="1"/>
    <col min="6" max="6" width="17.1640625" bestFit="1" customWidth="1"/>
    <col min="7" max="7" width="8.1640625" style="2" bestFit="1" customWidth="1"/>
    <col min="8" max="8" width="27.83203125" style="2" bestFit="1" customWidth="1"/>
    <col min="9" max="12" width="25.83203125" style="8" customWidth="1"/>
    <col min="13" max="13" width="27.83203125" style="2" bestFit="1" customWidth="1"/>
    <col min="14" max="16384" width="12.6640625" style="2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214</v>
      </c>
      <c r="J1" s="7" t="s">
        <v>224</v>
      </c>
      <c r="K1" s="7" t="s">
        <v>225</v>
      </c>
      <c r="L1" s="7" t="s">
        <v>226</v>
      </c>
      <c r="M1" s="1" t="s">
        <v>8</v>
      </c>
      <c r="N1" s="1" t="s">
        <v>9</v>
      </c>
    </row>
    <row r="2" spans="1:14" x14ac:dyDescent="0.2">
      <c r="A2" s="2" t="s">
        <v>132</v>
      </c>
      <c r="B2" s="2" t="s">
        <v>133</v>
      </c>
      <c r="C2" s="2" t="s">
        <v>134</v>
      </c>
      <c r="D2" s="2" t="s">
        <v>135</v>
      </c>
      <c r="E2" s="2" t="s">
        <v>28</v>
      </c>
      <c r="F2" s="2" t="s">
        <v>136</v>
      </c>
      <c r="G2" s="2">
        <v>0</v>
      </c>
      <c r="H2" s="2" t="s">
        <v>132</v>
      </c>
      <c r="I2" s="8" t="s">
        <v>28</v>
      </c>
      <c r="J2" s="8" t="s">
        <v>28</v>
      </c>
      <c r="K2" s="8" t="s">
        <v>28</v>
      </c>
      <c r="L2" s="8" t="s">
        <v>28</v>
      </c>
      <c r="M2" s="2" t="s">
        <v>132</v>
      </c>
      <c r="N2" s="2" t="s">
        <v>137</v>
      </c>
    </row>
    <row r="3" spans="1:14" x14ac:dyDescent="0.2">
      <c r="A3" s="2" t="s">
        <v>138</v>
      </c>
      <c r="B3" s="2" t="s">
        <v>133</v>
      </c>
      <c r="C3" s="2" t="s">
        <v>134</v>
      </c>
      <c r="D3" s="2" t="s">
        <v>135</v>
      </c>
      <c r="E3" s="2" t="s">
        <v>28</v>
      </c>
      <c r="F3" s="2" t="s">
        <v>136</v>
      </c>
      <c r="G3" s="2">
        <v>0</v>
      </c>
      <c r="H3" s="2" t="s">
        <v>138</v>
      </c>
      <c r="I3" s="8" t="s">
        <v>28</v>
      </c>
      <c r="J3" s="8" t="s">
        <v>28</v>
      </c>
      <c r="K3" s="8" t="s">
        <v>28</v>
      </c>
      <c r="L3" s="8" t="s">
        <v>28</v>
      </c>
      <c r="M3" s="2" t="s">
        <v>138</v>
      </c>
      <c r="N3" s="2" t="s">
        <v>139</v>
      </c>
    </row>
    <row r="4" spans="1:14" x14ac:dyDescent="0.2">
      <c r="A4" s="2" t="s">
        <v>140</v>
      </c>
      <c r="B4" s="2" t="s">
        <v>133</v>
      </c>
      <c r="C4" s="2" t="s">
        <v>134</v>
      </c>
      <c r="D4" s="2" t="s">
        <v>135</v>
      </c>
      <c r="E4" s="2" t="s">
        <v>28</v>
      </c>
      <c r="F4" s="2" t="s">
        <v>136</v>
      </c>
      <c r="G4" s="2">
        <v>0</v>
      </c>
      <c r="H4" s="2" t="s">
        <v>140</v>
      </c>
      <c r="I4" s="8" t="s">
        <v>28</v>
      </c>
      <c r="J4" s="8" t="s">
        <v>28</v>
      </c>
      <c r="K4" s="8" t="s">
        <v>28</v>
      </c>
      <c r="L4" s="8" t="s">
        <v>28</v>
      </c>
      <c r="M4" s="2" t="s">
        <v>140</v>
      </c>
      <c r="N4" s="2" t="s">
        <v>141</v>
      </c>
    </row>
    <row r="5" spans="1:14" x14ac:dyDescent="0.2">
      <c r="A5" s="2" t="s">
        <v>142</v>
      </c>
      <c r="B5" s="2" t="s">
        <v>133</v>
      </c>
      <c r="C5" s="2" t="s">
        <v>134</v>
      </c>
      <c r="D5" s="2" t="s">
        <v>135</v>
      </c>
      <c r="E5" s="2" t="s">
        <v>28</v>
      </c>
      <c r="F5" s="2" t="s">
        <v>136</v>
      </c>
      <c r="G5" s="2">
        <v>0</v>
      </c>
      <c r="H5" s="2" t="s">
        <v>142</v>
      </c>
      <c r="I5" s="8" t="s">
        <v>28</v>
      </c>
      <c r="J5" s="8" t="s">
        <v>28</v>
      </c>
      <c r="K5" s="8" t="s">
        <v>28</v>
      </c>
      <c r="L5" s="8" t="s">
        <v>28</v>
      </c>
      <c r="M5" s="2" t="s">
        <v>142</v>
      </c>
      <c r="N5" s="2" t="s">
        <v>143</v>
      </c>
    </row>
    <row r="6" spans="1:14" x14ac:dyDescent="0.2">
      <c r="A6" s="2" t="s">
        <v>144</v>
      </c>
      <c r="B6" s="2" t="s">
        <v>133</v>
      </c>
      <c r="C6" s="2" t="s">
        <v>134</v>
      </c>
      <c r="D6" s="2" t="s">
        <v>135</v>
      </c>
      <c r="E6" s="2" t="s">
        <v>28</v>
      </c>
      <c r="F6" s="2" t="s">
        <v>136</v>
      </c>
      <c r="G6" s="2">
        <v>0</v>
      </c>
      <c r="H6" s="3" t="s">
        <v>145</v>
      </c>
      <c r="I6" s="8" t="s">
        <v>217</v>
      </c>
      <c r="J6" s="8" t="s">
        <v>28</v>
      </c>
      <c r="K6" s="8" t="s">
        <v>28</v>
      </c>
      <c r="L6" s="8" t="s">
        <v>28</v>
      </c>
      <c r="M6" s="2">
        <v>0</v>
      </c>
      <c r="N6" s="2">
        <v>0</v>
      </c>
    </row>
    <row r="7" spans="1:14" x14ac:dyDescent="0.2">
      <c r="A7" s="2" t="s">
        <v>146</v>
      </c>
      <c r="B7" s="2" t="s">
        <v>133</v>
      </c>
      <c r="C7" s="2" t="s">
        <v>134</v>
      </c>
      <c r="D7" s="2" t="s">
        <v>135</v>
      </c>
      <c r="E7" s="2" t="s">
        <v>28</v>
      </c>
      <c r="F7" s="2" t="s">
        <v>136</v>
      </c>
      <c r="G7" s="2">
        <v>0</v>
      </c>
      <c r="H7" s="3" t="s">
        <v>147</v>
      </c>
      <c r="I7" s="8" t="s">
        <v>217</v>
      </c>
      <c r="J7" s="8" t="s">
        <v>28</v>
      </c>
      <c r="K7" s="8" t="s">
        <v>28</v>
      </c>
      <c r="L7" s="8" t="s">
        <v>28</v>
      </c>
      <c r="M7" s="2">
        <v>0</v>
      </c>
      <c r="N7" s="2">
        <v>0</v>
      </c>
    </row>
    <row r="8" spans="1:14" x14ac:dyDescent="0.2">
      <c r="A8" s="2" t="s">
        <v>148</v>
      </c>
      <c r="B8" s="2" t="s">
        <v>133</v>
      </c>
      <c r="C8" s="2" t="s">
        <v>134</v>
      </c>
      <c r="D8" s="2" t="s">
        <v>135</v>
      </c>
      <c r="E8" s="2" t="s">
        <v>28</v>
      </c>
      <c r="F8" s="2" t="s">
        <v>136</v>
      </c>
      <c r="G8" s="2">
        <v>0</v>
      </c>
      <c r="H8" s="2" t="s">
        <v>148</v>
      </c>
      <c r="I8" s="8" t="s">
        <v>28</v>
      </c>
      <c r="J8" s="8" t="s">
        <v>28</v>
      </c>
      <c r="K8" s="8" t="s">
        <v>28</v>
      </c>
      <c r="L8" s="8" t="s">
        <v>28</v>
      </c>
      <c r="M8" s="2" t="s">
        <v>148</v>
      </c>
      <c r="N8" s="2" t="s">
        <v>149</v>
      </c>
    </row>
    <row r="9" spans="1:14" x14ac:dyDescent="0.2">
      <c r="A9" s="5" t="s">
        <v>182</v>
      </c>
      <c r="B9" s="2" t="s">
        <v>133</v>
      </c>
      <c r="C9" s="2" t="s">
        <v>134</v>
      </c>
      <c r="D9" s="2" t="s">
        <v>183</v>
      </c>
      <c r="E9" s="2" t="s">
        <v>28</v>
      </c>
      <c r="F9" s="2" t="s">
        <v>184</v>
      </c>
      <c r="G9" s="2">
        <v>0</v>
      </c>
      <c r="H9" s="2" t="s">
        <v>28</v>
      </c>
      <c r="I9" s="8" t="s">
        <v>222</v>
      </c>
      <c r="J9" s="5" t="s">
        <v>182</v>
      </c>
      <c r="K9" s="2" t="s">
        <v>185</v>
      </c>
      <c r="L9" s="2" t="s">
        <v>187</v>
      </c>
      <c r="M9" s="2">
        <v>0</v>
      </c>
      <c r="N9" s="2">
        <v>0</v>
      </c>
    </row>
    <row r="10" spans="1:14" x14ac:dyDescent="0.2">
      <c r="A10" s="2" t="s">
        <v>185</v>
      </c>
      <c r="B10" s="2" t="s">
        <v>133</v>
      </c>
      <c r="C10" s="2" t="s">
        <v>134</v>
      </c>
      <c r="D10" s="2" t="s">
        <v>183</v>
      </c>
      <c r="E10" s="2" t="s">
        <v>28</v>
      </c>
      <c r="F10" s="2" t="s">
        <v>184</v>
      </c>
      <c r="G10" s="2">
        <v>1</v>
      </c>
      <c r="H10" s="2" t="s">
        <v>185</v>
      </c>
      <c r="I10" s="8" t="s">
        <v>28</v>
      </c>
      <c r="J10" s="8" t="s">
        <v>28</v>
      </c>
      <c r="K10" s="8" t="s">
        <v>28</v>
      </c>
      <c r="L10" s="8" t="s">
        <v>28</v>
      </c>
      <c r="M10" s="2" t="s">
        <v>185</v>
      </c>
      <c r="N10" s="2" t="s">
        <v>186</v>
      </c>
    </row>
    <row r="11" spans="1:14" x14ac:dyDescent="0.2">
      <c r="A11" s="2" t="s">
        <v>187</v>
      </c>
      <c r="B11" s="2" t="s">
        <v>133</v>
      </c>
      <c r="C11" s="2" t="s">
        <v>134</v>
      </c>
      <c r="D11" s="2" t="s">
        <v>183</v>
      </c>
      <c r="E11" s="2" t="s">
        <v>28</v>
      </c>
      <c r="F11" s="2" t="s">
        <v>184</v>
      </c>
      <c r="G11" s="2">
        <v>0</v>
      </c>
      <c r="H11" s="2" t="s">
        <v>187</v>
      </c>
      <c r="I11" s="8" t="s">
        <v>28</v>
      </c>
      <c r="J11" s="8" t="s">
        <v>28</v>
      </c>
      <c r="K11" s="8" t="s">
        <v>28</v>
      </c>
      <c r="L11" s="8" t="s">
        <v>28</v>
      </c>
      <c r="M11" s="2" t="s">
        <v>187</v>
      </c>
      <c r="N11" s="2" t="s">
        <v>188</v>
      </c>
    </row>
    <row r="12" spans="1:14" x14ac:dyDescent="0.2">
      <c r="A12" s="2" t="s">
        <v>189</v>
      </c>
      <c r="B12" s="2" t="s">
        <v>133</v>
      </c>
      <c r="C12" s="2" t="s">
        <v>134</v>
      </c>
      <c r="D12" s="2" t="s">
        <v>183</v>
      </c>
      <c r="E12" s="2" t="s">
        <v>28</v>
      </c>
      <c r="F12" s="2" t="s">
        <v>184</v>
      </c>
      <c r="G12" s="2">
        <v>1</v>
      </c>
      <c r="H12" s="2" t="s">
        <v>189</v>
      </c>
      <c r="I12" s="8" t="s">
        <v>28</v>
      </c>
      <c r="J12" s="8" t="s">
        <v>28</v>
      </c>
      <c r="K12" s="8" t="s">
        <v>28</v>
      </c>
      <c r="L12" s="8" t="s">
        <v>28</v>
      </c>
      <c r="M12" s="2" t="s">
        <v>189</v>
      </c>
      <c r="N12" s="2" t="s">
        <v>190</v>
      </c>
    </row>
    <row r="13" spans="1:14" x14ac:dyDescent="0.2">
      <c r="A13" s="2" t="s">
        <v>25</v>
      </c>
      <c r="B13" s="2" t="s">
        <v>26</v>
      </c>
      <c r="C13" s="2" t="s">
        <v>27</v>
      </c>
      <c r="D13" s="2" t="s">
        <v>28</v>
      </c>
      <c r="E13" s="2" t="s">
        <v>28</v>
      </c>
      <c r="F13" s="2" t="s">
        <v>29</v>
      </c>
      <c r="G13" s="2">
        <v>0</v>
      </c>
      <c r="H13" s="2" t="s">
        <v>25</v>
      </c>
      <c r="I13" s="8" t="s">
        <v>28</v>
      </c>
      <c r="J13" s="8" t="s">
        <v>28</v>
      </c>
      <c r="K13" s="8" t="s">
        <v>28</v>
      </c>
      <c r="L13" s="8" t="s">
        <v>28</v>
      </c>
      <c r="M13" s="2">
        <v>0</v>
      </c>
      <c r="N13" s="2">
        <v>0</v>
      </c>
    </row>
    <row r="14" spans="1:14" x14ac:dyDescent="0.2">
      <c r="A14" s="5" t="s">
        <v>87</v>
      </c>
      <c r="B14" s="2" t="s">
        <v>26</v>
      </c>
      <c r="C14" s="2" t="s">
        <v>27</v>
      </c>
      <c r="D14" s="2" t="s">
        <v>28</v>
      </c>
      <c r="E14" s="2" t="s">
        <v>28</v>
      </c>
      <c r="F14" s="2" t="s">
        <v>88</v>
      </c>
      <c r="G14" s="2">
        <v>0</v>
      </c>
      <c r="H14" s="8" t="s">
        <v>28</v>
      </c>
      <c r="I14" s="8" t="s">
        <v>222</v>
      </c>
      <c r="J14" s="5" t="s">
        <v>87</v>
      </c>
      <c r="K14" s="2" t="s">
        <v>25</v>
      </c>
      <c r="L14" s="2" t="s">
        <v>195</v>
      </c>
      <c r="M14" s="2">
        <v>0</v>
      </c>
      <c r="N14" s="2">
        <v>0</v>
      </c>
    </row>
    <row r="15" spans="1:14" x14ac:dyDescent="0.2">
      <c r="A15" s="5" t="s">
        <v>164</v>
      </c>
      <c r="B15" s="2" t="s">
        <v>26</v>
      </c>
      <c r="C15" s="2" t="s">
        <v>27</v>
      </c>
      <c r="D15" s="2" t="s">
        <v>28</v>
      </c>
      <c r="E15" s="2" t="s">
        <v>28</v>
      </c>
      <c r="F15" s="2" t="s">
        <v>165</v>
      </c>
      <c r="G15" s="2">
        <v>0</v>
      </c>
      <c r="H15" s="8" t="s">
        <v>28</v>
      </c>
      <c r="I15" s="8" t="s">
        <v>222</v>
      </c>
      <c r="J15" s="5" t="s">
        <v>164</v>
      </c>
      <c r="K15" s="2" t="s">
        <v>25</v>
      </c>
      <c r="L15" s="2" t="s">
        <v>195</v>
      </c>
      <c r="M15" s="2">
        <v>0</v>
      </c>
      <c r="N15" s="2">
        <v>0</v>
      </c>
    </row>
    <row r="16" spans="1:14" x14ac:dyDescent="0.2">
      <c r="A16" s="2" t="s">
        <v>195</v>
      </c>
      <c r="B16" s="2" t="s">
        <v>26</v>
      </c>
      <c r="C16" s="2" t="s">
        <v>27</v>
      </c>
      <c r="D16" s="2" t="s">
        <v>28</v>
      </c>
      <c r="E16" s="2" t="s">
        <v>28</v>
      </c>
      <c r="F16" s="2" t="s">
        <v>196</v>
      </c>
      <c r="G16" s="2">
        <v>0</v>
      </c>
      <c r="H16" s="2" t="s">
        <v>195</v>
      </c>
      <c r="I16" s="8" t="s">
        <v>28</v>
      </c>
      <c r="J16" s="8" t="s">
        <v>28</v>
      </c>
      <c r="K16" s="8" t="s">
        <v>28</v>
      </c>
      <c r="L16" s="8" t="s">
        <v>28</v>
      </c>
      <c r="M16" s="2" t="s">
        <v>195</v>
      </c>
      <c r="N16" s="2" t="s">
        <v>197</v>
      </c>
    </row>
    <row r="17" spans="1:14" x14ac:dyDescent="0.2">
      <c r="A17" s="2" t="s">
        <v>42</v>
      </c>
      <c r="B17" s="2" t="s">
        <v>20</v>
      </c>
      <c r="C17" s="2" t="s">
        <v>31</v>
      </c>
      <c r="D17" s="2" t="s">
        <v>43</v>
      </c>
      <c r="E17" s="2" t="s">
        <v>44</v>
      </c>
      <c r="F17" s="2" t="s">
        <v>45</v>
      </c>
      <c r="G17" s="2">
        <v>1</v>
      </c>
      <c r="H17" s="2" t="s">
        <v>42</v>
      </c>
      <c r="I17" s="8" t="s">
        <v>28</v>
      </c>
      <c r="J17" s="8" t="s">
        <v>28</v>
      </c>
      <c r="K17" s="8" t="s">
        <v>28</v>
      </c>
      <c r="L17" s="8" t="s">
        <v>28</v>
      </c>
      <c r="M17" s="2" t="s">
        <v>42</v>
      </c>
      <c r="N17" s="2" t="s">
        <v>46</v>
      </c>
    </row>
    <row r="18" spans="1:14" x14ac:dyDescent="0.2">
      <c r="A18" s="8" t="s">
        <v>52</v>
      </c>
      <c r="B18" s="2" t="s">
        <v>20</v>
      </c>
      <c r="C18" s="2" t="s">
        <v>31</v>
      </c>
      <c r="D18" s="2" t="s">
        <v>43</v>
      </c>
      <c r="E18" s="2" t="s">
        <v>44</v>
      </c>
      <c r="F18" s="2" t="s">
        <v>45</v>
      </c>
      <c r="G18" s="2">
        <v>0</v>
      </c>
      <c r="H18" s="3" t="s">
        <v>218</v>
      </c>
      <c r="I18" s="8" t="s">
        <v>219</v>
      </c>
      <c r="J18" s="8" t="s">
        <v>28</v>
      </c>
      <c r="K18" s="8" t="s">
        <v>28</v>
      </c>
      <c r="L18" s="8" t="s">
        <v>28</v>
      </c>
      <c r="M18" s="2">
        <v>0</v>
      </c>
      <c r="N18" s="2">
        <v>0</v>
      </c>
    </row>
    <row r="19" spans="1:14" x14ac:dyDescent="0.2">
      <c r="A19" s="2" t="s">
        <v>60</v>
      </c>
      <c r="B19" s="2" t="s">
        <v>20</v>
      </c>
      <c r="C19" s="2" t="s">
        <v>31</v>
      </c>
      <c r="D19" s="2" t="s">
        <v>43</v>
      </c>
      <c r="E19" s="2" t="s">
        <v>44</v>
      </c>
      <c r="F19" s="2" t="s">
        <v>61</v>
      </c>
      <c r="G19" s="2">
        <v>1</v>
      </c>
      <c r="H19" s="2" t="s">
        <v>60</v>
      </c>
      <c r="I19" s="8" t="s">
        <v>28</v>
      </c>
      <c r="J19" s="8" t="s">
        <v>28</v>
      </c>
      <c r="K19" s="8" t="s">
        <v>28</v>
      </c>
      <c r="L19" s="8" t="s">
        <v>28</v>
      </c>
      <c r="M19" s="2" t="s">
        <v>60</v>
      </c>
      <c r="N19" s="2" t="s">
        <v>62</v>
      </c>
    </row>
    <row r="20" spans="1:14" x14ac:dyDescent="0.2">
      <c r="A20" s="2" t="s">
        <v>63</v>
      </c>
      <c r="B20" s="2" t="s">
        <v>20</v>
      </c>
      <c r="C20" s="2" t="s">
        <v>31</v>
      </c>
      <c r="D20" s="2" t="s">
        <v>43</v>
      </c>
      <c r="E20" s="2" t="s">
        <v>44</v>
      </c>
      <c r="F20" s="2" t="s">
        <v>61</v>
      </c>
      <c r="G20" s="2">
        <v>0</v>
      </c>
      <c r="H20" s="2" t="s">
        <v>63</v>
      </c>
      <c r="I20" s="8" t="s">
        <v>28</v>
      </c>
      <c r="J20" s="8" t="s">
        <v>28</v>
      </c>
      <c r="K20" s="8" t="s">
        <v>28</v>
      </c>
      <c r="L20" s="8" t="s">
        <v>28</v>
      </c>
      <c r="M20" s="2" t="s">
        <v>63</v>
      </c>
      <c r="N20" s="2" t="s">
        <v>64</v>
      </c>
    </row>
    <row r="21" spans="1:14" x14ac:dyDescent="0.2">
      <c r="A21" s="2" t="s">
        <v>65</v>
      </c>
      <c r="B21" s="2" t="s">
        <v>20</v>
      </c>
      <c r="C21" s="2" t="s">
        <v>31</v>
      </c>
      <c r="D21" s="2" t="s">
        <v>43</v>
      </c>
      <c r="E21" s="2" t="s">
        <v>44</v>
      </c>
      <c r="F21" s="2" t="s">
        <v>61</v>
      </c>
      <c r="G21" s="2">
        <v>1</v>
      </c>
      <c r="H21" s="2" t="s">
        <v>65</v>
      </c>
      <c r="I21" s="8" t="s">
        <v>28</v>
      </c>
      <c r="J21" s="8" t="s">
        <v>28</v>
      </c>
      <c r="K21" s="8" t="s">
        <v>28</v>
      </c>
      <c r="L21" s="8" t="s">
        <v>28</v>
      </c>
      <c r="M21" s="2" t="s">
        <v>65</v>
      </c>
      <c r="N21" s="2" t="s">
        <v>66</v>
      </c>
    </row>
    <row r="22" spans="1:14" x14ac:dyDescent="0.2">
      <c r="A22" s="2" t="s">
        <v>70</v>
      </c>
      <c r="B22" s="2" t="s">
        <v>20</v>
      </c>
      <c r="C22" s="2" t="s">
        <v>31</v>
      </c>
      <c r="D22" s="2" t="s">
        <v>43</v>
      </c>
      <c r="E22" s="2" t="s">
        <v>44</v>
      </c>
      <c r="F22" s="2" t="s">
        <v>61</v>
      </c>
      <c r="G22" s="2">
        <v>0</v>
      </c>
      <c r="H22" s="3" t="s">
        <v>71</v>
      </c>
      <c r="I22" s="8" t="s">
        <v>217</v>
      </c>
      <c r="J22" s="8" t="s">
        <v>28</v>
      </c>
      <c r="K22" s="8" t="s">
        <v>28</v>
      </c>
      <c r="L22" s="8" t="s">
        <v>28</v>
      </c>
      <c r="M22" s="2">
        <v>0</v>
      </c>
      <c r="N22" s="2">
        <v>0</v>
      </c>
    </row>
    <row r="23" spans="1:14" x14ac:dyDescent="0.2">
      <c r="A23" s="2" t="s">
        <v>72</v>
      </c>
      <c r="B23" s="2" t="s">
        <v>20</v>
      </c>
      <c r="C23" s="2" t="s">
        <v>31</v>
      </c>
      <c r="D23" s="2" t="s">
        <v>43</v>
      </c>
      <c r="E23" s="2" t="s">
        <v>44</v>
      </c>
      <c r="F23" s="2" t="s">
        <v>61</v>
      </c>
      <c r="G23" s="2">
        <v>0</v>
      </c>
      <c r="H23" s="3" t="s">
        <v>73</v>
      </c>
      <c r="I23" s="8" t="s">
        <v>217</v>
      </c>
      <c r="J23" s="8" t="s">
        <v>28</v>
      </c>
      <c r="K23" s="8" t="s">
        <v>28</v>
      </c>
      <c r="L23" s="8" t="s">
        <v>28</v>
      </c>
      <c r="M23" s="2">
        <v>0</v>
      </c>
      <c r="N23" s="2">
        <v>0</v>
      </c>
    </row>
    <row r="24" spans="1:14" x14ac:dyDescent="0.2">
      <c r="A24" s="2" t="s">
        <v>74</v>
      </c>
      <c r="B24" s="2" t="s">
        <v>20</v>
      </c>
      <c r="C24" s="2" t="s">
        <v>31</v>
      </c>
      <c r="D24" s="2" t="s">
        <v>43</v>
      </c>
      <c r="E24" s="2" t="s">
        <v>44</v>
      </c>
      <c r="F24" s="2" t="s">
        <v>61</v>
      </c>
      <c r="G24" s="2">
        <v>0</v>
      </c>
      <c r="H24" s="2" t="s">
        <v>74</v>
      </c>
      <c r="I24" s="8" t="s">
        <v>28</v>
      </c>
      <c r="J24" s="8" t="s">
        <v>28</v>
      </c>
      <c r="K24" s="8" t="s">
        <v>28</v>
      </c>
      <c r="L24" s="8" t="s">
        <v>28</v>
      </c>
      <c r="M24" s="2" t="s">
        <v>74</v>
      </c>
      <c r="N24" s="2" t="s">
        <v>75</v>
      </c>
    </row>
    <row r="25" spans="1:14" x14ac:dyDescent="0.2">
      <c r="A25" s="5" t="s">
        <v>95</v>
      </c>
      <c r="B25" s="2" t="s">
        <v>20</v>
      </c>
      <c r="C25" s="2" t="s">
        <v>31</v>
      </c>
      <c r="D25" s="2" t="s">
        <v>43</v>
      </c>
      <c r="E25" s="2" t="s">
        <v>44</v>
      </c>
      <c r="F25" s="2" t="s">
        <v>96</v>
      </c>
      <c r="G25" s="2">
        <v>0</v>
      </c>
      <c r="H25" s="2" t="s">
        <v>28</v>
      </c>
      <c r="I25" s="8" t="s">
        <v>222</v>
      </c>
      <c r="J25" s="5" t="s">
        <v>95</v>
      </c>
      <c r="K25" s="2" t="s">
        <v>42</v>
      </c>
      <c r="L25" s="2" t="s">
        <v>115</v>
      </c>
      <c r="M25" s="2">
        <v>0</v>
      </c>
      <c r="N25" s="2">
        <v>0</v>
      </c>
    </row>
    <row r="26" spans="1:14" x14ac:dyDescent="0.2">
      <c r="A26" s="5" t="s">
        <v>97</v>
      </c>
      <c r="B26" s="2" t="s">
        <v>20</v>
      </c>
      <c r="C26" s="2" t="s">
        <v>31</v>
      </c>
      <c r="D26" s="2" t="s">
        <v>43</v>
      </c>
      <c r="E26" s="2" t="s">
        <v>44</v>
      </c>
      <c r="F26" s="2" t="s">
        <v>96</v>
      </c>
      <c r="G26" s="2">
        <v>0</v>
      </c>
      <c r="H26" s="2" t="s">
        <v>28</v>
      </c>
      <c r="I26" s="8" t="s">
        <v>222</v>
      </c>
      <c r="J26" s="5" t="s">
        <v>97</v>
      </c>
      <c r="K26" s="2" t="s">
        <v>42</v>
      </c>
      <c r="L26" s="2" t="s">
        <v>115</v>
      </c>
      <c r="M26" s="2">
        <v>0</v>
      </c>
      <c r="N26" s="2">
        <v>0</v>
      </c>
    </row>
    <row r="27" spans="1:14" x14ac:dyDescent="0.2">
      <c r="A27" s="5" t="s">
        <v>114</v>
      </c>
      <c r="B27" s="2" t="s">
        <v>20</v>
      </c>
      <c r="C27" s="2" t="s">
        <v>31</v>
      </c>
      <c r="D27" s="2" t="s">
        <v>43</v>
      </c>
      <c r="E27" s="2" t="s">
        <v>44</v>
      </c>
      <c r="F27" s="2" t="s">
        <v>110</v>
      </c>
      <c r="G27" s="2">
        <v>0</v>
      </c>
      <c r="H27" s="2" t="s">
        <v>28</v>
      </c>
      <c r="I27" s="8" t="s">
        <v>222</v>
      </c>
      <c r="J27" s="5" t="s">
        <v>114</v>
      </c>
      <c r="K27" s="2" t="s">
        <v>109</v>
      </c>
      <c r="L27" s="2" t="s">
        <v>118</v>
      </c>
      <c r="M27" s="2">
        <v>0</v>
      </c>
      <c r="N27" s="2">
        <v>0</v>
      </c>
    </row>
    <row r="28" spans="1:14" x14ac:dyDescent="0.2">
      <c r="A28" s="2" t="s">
        <v>109</v>
      </c>
      <c r="B28" s="2" t="s">
        <v>20</v>
      </c>
      <c r="C28" s="2" t="s">
        <v>31</v>
      </c>
      <c r="D28" s="2" t="s">
        <v>43</v>
      </c>
      <c r="E28" s="2" t="s">
        <v>44</v>
      </c>
      <c r="F28" s="2" t="s">
        <v>110</v>
      </c>
      <c r="G28" s="2">
        <v>1</v>
      </c>
      <c r="H28" s="2" t="s">
        <v>109</v>
      </c>
      <c r="I28" s="8" t="s">
        <v>28</v>
      </c>
      <c r="J28" s="8" t="s">
        <v>28</v>
      </c>
      <c r="K28" s="8" t="s">
        <v>28</v>
      </c>
      <c r="L28" s="8" t="s">
        <v>28</v>
      </c>
      <c r="M28" s="2" t="s">
        <v>109</v>
      </c>
      <c r="N28" s="2" t="s">
        <v>111</v>
      </c>
    </row>
    <row r="29" spans="1:14" x14ac:dyDescent="0.2">
      <c r="A29" s="2" t="s">
        <v>112</v>
      </c>
      <c r="B29" s="2" t="s">
        <v>20</v>
      </c>
      <c r="C29" s="2" t="s">
        <v>31</v>
      </c>
      <c r="D29" s="2" t="s">
        <v>43</v>
      </c>
      <c r="E29" s="2" t="s">
        <v>44</v>
      </c>
      <c r="F29" s="2" t="s">
        <v>110</v>
      </c>
      <c r="G29" s="2">
        <v>1</v>
      </c>
      <c r="H29" s="2" t="s">
        <v>112</v>
      </c>
      <c r="I29" s="8" t="s">
        <v>28</v>
      </c>
      <c r="J29" s="8" t="s">
        <v>28</v>
      </c>
      <c r="K29" s="8" t="s">
        <v>28</v>
      </c>
      <c r="L29" s="8" t="s">
        <v>28</v>
      </c>
      <c r="M29" s="2" t="s">
        <v>112</v>
      </c>
      <c r="N29" s="2" t="s">
        <v>113</v>
      </c>
    </row>
    <row r="30" spans="1:14" x14ac:dyDescent="0.2">
      <c r="A30" s="2" t="s">
        <v>115</v>
      </c>
      <c r="B30" s="2" t="s">
        <v>20</v>
      </c>
      <c r="C30" s="2" t="s">
        <v>31</v>
      </c>
      <c r="D30" s="2" t="s">
        <v>43</v>
      </c>
      <c r="E30" s="2" t="s">
        <v>44</v>
      </c>
      <c r="F30" s="2" t="s">
        <v>110</v>
      </c>
      <c r="G30" s="2">
        <v>1</v>
      </c>
      <c r="H30" s="3" t="s">
        <v>116</v>
      </c>
      <c r="I30" s="8" t="s">
        <v>220</v>
      </c>
      <c r="J30" s="8" t="s">
        <v>28</v>
      </c>
      <c r="K30" s="8" t="s">
        <v>28</v>
      </c>
      <c r="L30" s="8" t="s">
        <v>28</v>
      </c>
      <c r="M30" s="2" t="s">
        <v>115</v>
      </c>
      <c r="N30" s="2" t="s">
        <v>117</v>
      </c>
    </row>
    <row r="31" spans="1:14" x14ac:dyDescent="0.2">
      <c r="A31" s="2" t="s">
        <v>118</v>
      </c>
      <c r="B31" s="2" t="s">
        <v>20</v>
      </c>
      <c r="C31" s="2" t="s">
        <v>31</v>
      </c>
      <c r="D31" s="2" t="s">
        <v>43</v>
      </c>
      <c r="E31" s="2" t="s">
        <v>44</v>
      </c>
      <c r="F31" s="2" t="s">
        <v>110</v>
      </c>
      <c r="G31" s="2">
        <v>1</v>
      </c>
      <c r="H31" s="2" t="s">
        <v>118</v>
      </c>
      <c r="I31" s="8" t="s">
        <v>28</v>
      </c>
      <c r="J31" s="8" t="s">
        <v>28</v>
      </c>
      <c r="K31" s="8" t="s">
        <v>28</v>
      </c>
      <c r="L31" s="8" t="s">
        <v>28</v>
      </c>
      <c r="M31" s="2" t="s">
        <v>118</v>
      </c>
      <c r="N31" s="2" t="s">
        <v>119</v>
      </c>
    </row>
    <row r="32" spans="1:14" x14ac:dyDescent="0.2">
      <c r="A32" s="2" t="s">
        <v>120</v>
      </c>
      <c r="B32" s="2" t="s">
        <v>20</v>
      </c>
      <c r="C32" s="2" t="s">
        <v>31</v>
      </c>
      <c r="D32" s="2" t="s">
        <v>43</v>
      </c>
      <c r="E32" s="2" t="s">
        <v>44</v>
      </c>
      <c r="F32" s="2" t="s">
        <v>110</v>
      </c>
      <c r="G32" s="2">
        <v>1</v>
      </c>
      <c r="H32" s="2" t="s">
        <v>120</v>
      </c>
      <c r="I32" s="8" t="s">
        <v>28</v>
      </c>
      <c r="J32" s="8" t="s">
        <v>28</v>
      </c>
      <c r="K32" s="8" t="s">
        <v>28</v>
      </c>
      <c r="L32" s="8" t="s">
        <v>28</v>
      </c>
      <c r="M32" s="2" t="s">
        <v>120</v>
      </c>
      <c r="N32" s="2" t="s">
        <v>121</v>
      </c>
    </row>
    <row r="33" spans="1:14" x14ac:dyDescent="0.2">
      <c r="A33" s="2" t="s">
        <v>125</v>
      </c>
      <c r="B33" s="2" t="s">
        <v>20</v>
      </c>
      <c r="C33" s="2" t="s">
        <v>31</v>
      </c>
      <c r="D33" s="2" t="s">
        <v>43</v>
      </c>
      <c r="E33" s="2" t="s">
        <v>44</v>
      </c>
      <c r="F33" s="2" t="s">
        <v>123</v>
      </c>
      <c r="G33" s="2">
        <v>1</v>
      </c>
      <c r="H33" s="3" t="s">
        <v>126</v>
      </c>
      <c r="I33" s="8" t="s">
        <v>220</v>
      </c>
      <c r="J33" s="8" t="s">
        <v>28</v>
      </c>
      <c r="K33" s="8" t="s">
        <v>28</v>
      </c>
      <c r="L33" s="8" t="s">
        <v>28</v>
      </c>
      <c r="M33" s="2">
        <v>0</v>
      </c>
      <c r="N33" s="2">
        <v>0</v>
      </c>
    </row>
    <row r="34" spans="1:14" x14ac:dyDescent="0.2">
      <c r="A34" s="2" t="s">
        <v>79</v>
      </c>
      <c r="B34" s="2" t="s">
        <v>20</v>
      </c>
      <c r="C34" s="2" t="s">
        <v>31</v>
      </c>
      <c r="D34" s="2" t="s">
        <v>43</v>
      </c>
      <c r="E34" s="2" t="s">
        <v>80</v>
      </c>
      <c r="F34" s="2" t="s">
        <v>81</v>
      </c>
      <c r="G34" s="2">
        <v>0</v>
      </c>
      <c r="H34" s="2" t="s">
        <v>79</v>
      </c>
      <c r="I34" s="8" t="s">
        <v>28</v>
      </c>
      <c r="J34" s="8" t="s">
        <v>28</v>
      </c>
      <c r="K34" s="8" t="s">
        <v>28</v>
      </c>
      <c r="L34" s="8" t="s">
        <v>28</v>
      </c>
      <c r="M34" s="2" t="s">
        <v>79</v>
      </c>
      <c r="N34" s="2" t="s">
        <v>82</v>
      </c>
    </row>
    <row r="35" spans="1:14" x14ac:dyDescent="0.2">
      <c r="A35" s="5" t="s">
        <v>83</v>
      </c>
      <c r="B35" s="2" t="s">
        <v>20</v>
      </c>
      <c r="C35" s="2" t="s">
        <v>31</v>
      </c>
      <c r="D35" s="2" t="s">
        <v>43</v>
      </c>
      <c r="E35" s="2" t="s">
        <v>80</v>
      </c>
      <c r="F35" s="2" t="s">
        <v>28</v>
      </c>
      <c r="G35" s="2">
        <v>0</v>
      </c>
      <c r="H35" s="2" t="s">
        <v>28</v>
      </c>
      <c r="I35" s="8" t="s">
        <v>222</v>
      </c>
      <c r="J35" s="5" t="s">
        <v>83</v>
      </c>
      <c r="K35" s="2" t="s">
        <v>79</v>
      </c>
      <c r="L35" s="2" t="s">
        <v>89</v>
      </c>
      <c r="M35" s="2">
        <v>0</v>
      </c>
      <c r="N35" s="2">
        <v>0</v>
      </c>
    </row>
    <row r="36" spans="1:14" x14ac:dyDescent="0.2">
      <c r="A36" s="2" t="s">
        <v>89</v>
      </c>
      <c r="B36" s="2" t="s">
        <v>20</v>
      </c>
      <c r="C36" s="2" t="s">
        <v>31</v>
      </c>
      <c r="D36" s="2" t="s">
        <v>43</v>
      </c>
      <c r="E36" s="2" t="s">
        <v>90</v>
      </c>
      <c r="F36" s="2" t="s">
        <v>91</v>
      </c>
      <c r="G36" s="2">
        <v>0</v>
      </c>
      <c r="H36" s="2" t="s">
        <v>89</v>
      </c>
      <c r="I36" s="8" t="s">
        <v>28</v>
      </c>
      <c r="J36" s="8" t="s">
        <v>28</v>
      </c>
      <c r="K36" s="8" t="s">
        <v>28</v>
      </c>
      <c r="L36" s="8" t="s">
        <v>28</v>
      </c>
      <c r="M36" s="2" t="s">
        <v>89</v>
      </c>
      <c r="N36" s="2" t="s">
        <v>92</v>
      </c>
    </row>
    <row r="37" spans="1:14" x14ac:dyDescent="0.2">
      <c r="A37" s="2" t="s">
        <v>93</v>
      </c>
      <c r="B37" s="2" t="s">
        <v>20</v>
      </c>
      <c r="C37" s="2" t="s">
        <v>31</v>
      </c>
      <c r="D37" s="2" t="s">
        <v>43</v>
      </c>
      <c r="E37" s="2" t="s">
        <v>90</v>
      </c>
      <c r="F37" s="2" t="s">
        <v>91</v>
      </c>
      <c r="G37" s="2">
        <v>0</v>
      </c>
      <c r="H37" s="2" t="s">
        <v>93</v>
      </c>
      <c r="I37" s="8" t="s">
        <v>28</v>
      </c>
      <c r="J37" s="8" t="s">
        <v>28</v>
      </c>
      <c r="K37" s="8" t="s">
        <v>28</v>
      </c>
      <c r="L37" s="8" t="s">
        <v>28</v>
      </c>
      <c r="M37" s="2" t="s">
        <v>93</v>
      </c>
      <c r="N37" s="2" t="s">
        <v>94</v>
      </c>
    </row>
    <row r="38" spans="1:14" x14ac:dyDescent="0.2">
      <c r="A38" s="5" t="s">
        <v>84</v>
      </c>
      <c r="B38" s="2" t="s">
        <v>20</v>
      </c>
      <c r="C38" s="2" t="s">
        <v>31</v>
      </c>
      <c r="D38" s="2" t="s">
        <v>43</v>
      </c>
      <c r="E38" s="2" t="s">
        <v>85</v>
      </c>
      <c r="F38" s="2" t="s">
        <v>86</v>
      </c>
      <c r="G38" s="2">
        <v>0</v>
      </c>
      <c r="H38" s="2" t="s">
        <v>28</v>
      </c>
      <c r="I38" s="8" t="s">
        <v>222</v>
      </c>
      <c r="J38" s="5" t="s">
        <v>84</v>
      </c>
      <c r="K38" s="2" t="s">
        <v>172</v>
      </c>
      <c r="L38" s="2" t="s">
        <v>179</v>
      </c>
      <c r="M38" s="2">
        <v>0</v>
      </c>
      <c r="N38" s="2">
        <v>0</v>
      </c>
    </row>
    <row r="39" spans="1:14" x14ac:dyDescent="0.2">
      <c r="A39" s="5" t="s">
        <v>175</v>
      </c>
      <c r="B39" s="2" t="s">
        <v>20</v>
      </c>
      <c r="C39" s="2" t="s">
        <v>31</v>
      </c>
      <c r="D39" s="2" t="s">
        <v>43</v>
      </c>
      <c r="E39" s="2" t="s">
        <v>85</v>
      </c>
      <c r="F39" s="2" t="s">
        <v>173</v>
      </c>
      <c r="G39" s="2">
        <v>0</v>
      </c>
      <c r="H39" s="2" t="s">
        <v>28</v>
      </c>
      <c r="I39" s="8" t="s">
        <v>222</v>
      </c>
      <c r="J39" s="5" t="s">
        <v>175</v>
      </c>
      <c r="K39" s="2" t="s">
        <v>176</v>
      </c>
      <c r="L39" s="2" t="s">
        <v>172</v>
      </c>
      <c r="M39" s="2">
        <v>0</v>
      </c>
      <c r="N39" s="2">
        <v>0</v>
      </c>
    </row>
    <row r="40" spans="1:14" x14ac:dyDescent="0.2">
      <c r="A40" s="2" t="s">
        <v>172</v>
      </c>
      <c r="B40" s="2" t="s">
        <v>20</v>
      </c>
      <c r="C40" s="2" t="s">
        <v>31</v>
      </c>
      <c r="D40" s="2" t="s">
        <v>43</v>
      </c>
      <c r="E40" s="2" t="s">
        <v>85</v>
      </c>
      <c r="F40" s="2" t="s">
        <v>173</v>
      </c>
      <c r="G40" s="2">
        <v>1</v>
      </c>
      <c r="H40" s="2" t="s">
        <v>172</v>
      </c>
      <c r="I40" s="8" t="s">
        <v>28</v>
      </c>
      <c r="J40" s="8" t="s">
        <v>28</v>
      </c>
      <c r="K40" s="8" t="s">
        <v>28</v>
      </c>
      <c r="L40" s="8" t="s">
        <v>28</v>
      </c>
      <c r="M40" s="2" t="s">
        <v>172</v>
      </c>
      <c r="N40" s="2" t="s">
        <v>174</v>
      </c>
    </row>
    <row r="41" spans="1:14" x14ac:dyDescent="0.2">
      <c r="A41" s="2" t="s">
        <v>176</v>
      </c>
      <c r="B41" s="2" t="s">
        <v>20</v>
      </c>
      <c r="C41" s="2" t="s">
        <v>31</v>
      </c>
      <c r="D41" s="2" t="s">
        <v>43</v>
      </c>
      <c r="E41" s="2" t="s">
        <v>85</v>
      </c>
      <c r="F41" s="2" t="s">
        <v>173</v>
      </c>
      <c r="G41" s="2">
        <v>0</v>
      </c>
      <c r="H41" s="3" t="s">
        <v>221</v>
      </c>
      <c r="I41" s="8" t="s">
        <v>220</v>
      </c>
      <c r="J41" s="8" t="s">
        <v>28</v>
      </c>
      <c r="K41" s="8" t="s">
        <v>28</v>
      </c>
      <c r="L41" s="8" t="s">
        <v>28</v>
      </c>
      <c r="M41" s="2">
        <v>0</v>
      </c>
      <c r="N41" s="2">
        <v>0</v>
      </c>
    </row>
    <row r="42" spans="1:14" x14ac:dyDescent="0.2">
      <c r="A42" s="2" t="s">
        <v>179</v>
      </c>
      <c r="B42" s="2" t="s">
        <v>20</v>
      </c>
      <c r="C42" s="2" t="s">
        <v>31</v>
      </c>
      <c r="D42" s="2" t="s">
        <v>43</v>
      </c>
      <c r="E42" s="2" t="s">
        <v>85</v>
      </c>
      <c r="F42" s="2" t="s">
        <v>180</v>
      </c>
      <c r="G42" s="2">
        <v>0</v>
      </c>
      <c r="H42" s="2" t="s">
        <v>179</v>
      </c>
      <c r="I42" s="8" t="s">
        <v>28</v>
      </c>
      <c r="J42" s="8" t="s">
        <v>28</v>
      </c>
      <c r="K42" s="8" t="s">
        <v>28</v>
      </c>
      <c r="L42" s="8" t="s">
        <v>28</v>
      </c>
      <c r="M42" s="2">
        <v>0</v>
      </c>
      <c r="N42" s="2">
        <v>0</v>
      </c>
    </row>
    <row r="43" spans="1:14" x14ac:dyDescent="0.2">
      <c r="A43" s="2" t="s">
        <v>30</v>
      </c>
      <c r="B43" s="2" t="s">
        <v>20</v>
      </c>
      <c r="C43" s="2" t="s">
        <v>31</v>
      </c>
      <c r="D43" s="2" t="s">
        <v>32</v>
      </c>
      <c r="E43" s="2" t="s">
        <v>33</v>
      </c>
      <c r="F43" s="2" t="s">
        <v>34</v>
      </c>
      <c r="G43" s="2">
        <v>0</v>
      </c>
      <c r="H43" s="2" t="s">
        <v>30</v>
      </c>
      <c r="I43" s="8" t="s">
        <v>28</v>
      </c>
      <c r="J43" s="8" t="s">
        <v>28</v>
      </c>
      <c r="K43" s="8" t="s">
        <v>28</v>
      </c>
      <c r="L43" s="8" t="s">
        <v>28</v>
      </c>
      <c r="M43" s="2" t="s">
        <v>30</v>
      </c>
      <c r="N43" s="2" t="s">
        <v>35</v>
      </c>
    </row>
    <row r="44" spans="1:14" x14ac:dyDescent="0.2">
      <c r="A44" s="2" t="s">
        <v>36</v>
      </c>
      <c r="B44" s="2" t="s">
        <v>20</v>
      </c>
      <c r="C44" s="2" t="s">
        <v>31</v>
      </c>
      <c r="D44" s="2" t="s">
        <v>32</v>
      </c>
      <c r="E44" s="2" t="s">
        <v>33</v>
      </c>
      <c r="F44" s="2" t="s">
        <v>34</v>
      </c>
      <c r="G44" s="2">
        <v>0</v>
      </c>
      <c r="H44" s="2" t="s">
        <v>36</v>
      </c>
      <c r="I44" s="8" t="s">
        <v>28</v>
      </c>
      <c r="J44" s="8" t="s">
        <v>28</v>
      </c>
      <c r="K44" s="8" t="s">
        <v>28</v>
      </c>
      <c r="L44" s="8" t="s">
        <v>28</v>
      </c>
      <c r="M44" s="2" t="s">
        <v>36</v>
      </c>
      <c r="N44" s="2" t="s">
        <v>37</v>
      </c>
    </row>
    <row r="45" spans="1:14" x14ac:dyDescent="0.2">
      <c r="A45" s="5" t="s">
        <v>38</v>
      </c>
      <c r="B45" s="2" t="s">
        <v>20</v>
      </c>
      <c r="C45" s="2" t="s">
        <v>31</v>
      </c>
      <c r="D45" s="2" t="s">
        <v>32</v>
      </c>
      <c r="E45" s="2" t="s">
        <v>33</v>
      </c>
      <c r="F45" s="2" t="s">
        <v>39</v>
      </c>
      <c r="G45" s="2">
        <v>0</v>
      </c>
      <c r="H45" s="2" t="s">
        <v>28</v>
      </c>
      <c r="I45" s="8" t="s">
        <v>222</v>
      </c>
      <c r="J45" s="5" t="s">
        <v>38</v>
      </c>
      <c r="K45" s="2" t="s">
        <v>40</v>
      </c>
      <c r="L45" s="2" t="s">
        <v>76</v>
      </c>
      <c r="M45" s="2">
        <v>0</v>
      </c>
      <c r="N45" s="2">
        <v>0</v>
      </c>
    </row>
    <row r="46" spans="1:14" x14ac:dyDescent="0.2">
      <c r="A46" s="2" t="s">
        <v>40</v>
      </c>
      <c r="B46" s="2" t="s">
        <v>20</v>
      </c>
      <c r="C46" s="2" t="s">
        <v>31</v>
      </c>
      <c r="D46" s="2" t="s">
        <v>32</v>
      </c>
      <c r="E46" s="2" t="s">
        <v>33</v>
      </c>
      <c r="F46" s="2" t="s">
        <v>39</v>
      </c>
      <c r="G46" s="2">
        <v>0</v>
      </c>
      <c r="H46" s="2" t="s">
        <v>40</v>
      </c>
      <c r="I46" s="8" t="s">
        <v>28</v>
      </c>
      <c r="J46" s="8" t="s">
        <v>28</v>
      </c>
      <c r="K46" s="8" t="s">
        <v>28</v>
      </c>
      <c r="L46" s="8" t="s">
        <v>28</v>
      </c>
      <c r="M46" s="2" t="s">
        <v>40</v>
      </c>
      <c r="N46" s="2" t="s">
        <v>41</v>
      </c>
    </row>
    <row r="47" spans="1:14" x14ac:dyDescent="0.2">
      <c r="A47" s="2" t="s">
        <v>76</v>
      </c>
      <c r="B47" s="2" t="s">
        <v>20</v>
      </c>
      <c r="C47" s="2" t="s">
        <v>31</v>
      </c>
      <c r="D47" s="2" t="s">
        <v>32</v>
      </c>
      <c r="E47" s="2" t="s">
        <v>33</v>
      </c>
      <c r="F47" s="2" t="s">
        <v>77</v>
      </c>
      <c r="G47" s="2">
        <v>0</v>
      </c>
      <c r="H47" s="2" t="s">
        <v>76</v>
      </c>
      <c r="I47" s="8" t="s">
        <v>28</v>
      </c>
      <c r="J47" s="8" t="s">
        <v>28</v>
      </c>
      <c r="K47" s="8" t="s">
        <v>28</v>
      </c>
      <c r="L47" s="8" t="s">
        <v>28</v>
      </c>
      <c r="M47" s="2" t="s">
        <v>76</v>
      </c>
      <c r="N47" s="2" t="s">
        <v>78</v>
      </c>
    </row>
    <row r="48" spans="1:14" x14ac:dyDescent="0.2">
      <c r="A48" s="5" t="s">
        <v>53</v>
      </c>
      <c r="B48" s="2" t="s">
        <v>20</v>
      </c>
      <c r="C48" s="2" t="s">
        <v>31</v>
      </c>
      <c r="D48" s="2" t="s">
        <v>54</v>
      </c>
      <c r="E48" s="2" t="s">
        <v>55</v>
      </c>
      <c r="F48" s="2" t="s">
        <v>56</v>
      </c>
      <c r="G48" s="2">
        <v>0</v>
      </c>
      <c r="H48" s="2" t="s">
        <v>28</v>
      </c>
      <c r="I48" s="8" t="s">
        <v>222</v>
      </c>
      <c r="J48" s="5" t="s">
        <v>53</v>
      </c>
      <c r="K48" s="2" t="s">
        <v>177</v>
      </c>
      <c r="L48" s="2" t="s">
        <v>193</v>
      </c>
      <c r="M48" s="2">
        <v>0</v>
      </c>
      <c r="N48" s="2">
        <v>0</v>
      </c>
    </row>
    <row r="49" spans="1:14" x14ac:dyDescent="0.2">
      <c r="A49" s="5" t="s">
        <v>57</v>
      </c>
      <c r="B49" s="2" t="s">
        <v>20</v>
      </c>
      <c r="C49" s="2" t="s">
        <v>31</v>
      </c>
      <c r="D49" s="2" t="s">
        <v>54</v>
      </c>
      <c r="E49" s="2" t="s">
        <v>58</v>
      </c>
      <c r="F49" s="2" t="s">
        <v>59</v>
      </c>
      <c r="G49" s="2">
        <v>0</v>
      </c>
      <c r="H49" s="2" t="s">
        <v>28</v>
      </c>
      <c r="I49" s="8" t="s">
        <v>222</v>
      </c>
      <c r="J49" s="5" t="s">
        <v>57</v>
      </c>
      <c r="K49" s="2" t="s">
        <v>177</v>
      </c>
      <c r="L49" s="2" t="s">
        <v>193</v>
      </c>
      <c r="M49" s="2">
        <v>0</v>
      </c>
      <c r="N49" s="2">
        <v>0</v>
      </c>
    </row>
    <row r="50" spans="1:14" x14ac:dyDescent="0.2">
      <c r="A50" s="2" t="s">
        <v>177</v>
      </c>
      <c r="B50" s="2" t="s">
        <v>20</v>
      </c>
      <c r="C50" s="2" t="s">
        <v>31</v>
      </c>
      <c r="D50" s="2" t="s">
        <v>54</v>
      </c>
      <c r="E50" s="2" t="s">
        <v>58</v>
      </c>
      <c r="F50" s="2" t="s">
        <v>178</v>
      </c>
      <c r="G50" s="2">
        <v>0</v>
      </c>
      <c r="H50" s="2" t="s">
        <v>177</v>
      </c>
      <c r="I50" s="8" t="s">
        <v>28</v>
      </c>
      <c r="J50" s="8" t="s">
        <v>28</v>
      </c>
      <c r="K50" s="8" t="s">
        <v>28</v>
      </c>
      <c r="L50" s="8" t="s">
        <v>28</v>
      </c>
      <c r="M50" s="2">
        <v>0</v>
      </c>
      <c r="N50" s="2">
        <v>0</v>
      </c>
    </row>
    <row r="51" spans="1:14" x14ac:dyDescent="0.2">
      <c r="A51" s="5" t="s">
        <v>181</v>
      </c>
      <c r="B51" s="2" t="s">
        <v>20</v>
      </c>
      <c r="C51" s="2" t="s">
        <v>31</v>
      </c>
      <c r="D51" s="2" t="s">
        <v>54</v>
      </c>
      <c r="E51" s="2" t="s">
        <v>28</v>
      </c>
      <c r="F51" s="2" t="s">
        <v>28</v>
      </c>
      <c r="G51" s="2">
        <v>0</v>
      </c>
      <c r="H51" s="2" t="s">
        <v>28</v>
      </c>
      <c r="I51" s="8" t="s">
        <v>222</v>
      </c>
      <c r="J51" s="5" t="s">
        <v>181</v>
      </c>
      <c r="K51" s="2" t="s">
        <v>177</v>
      </c>
      <c r="L51" s="2" t="s">
        <v>193</v>
      </c>
      <c r="M51" s="2">
        <v>0</v>
      </c>
      <c r="N51" s="2">
        <v>0</v>
      </c>
    </row>
    <row r="52" spans="1:14" x14ac:dyDescent="0.2">
      <c r="A52" s="5" t="s">
        <v>191</v>
      </c>
      <c r="B52" s="2" t="s">
        <v>20</v>
      </c>
      <c r="C52" s="2" t="s">
        <v>31</v>
      </c>
      <c r="D52" s="2" t="s">
        <v>54</v>
      </c>
      <c r="E52" s="2" t="s">
        <v>28</v>
      </c>
      <c r="F52" s="2" t="s">
        <v>192</v>
      </c>
      <c r="G52" s="2">
        <v>0</v>
      </c>
      <c r="H52" s="2" t="s">
        <v>28</v>
      </c>
      <c r="I52" s="8" t="s">
        <v>222</v>
      </c>
      <c r="J52" s="5" t="s">
        <v>191</v>
      </c>
      <c r="K52" s="2" t="s">
        <v>177</v>
      </c>
      <c r="L52" s="2" t="s">
        <v>193</v>
      </c>
      <c r="M52" s="2">
        <v>0</v>
      </c>
      <c r="N52" s="2">
        <v>0</v>
      </c>
    </row>
    <row r="53" spans="1:14" x14ac:dyDescent="0.2">
      <c r="A53" s="2" t="s">
        <v>193</v>
      </c>
      <c r="B53" s="2" t="s">
        <v>20</v>
      </c>
      <c r="C53" s="2" t="s">
        <v>31</v>
      </c>
      <c r="D53" s="2" t="s">
        <v>54</v>
      </c>
      <c r="E53" s="2" t="s">
        <v>28</v>
      </c>
      <c r="F53" s="2" t="s">
        <v>194</v>
      </c>
      <c r="G53" s="2">
        <v>0</v>
      </c>
      <c r="H53" s="2" t="s">
        <v>193</v>
      </c>
      <c r="I53" s="8" t="s">
        <v>28</v>
      </c>
      <c r="J53" s="8" t="s">
        <v>28</v>
      </c>
      <c r="K53" s="8" t="s">
        <v>28</v>
      </c>
      <c r="L53" s="8" t="s">
        <v>28</v>
      </c>
      <c r="M53" s="2">
        <v>0</v>
      </c>
      <c r="N53" s="2">
        <v>0</v>
      </c>
    </row>
    <row r="54" spans="1:14" x14ac:dyDescent="0.2">
      <c r="A54" s="2" t="s">
        <v>160</v>
      </c>
      <c r="B54" s="2" t="s">
        <v>20</v>
      </c>
      <c r="C54" s="2" t="s">
        <v>21</v>
      </c>
      <c r="D54" s="2" t="s">
        <v>22</v>
      </c>
      <c r="E54" s="2" t="s">
        <v>161</v>
      </c>
      <c r="F54" s="2" t="s">
        <v>162</v>
      </c>
      <c r="G54" s="2">
        <v>0</v>
      </c>
      <c r="H54" s="2" t="s">
        <v>160</v>
      </c>
      <c r="I54" s="8" t="s">
        <v>28</v>
      </c>
      <c r="J54" s="8" t="s">
        <v>28</v>
      </c>
      <c r="K54" s="8" t="s">
        <v>28</v>
      </c>
      <c r="L54" s="8" t="s">
        <v>28</v>
      </c>
      <c r="M54" s="2" t="s">
        <v>160</v>
      </c>
      <c r="N54" s="2" t="s">
        <v>163</v>
      </c>
    </row>
    <row r="55" spans="1:14" x14ac:dyDescent="0.2">
      <c r="A55" s="2" t="s">
        <v>19</v>
      </c>
      <c r="B55" s="2" t="s">
        <v>20</v>
      </c>
      <c r="C55" s="2" t="s">
        <v>21</v>
      </c>
      <c r="D55" s="2" t="s">
        <v>22</v>
      </c>
      <c r="E55" s="2" t="s">
        <v>23</v>
      </c>
      <c r="F55" s="2" t="s">
        <v>24</v>
      </c>
      <c r="G55" s="2">
        <v>0</v>
      </c>
      <c r="H55" s="5" t="s">
        <v>215</v>
      </c>
      <c r="I55" s="8" t="s">
        <v>216</v>
      </c>
      <c r="J55" s="8" t="s">
        <v>28</v>
      </c>
      <c r="K55" s="8" t="s">
        <v>28</v>
      </c>
      <c r="L55" s="8" t="s">
        <v>28</v>
      </c>
      <c r="M55" s="2">
        <v>0</v>
      </c>
      <c r="N55" s="2">
        <v>0</v>
      </c>
    </row>
    <row r="56" spans="1:14" x14ac:dyDescent="0.2">
      <c r="A56" s="2" t="s">
        <v>102</v>
      </c>
      <c r="B56" s="2" t="s">
        <v>20</v>
      </c>
      <c r="C56" s="2" t="s">
        <v>21</v>
      </c>
      <c r="D56" s="2" t="s">
        <v>22</v>
      </c>
      <c r="E56" s="2" t="s">
        <v>23</v>
      </c>
      <c r="F56" s="2" t="s">
        <v>103</v>
      </c>
      <c r="G56" s="2">
        <v>0</v>
      </c>
      <c r="H56" s="2" t="s">
        <v>102</v>
      </c>
      <c r="I56" s="8" t="s">
        <v>28</v>
      </c>
      <c r="J56" s="8" t="s">
        <v>28</v>
      </c>
      <c r="K56" s="8" t="s">
        <v>28</v>
      </c>
      <c r="L56" s="8" t="s">
        <v>28</v>
      </c>
      <c r="M56" s="2">
        <v>0</v>
      </c>
      <c r="N56" s="2">
        <v>0</v>
      </c>
    </row>
    <row r="57" spans="1:14" x14ac:dyDescent="0.2">
      <c r="A57" s="2" t="s">
        <v>104</v>
      </c>
      <c r="B57" s="2" t="s">
        <v>20</v>
      </c>
      <c r="C57" s="2" t="s">
        <v>21</v>
      </c>
      <c r="D57" s="2" t="s">
        <v>22</v>
      </c>
      <c r="E57" s="2" t="s">
        <v>23</v>
      </c>
      <c r="F57" s="2" t="s">
        <v>103</v>
      </c>
      <c r="G57" s="2">
        <v>0</v>
      </c>
      <c r="H57" s="2" t="s">
        <v>104</v>
      </c>
      <c r="I57" s="8" t="s">
        <v>28</v>
      </c>
      <c r="J57" s="8" t="s">
        <v>28</v>
      </c>
      <c r="K57" s="8" t="s">
        <v>28</v>
      </c>
      <c r="L57" s="8" t="s">
        <v>28</v>
      </c>
      <c r="M57" s="2" t="s">
        <v>104</v>
      </c>
      <c r="N57" s="2" t="s">
        <v>105</v>
      </c>
    </row>
    <row r="58" spans="1:14" x14ac:dyDescent="0.2">
      <c r="A58" s="2" t="s">
        <v>106</v>
      </c>
      <c r="B58" s="2" t="s">
        <v>20</v>
      </c>
      <c r="C58" s="2" t="s">
        <v>21</v>
      </c>
      <c r="D58" s="2" t="s">
        <v>22</v>
      </c>
      <c r="E58" s="2" t="s">
        <v>23</v>
      </c>
      <c r="F58" s="2" t="s">
        <v>103</v>
      </c>
      <c r="G58" s="2">
        <v>0</v>
      </c>
      <c r="H58" s="2" t="s">
        <v>106</v>
      </c>
      <c r="I58" s="8" t="s">
        <v>28</v>
      </c>
      <c r="J58" s="8" t="s">
        <v>28</v>
      </c>
      <c r="K58" s="8" t="s">
        <v>28</v>
      </c>
      <c r="L58" s="8" t="s">
        <v>28</v>
      </c>
      <c r="M58" s="2">
        <v>0</v>
      </c>
      <c r="N58" s="2">
        <v>0</v>
      </c>
    </row>
    <row r="59" spans="1:14" x14ac:dyDescent="0.2">
      <c r="A59" s="2" t="s">
        <v>107</v>
      </c>
      <c r="B59" s="2" t="s">
        <v>20</v>
      </c>
      <c r="C59" s="2" t="s">
        <v>21</v>
      </c>
      <c r="D59" s="2" t="s">
        <v>22</v>
      </c>
      <c r="E59" s="2" t="s">
        <v>23</v>
      </c>
      <c r="F59" s="2" t="s">
        <v>103</v>
      </c>
      <c r="G59" s="2">
        <v>0</v>
      </c>
      <c r="H59" s="2" t="s">
        <v>107</v>
      </c>
      <c r="I59" s="8" t="s">
        <v>28</v>
      </c>
      <c r="J59" s="8" t="s">
        <v>28</v>
      </c>
      <c r="K59" s="8" t="s">
        <v>28</v>
      </c>
      <c r="L59" s="8" t="s">
        <v>28</v>
      </c>
      <c r="M59" s="2" t="s">
        <v>107</v>
      </c>
      <c r="N59" s="2" t="s">
        <v>108</v>
      </c>
    </row>
    <row r="60" spans="1:14" x14ac:dyDescent="0.2">
      <c r="A60" s="5" t="s">
        <v>153</v>
      </c>
      <c r="B60" s="2" t="s">
        <v>20</v>
      </c>
      <c r="C60" s="2" t="s">
        <v>21</v>
      </c>
      <c r="D60" s="2" t="s">
        <v>22</v>
      </c>
      <c r="E60" s="2" t="s">
        <v>23</v>
      </c>
      <c r="F60" s="2" t="s">
        <v>28</v>
      </c>
      <c r="G60" s="2">
        <v>0</v>
      </c>
      <c r="H60" s="2" t="s">
        <v>28</v>
      </c>
      <c r="I60" s="8" t="s">
        <v>222</v>
      </c>
      <c r="J60" s="5" t="s">
        <v>153</v>
      </c>
      <c r="K60" s="2" t="s">
        <v>19</v>
      </c>
      <c r="L60" s="2" t="s">
        <v>198</v>
      </c>
      <c r="M60" s="2">
        <v>0</v>
      </c>
      <c r="N60" s="2">
        <v>0</v>
      </c>
    </row>
    <row r="61" spans="1:14" x14ac:dyDescent="0.2">
      <c r="A61" s="5" t="s">
        <v>154</v>
      </c>
      <c r="B61" s="2" t="s">
        <v>20</v>
      </c>
      <c r="C61" s="2" t="s">
        <v>21</v>
      </c>
      <c r="D61" s="2" t="s">
        <v>22</v>
      </c>
      <c r="E61" s="2" t="s">
        <v>23</v>
      </c>
      <c r="F61" s="2" t="s">
        <v>28</v>
      </c>
      <c r="G61" s="2">
        <v>0</v>
      </c>
      <c r="H61" s="2" t="s">
        <v>28</v>
      </c>
      <c r="I61" s="8" t="s">
        <v>222</v>
      </c>
      <c r="J61" s="5" t="s">
        <v>154</v>
      </c>
      <c r="K61" s="2" t="s">
        <v>19</v>
      </c>
      <c r="L61" s="2" t="s">
        <v>198</v>
      </c>
      <c r="M61" s="2">
        <v>0</v>
      </c>
      <c r="N61" s="2">
        <v>0</v>
      </c>
    </row>
    <row r="62" spans="1:14" x14ac:dyDescent="0.2">
      <c r="A62" s="5" t="s">
        <v>155</v>
      </c>
      <c r="B62" s="2" t="s">
        <v>20</v>
      </c>
      <c r="C62" s="2" t="s">
        <v>21</v>
      </c>
      <c r="D62" s="2" t="s">
        <v>22</v>
      </c>
      <c r="E62" s="2" t="s">
        <v>23</v>
      </c>
      <c r="F62" s="2" t="s">
        <v>28</v>
      </c>
      <c r="G62" s="2">
        <v>0</v>
      </c>
      <c r="H62" s="2" t="s">
        <v>28</v>
      </c>
      <c r="I62" s="8" t="s">
        <v>222</v>
      </c>
      <c r="J62" s="5" t="s">
        <v>155</v>
      </c>
      <c r="K62" s="2" t="s">
        <v>19</v>
      </c>
      <c r="L62" s="2" t="s">
        <v>198</v>
      </c>
      <c r="M62" s="2">
        <v>0</v>
      </c>
      <c r="N62" s="2">
        <v>0</v>
      </c>
    </row>
    <row r="63" spans="1:14" x14ac:dyDescent="0.2">
      <c r="A63" s="5" t="s">
        <v>156</v>
      </c>
      <c r="B63" s="2" t="s">
        <v>20</v>
      </c>
      <c r="C63" s="2" t="s">
        <v>21</v>
      </c>
      <c r="D63" s="2" t="s">
        <v>22</v>
      </c>
      <c r="E63" s="2" t="s">
        <v>23</v>
      </c>
      <c r="F63" s="2" t="s">
        <v>28</v>
      </c>
      <c r="G63" s="2">
        <v>0</v>
      </c>
      <c r="H63" s="2" t="s">
        <v>28</v>
      </c>
      <c r="I63" s="8" t="s">
        <v>222</v>
      </c>
      <c r="J63" s="5" t="s">
        <v>156</v>
      </c>
      <c r="K63" s="2" t="s">
        <v>19</v>
      </c>
      <c r="L63" s="2" t="s">
        <v>198</v>
      </c>
      <c r="M63" s="2">
        <v>0</v>
      </c>
      <c r="N63" s="2">
        <v>0</v>
      </c>
    </row>
    <row r="64" spans="1:14" x14ac:dyDescent="0.2">
      <c r="A64" s="5" t="s">
        <v>157</v>
      </c>
      <c r="B64" s="2" t="s">
        <v>20</v>
      </c>
      <c r="C64" s="2" t="s">
        <v>21</v>
      </c>
      <c r="D64" s="2" t="s">
        <v>22</v>
      </c>
      <c r="E64" s="2" t="s">
        <v>23</v>
      </c>
      <c r="F64" s="2" t="s">
        <v>28</v>
      </c>
      <c r="G64" s="2">
        <v>0</v>
      </c>
      <c r="H64" s="2" t="s">
        <v>28</v>
      </c>
      <c r="I64" s="8" t="s">
        <v>222</v>
      </c>
      <c r="J64" s="5" t="s">
        <v>157</v>
      </c>
      <c r="K64" s="2" t="s">
        <v>19</v>
      </c>
      <c r="L64" s="2" t="s">
        <v>198</v>
      </c>
      <c r="M64" s="2">
        <v>0</v>
      </c>
      <c r="N64" s="2">
        <v>0</v>
      </c>
    </row>
    <row r="65" spans="1:14" x14ac:dyDescent="0.2">
      <c r="A65" s="5" t="s">
        <v>158</v>
      </c>
      <c r="B65" s="2" t="s">
        <v>20</v>
      </c>
      <c r="C65" s="2" t="s">
        <v>21</v>
      </c>
      <c r="D65" s="2" t="s">
        <v>22</v>
      </c>
      <c r="E65" s="2" t="s">
        <v>23</v>
      </c>
      <c r="F65" s="2" t="s">
        <v>28</v>
      </c>
      <c r="G65" s="2">
        <v>0</v>
      </c>
      <c r="H65" s="2" t="s">
        <v>28</v>
      </c>
      <c r="I65" s="8" t="s">
        <v>222</v>
      </c>
      <c r="J65" s="5" t="s">
        <v>158</v>
      </c>
      <c r="K65" s="2" t="s">
        <v>19</v>
      </c>
      <c r="L65" s="2" t="s">
        <v>198</v>
      </c>
      <c r="M65" s="2">
        <v>0</v>
      </c>
      <c r="N65" s="2">
        <v>0</v>
      </c>
    </row>
    <row r="66" spans="1:14" x14ac:dyDescent="0.2">
      <c r="A66" s="5" t="s">
        <v>159</v>
      </c>
      <c r="B66" s="2" t="s">
        <v>20</v>
      </c>
      <c r="C66" s="2" t="s">
        <v>21</v>
      </c>
      <c r="D66" s="2" t="s">
        <v>22</v>
      </c>
      <c r="E66" s="2" t="s">
        <v>23</v>
      </c>
      <c r="F66" s="2" t="s">
        <v>28</v>
      </c>
      <c r="G66" s="2">
        <v>0</v>
      </c>
      <c r="H66" s="2" t="s">
        <v>28</v>
      </c>
      <c r="I66" s="8" t="s">
        <v>222</v>
      </c>
      <c r="J66" s="5" t="s">
        <v>159</v>
      </c>
      <c r="K66" s="2" t="s">
        <v>19</v>
      </c>
      <c r="L66" s="2" t="s">
        <v>198</v>
      </c>
      <c r="M66" s="2">
        <v>0</v>
      </c>
      <c r="N66" s="2">
        <v>0</v>
      </c>
    </row>
    <row r="67" spans="1:14" x14ac:dyDescent="0.2">
      <c r="A67" s="2" t="s">
        <v>150</v>
      </c>
      <c r="B67" s="2" t="s">
        <v>20</v>
      </c>
      <c r="C67" s="2" t="s">
        <v>21</v>
      </c>
      <c r="D67" s="2" t="s">
        <v>22</v>
      </c>
      <c r="E67" s="2" t="s">
        <v>23</v>
      </c>
      <c r="F67" s="2" t="s">
        <v>151</v>
      </c>
      <c r="G67" s="2">
        <v>0</v>
      </c>
      <c r="H67" s="2" t="s">
        <v>150</v>
      </c>
      <c r="I67" s="8" t="s">
        <v>28</v>
      </c>
      <c r="J67" s="8" t="s">
        <v>28</v>
      </c>
      <c r="K67" s="8" t="s">
        <v>28</v>
      </c>
      <c r="L67" s="8" t="s">
        <v>28</v>
      </c>
      <c r="M67" s="2" t="s">
        <v>150</v>
      </c>
      <c r="N67" s="2" t="s">
        <v>152</v>
      </c>
    </row>
    <row r="68" spans="1:14" x14ac:dyDescent="0.2">
      <c r="A68" s="2" t="s">
        <v>169</v>
      </c>
      <c r="B68" s="2" t="s">
        <v>20</v>
      </c>
      <c r="C68" s="2" t="s">
        <v>21</v>
      </c>
      <c r="D68" s="2" t="s">
        <v>22</v>
      </c>
      <c r="E68" s="2" t="s">
        <v>23</v>
      </c>
      <c r="F68" s="2" t="s">
        <v>170</v>
      </c>
      <c r="G68" s="2">
        <v>0</v>
      </c>
      <c r="H68" s="2" t="s">
        <v>169</v>
      </c>
      <c r="I68" s="8" t="s">
        <v>28</v>
      </c>
      <c r="J68" s="8" t="s">
        <v>28</v>
      </c>
      <c r="K68" s="8" t="s">
        <v>28</v>
      </c>
      <c r="L68" s="8" t="s">
        <v>28</v>
      </c>
      <c r="M68" s="2" t="s">
        <v>169</v>
      </c>
      <c r="N68" s="2" t="s">
        <v>171</v>
      </c>
    </row>
    <row r="69" spans="1:14" x14ac:dyDescent="0.2">
      <c r="A69" s="2" t="s">
        <v>198</v>
      </c>
      <c r="B69" s="2" t="s">
        <v>20</v>
      </c>
      <c r="C69" s="2" t="s">
        <v>21</v>
      </c>
      <c r="D69" s="2" t="s">
        <v>22</v>
      </c>
      <c r="E69" s="2" t="s">
        <v>23</v>
      </c>
      <c r="F69" s="2" t="s">
        <v>199</v>
      </c>
      <c r="G69" s="2">
        <v>0</v>
      </c>
      <c r="H69" s="3" t="s">
        <v>200</v>
      </c>
      <c r="I69" s="8" t="s">
        <v>223</v>
      </c>
      <c r="J69" s="8" t="s">
        <v>28</v>
      </c>
      <c r="K69" s="8" t="s">
        <v>28</v>
      </c>
      <c r="L69" s="8" t="s">
        <v>28</v>
      </c>
      <c r="M69" s="3" t="s">
        <v>200</v>
      </c>
      <c r="N69" s="2" t="s">
        <v>210</v>
      </c>
    </row>
    <row r="70" spans="1:14" x14ac:dyDescent="0.2">
      <c r="A70" s="2" t="s">
        <v>10</v>
      </c>
      <c r="B70" s="2" t="s">
        <v>11</v>
      </c>
      <c r="C70" s="2" t="s">
        <v>12</v>
      </c>
      <c r="D70" s="2" t="s">
        <v>13</v>
      </c>
      <c r="E70" s="2" t="s">
        <v>14</v>
      </c>
      <c r="F70" s="2" t="s">
        <v>15</v>
      </c>
      <c r="G70" s="2">
        <v>0</v>
      </c>
      <c r="H70" s="5" t="s">
        <v>211</v>
      </c>
      <c r="I70" s="6" t="s">
        <v>213</v>
      </c>
      <c r="J70" s="8" t="s">
        <v>28</v>
      </c>
      <c r="K70" s="8" t="s">
        <v>28</v>
      </c>
      <c r="L70" s="8" t="s">
        <v>28</v>
      </c>
      <c r="M70" s="2">
        <v>0</v>
      </c>
      <c r="N70" s="2">
        <v>0</v>
      </c>
    </row>
    <row r="71" spans="1:14" x14ac:dyDescent="0.2">
      <c r="A71" s="2" t="s">
        <v>16</v>
      </c>
      <c r="B71" s="2" t="s">
        <v>11</v>
      </c>
      <c r="C71" s="2" t="s">
        <v>12</v>
      </c>
      <c r="D71" s="2" t="s">
        <v>13</v>
      </c>
      <c r="E71" s="2" t="s">
        <v>14</v>
      </c>
      <c r="F71" s="2" t="s">
        <v>15</v>
      </c>
      <c r="G71" s="2">
        <v>0</v>
      </c>
      <c r="H71" s="2" t="s">
        <v>16</v>
      </c>
      <c r="I71" s="6" t="s">
        <v>28</v>
      </c>
      <c r="J71" s="8" t="s">
        <v>28</v>
      </c>
      <c r="K71" s="8" t="s">
        <v>28</v>
      </c>
      <c r="L71" s="8" t="s">
        <v>28</v>
      </c>
      <c r="M71" s="2">
        <v>0</v>
      </c>
      <c r="N71" s="2">
        <v>0</v>
      </c>
    </row>
    <row r="72" spans="1:14" x14ac:dyDescent="0.2">
      <c r="A72" s="2" t="s">
        <v>17</v>
      </c>
      <c r="B72" s="2" t="s">
        <v>11</v>
      </c>
      <c r="C72" s="2" t="s">
        <v>12</v>
      </c>
      <c r="D72" s="2" t="s">
        <v>13</v>
      </c>
      <c r="E72" s="2" t="s">
        <v>14</v>
      </c>
      <c r="F72" s="2" t="s">
        <v>15</v>
      </c>
      <c r="G72" s="2">
        <v>0</v>
      </c>
      <c r="H72" s="5" t="s">
        <v>212</v>
      </c>
      <c r="I72" s="6" t="s">
        <v>213</v>
      </c>
      <c r="J72" s="8" t="s">
        <v>28</v>
      </c>
      <c r="K72" s="8" t="s">
        <v>28</v>
      </c>
      <c r="L72" s="8" t="s">
        <v>28</v>
      </c>
      <c r="M72" s="2">
        <v>0</v>
      </c>
      <c r="N72" s="2">
        <v>0</v>
      </c>
    </row>
    <row r="73" spans="1:14" x14ac:dyDescent="0.2">
      <c r="A73" s="2" t="s">
        <v>18</v>
      </c>
      <c r="B73" s="2" t="s">
        <v>11</v>
      </c>
      <c r="C73" s="2" t="s">
        <v>12</v>
      </c>
      <c r="D73" s="2" t="s">
        <v>13</v>
      </c>
      <c r="E73" s="2" t="s">
        <v>14</v>
      </c>
      <c r="F73" s="2" t="s">
        <v>15</v>
      </c>
      <c r="G73" s="2">
        <v>0</v>
      </c>
      <c r="H73" s="2" t="s">
        <v>18</v>
      </c>
      <c r="I73" s="8" t="s">
        <v>28</v>
      </c>
      <c r="J73" s="8" t="s">
        <v>28</v>
      </c>
      <c r="K73" s="8" t="s">
        <v>28</v>
      </c>
      <c r="L73" s="8" t="s">
        <v>28</v>
      </c>
      <c r="M73" s="2">
        <v>0</v>
      </c>
      <c r="N73" s="2">
        <v>0</v>
      </c>
    </row>
    <row r="74" spans="1:14" x14ac:dyDescent="0.2">
      <c r="A74" s="5" t="s">
        <v>130</v>
      </c>
      <c r="B74" s="2" t="s">
        <v>11</v>
      </c>
      <c r="C74" s="2" t="s">
        <v>12</v>
      </c>
      <c r="D74" s="2" t="s">
        <v>13</v>
      </c>
      <c r="E74" s="2" t="s">
        <v>14</v>
      </c>
      <c r="F74" s="2" t="s">
        <v>128</v>
      </c>
      <c r="G74" s="2">
        <v>0</v>
      </c>
      <c r="H74" s="2" t="s">
        <v>28</v>
      </c>
      <c r="I74" s="8" t="s">
        <v>222</v>
      </c>
      <c r="J74" s="5" t="s">
        <v>130</v>
      </c>
      <c r="K74" s="2" t="s">
        <v>127</v>
      </c>
      <c r="L74" s="2" t="s">
        <v>129</v>
      </c>
      <c r="M74" s="2">
        <v>0</v>
      </c>
      <c r="N74" s="2">
        <v>0</v>
      </c>
    </row>
    <row r="75" spans="1:14" x14ac:dyDescent="0.2">
      <c r="A75" s="2" t="s">
        <v>127</v>
      </c>
      <c r="B75" s="2" t="s">
        <v>11</v>
      </c>
      <c r="C75" s="2" t="s">
        <v>12</v>
      </c>
      <c r="D75" s="2" t="s">
        <v>13</v>
      </c>
      <c r="E75" s="2" t="s">
        <v>14</v>
      </c>
      <c r="F75" s="2" t="s">
        <v>128</v>
      </c>
      <c r="G75" s="2">
        <v>0</v>
      </c>
      <c r="H75" s="2" t="s">
        <v>127</v>
      </c>
      <c r="I75" s="8" t="s">
        <v>28</v>
      </c>
      <c r="J75" s="8" t="s">
        <v>28</v>
      </c>
      <c r="K75" s="8" t="s">
        <v>28</v>
      </c>
      <c r="L75" s="8" t="s">
        <v>28</v>
      </c>
      <c r="M75" s="2">
        <v>0</v>
      </c>
      <c r="N75" s="2">
        <v>0</v>
      </c>
    </row>
    <row r="76" spans="1:14" x14ac:dyDescent="0.2">
      <c r="A76" s="2" t="s">
        <v>129</v>
      </c>
      <c r="B76" s="2" t="s">
        <v>11</v>
      </c>
      <c r="C76" s="2" t="s">
        <v>12</v>
      </c>
      <c r="D76" s="2" t="s">
        <v>13</v>
      </c>
      <c r="E76" s="2" t="s">
        <v>14</v>
      </c>
      <c r="F76" s="2" t="s">
        <v>128</v>
      </c>
      <c r="G76" s="2">
        <v>0</v>
      </c>
      <c r="H76" s="2" t="s">
        <v>129</v>
      </c>
      <c r="I76" s="8" t="s">
        <v>28</v>
      </c>
      <c r="J76" s="8" t="s">
        <v>28</v>
      </c>
      <c r="K76" s="8" t="s">
        <v>28</v>
      </c>
      <c r="L76" s="8" t="s">
        <v>28</v>
      </c>
      <c r="M76" s="2">
        <v>0</v>
      </c>
      <c r="N76" s="2">
        <v>0</v>
      </c>
    </row>
    <row r="77" spans="1:14" x14ac:dyDescent="0.2">
      <c r="A77" s="2" t="s">
        <v>131</v>
      </c>
      <c r="B77" s="2" t="s">
        <v>11</v>
      </c>
      <c r="C77" s="2" t="s">
        <v>12</v>
      </c>
      <c r="D77" s="2" t="s">
        <v>13</v>
      </c>
      <c r="E77" s="2" t="s">
        <v>14</v>
      </c>
      <c r="F77" s="2" t="s">
        <v>128</v>
      </c>
      <c r="G77" s="2">
        <v>0</v>
      </c>
      <c r="H77" s="2" t="s">
        <v>131</v>
      </c>
      <c r="I77" s="8" t="s">
        <v>28</v>
      </c>
      <c r="J77" s="8" t="s">
        <v>28</v>
      </c>
      <c r="K77" s="8" t="s">
        <v>28</v>
      </c>
      <c r="L77" s="8" t="s">
        <v>28</v>
      </c>
      <c r="M77" s="2">
        <v>0</v>
      </c>
      <c r="N77" s="2">
        <v>0</v>
      </c>
    </row>
    <row r="78" spans="1:14" x14ac:dyDescent="0.2">
      <c r="A78" s="2" t="s">
        <v>98</v>
      </c>
      <c r="B78" s="2" t="s">
        <v>11</v>
      </c>
      <c r="C78" s="2" t="s">
        <v>12</v>
      </c>
      <c r="D78" s="2" t="s">
        <v>13</v>
      </c>
      <c r="E78" s="2" t="s">
        <v>99</v>
      </c>
      <c r="F78" s="2" t="s">
        <v>100</v>
      </c>
      <c r="G78" s="2">
        <v>0</v>
      </c>
      <c r="H78" s="2" t="s">
        <v>98</v>
      </c>
      <c r="I78" s="8" t="s">
        <v>28</v>
      </c>
      <c r="J78" s="8" t="s">
        <v>28</v>
      </c>
      <c r="K78" s="8" t="s">
        <v>28</v>
      </c>
      <c r="L78" s="8" t="s">
        <v>28</v>
      </c>
      <c r="M78" s="2">
        <v>0</v>
      </c>
      <c r="N78" s="2">
        <v>0</v>
      </c>
    </row>
    <row r="79" spans="1:14" x14ac:dyDescent="0.2">
      <c r="A79" s="2" t="s">
        <v>101</v>
      </c>
      <c r="B79" s="2" t="s">
        <v>11</v>
      </c>
      <c r="C79" s="2" t="s">
        <v>12</v>
      </c>
      <c r="D79" s="2" t="s">
        <v>13</v>
      </c>
      <c r="E79" s="2" t="s">
        <v>99</v>
      </c>
      <c r="F79" s="2" t="s">
        <v>100</v>
      </c>
      <c r="G79" s="2">
        <v>0</v>
      </c>
      <c r="H79" s="2" t="s">
        <v>101</v>
      </c>
      <c r="I79" s="8" t="s">
        <v>28</v>
      </c>
      <c r="J79" s="8" t="s">
        <v>28</v>
      </c>
      <c r="K79" s="8" t="s">
        <v>28</v>
      </c>
      <c r="L79" s="8" t="s">
        <v>28</v>
      </c>
      <c r="M79" s="2">
        <v>0</v>
      </c>
      <c r="N79" s="2">
        <v>0</v>
      </c>
    </row>
    <row r="80" spans="1:14" x14ac:dyDescent="0.2">
      <c r="A80" s="2" t="s">
        <v>166</v>
      </c>
      <c r="B80" s="2" t="s">
        <v>11</v>
      </c>
      <c r="C80" s="2" t="s">
        <v>12</v>
      </c>
      <c r="D80" s="2" t="s">
        <v>13</v>
      </c>
      <c r="E80" s="2" t="s">
        <v>99</v>
      </c>
      <c r="F80" s="2" t="s">
        <v>167</v>
      </c>
      <c r="G80" s="2">
        <v>0</v>
      </c>
      <c r="H80" s="2" t="s">
        <v>166</v>
      </c>
      <c r="I80" s="8" t="s">
        <v>28</v>
      </c>
      <c r="J80" s="8" t="s">
        <v>28</v>
      </c>
      <c r="K80" s="8" t="s">
        <v>28</v>
      </c>
      <c r="L80" s="8" t="s">
        <v>28</v>
      </c>
      <c r="M80" s="2">
        <v>0</v>
      </c>
      <c r="N80" s="2">
        <v>0</v>
      </c>
    </row>
    <row r="81" spans="1:14" x14ac:dyDescent="0.2">
      <c r="A81" s="2" t="s">
        <v>168</v>
      </c>
      <c r="B81" s="2" t="s">
        <v>11</v>
      </c>
      <c r="C81" s="2" t="s">
        <v>12</v>
      </c>
      <c r="D81" s="2" t="s">
        <v>13</v>
      </c>
      <c r="E81" s="2" t="s">
        <v>99</v>
      </c>
      <c r="F81" s="2" t="s">
        <v>167</v>
      </c>
      <c r="G81" s="2">
        <v>0</v>
      </c>
      <c r="H81" s="2" t="s">
        <v>168</v>
      </c>
      <c r="I81" s="8" t="s">
        <v>28</v>
      </c>
      <c r="J81" s="8" t="s">
        <v>28</v>
      </c>
      <c r="K81" s="8" t="s">
        <v>28</v>
      </c>
      <c r="L81" s="8" t="s">
        <v>28</v>
      </c>
      <c r="M81" s="2">
        <v>0</v>
      </c>
      <c r="N81" s="2">
        <v>0</v>
      </c>
    </row>
    <row r="83" spans="1:14" x14ac:dyDescent="0.2">
      <c r="H83" s="4" t="e">
        <f>COUNTA(H2:H9NA)-COUNTIF(H2:H9NA,NA)</f>
        <v>#NAME?</v>
      </c>
      <c r="I83" s="7"/>
      <c r="J83" s="7"/>
      <c r="K83" s="7"/>
      <c r="L83" s="7"/>
      <c r="M83" s="4">
        <f>COUNTA(M2:M81)-COUNTIF(M2:M81,0)</f>
        <v>33</v>
      </c>
    </row>
    <row r="85" spans="1:14" x14ac:dyDescent="0.2">
      <c r="A85" s="2" t="s">
        <v>201</v>
      </c>
    </row>
    <row r="86" spans="1:14" x14ac:dyDescent="0.2">
      <c r="A86" s="2" t="s">
        <v>202</v>
      </c>
    </row>
    <row r="87" spans="1:14" x14ac:dyDescent="0.2">
      <c r="A87" s="2" t="s">
        <v>203</v>
      </c>
    </row>
    <row r="88" spans="1:14" x14ac:dyDescent="0.2">
      <c r="A88" s="2" t="s">
        <v>204</v>
      </c>
    </row>
    <row r="89" spans="1:14" x14ac:dyDescent="0.2">
      <c r="A89" s="2" t="s">
        <v>205</v>
      </c>
    </row>
    <row r="90" spans="1:14" x14ac:dyDescent="0.2">
      <c r="A90" s="2" t="s">
        <v>206</v>
      </c>
    </row>
    <row r="91" spans="1:14" x14ac:dyDescent="0.2">
      <c r="A91" s="2" t="s">
        <v>207</v>
      </c>
    </row>
    <row r="92" spans="1:14" x14ac:dyDescent="0.2">
      <c r="A92" s="2" t="s">
        <v>208</v>
      </c>
    </row>
    <row r="93" spans="1:14" x14ac:dyDescent="0.2">
      <c r="A93" s="2" t="s">
        <v>209</v>
      </c>
    </row>
    <row r="95" spans="1:14" x14ac:dyDescent="0.2">
      <c r="A95" s="7" t="s">
        <v>531</v>
      </c>
    </row>
    <row r="96" spans="1:14" x14ac:dyDescent="0.2">
      <c r="A96" s="5" t="s">
        <v>47</v>
      </c>
      <c r="B96" s="2" t="s">
        <v>20</v>
      </c>
      <c r="C96" s="2" t="s">
        <v>31</v>
      </c>
      <c r="D96" s="2" t="s">
        <v>43</v>
      </c>
      <c r="E96" s="2" t="s">
        <v>44</v>
      </c>
      <c r="F96" s="2" t="s">
        <v>45</v>
      </c>
      <c r="G96" s="2">
        <v>1</v>
      </c>
      <c r="H96" s="2" t="s">
        <v>28</v>
      </c>
      <c r="I96" s="8" t="s">
        <v>222</v>
      </c>
      <c r="J96" s="5" t="s">
        <v>47</v>
      </c>
      <c r="K96" s="2" t="s">
        <v>42</v>
      </c>
      <c r="L96" s="8" t="s">
        <v>52</v>
      </c>
      <c r="M96" s="2">
        <v>0</v>
      </c>
      <c r="N96" s="2">
        <v>0</v>
      </c>
    </row>
    <row r="97" spans="1:14" x14ac:dyDescent="0.2">
      <c r="A97" s="5" t="s">
        <v>48</v>
      </c>
      <c r="B97" s="2" t="s">
        <v>20</v>
      </c>
      <c r="C97" s="2" t="s">
        <v>31</v>
      </c>
      <c r="D97" s="2" t="s">
        <v>43</v>
      </c>
      <c r="E97" s="2" t="s">
        <v>44</v>
      </c>
      <c r="F97" s="2" t="s">
        <v>45</v>
      </c>
      <c r="G97" s="2">
        <v>1</v>
      </c>
      <c r="H97" s="2" t="s">
        <v>28</v>
      </c>
      <c r="I97" s="8" t="s">
        <v>222</v>
      </c>
      <c r="J97" s="5" t="s">
        <v>48</v>
      </c>
      <c r="K97" s="2" t="s">
        <v>42</v>
      </c>
      <c r="L97" s="8" t="s">
        <v>52</v>
      </c>
      <c r="M97" s="2">
        <v>0</v>
      </c>
      <c r="N97" s="2">
        <v>0</v>
      </c>
    </row>
    <row r="98" spans="1:14" x14ac:dyDescent="0.2">
      <c r="A98" s="5" t="s">
        <v>49</v>
      </c>
      <c r="B98" s="2" t="s">
        <v>20</v>
      </c>
      <c r="C98" s="2" t="s">
        <v>31</v>
      </c>
      <c r="D98" s="2" t="s">
        <v>43</v>
      </c>
      <c r="E98" s="2" t="s">
        <v>44</v>
      </c>
      <c r="F98" s="2" t="s">
        <v>45</v>
      </c>
      <c r="G98" s="2">
        <v>1</v>
      </c>
      <c r="H98" s="2" t="s">
        <v>28</v>
      </c>
      <c r="I98" s="8" t="s">
        <v>222</v>
      </c>
      <c r="J98" s="5" t="s">
        <v>49</v>
      </c>
      <c r="K98" s="2" t="s">
        <v>42</v>
      </c>
      <c r="L98" s="8" t="s">
        <v>52</v>
      </c>
      <c r="M98" s="2">
        <v>0</v>
      </c>
      <c r="N98" s="2">
        <v>0</v>
      </c>
    </row>
    <row r="99" spans="1:14" x14ac:dyDescent="0.2">
      <c r="A99" s="5" t="s">
        <v>50</v>
      </c>
      <c r="B99" s="2" t="s">
        <v>20</v>
      </c>
      <c r="C99" s="2" t="s">
        <v>31</v>
      </c>
      <c r="D99" s="2" t="s">
        <v>43</v>
      </c>
      <c r="E99" s="2" t="s">
        <v>44</v>
      </c>
      <c r="F99" s="2" t="s">
        <v>45</v>
      </c>
      <c r="G99" s="2">
        <v>1</v>
      </c>
      <c r="H99" s="2" t="s">
        <v>28</v>
      </c>
      <c r="I99" s="8" t="s">
        <v>222</v>
      </c>
      <c r="J99" s="5" t="s">
        <v>50</v>
      </c>
      <c r="K99" s="2" t="s">
        <v>42</v>
      </c>
      <c r="L99" s="8" t="s">
        <v>52</v>
      </c>
      <c r="M99" s="2">
        <v>0</v>
      </c>
      <c r="N99" s="2">
        <v>0</v>
      </c>
    </row>
    <row r="100" spans="1:14" x14ac:dyDescent="0.2">
      <c r="A100" s="5" t="s">
        <v>51</v>
      </c>
      <c r="B100" s="2" t="s">
        <v>20</v>
      </c>
      <c r="C100" s="2" t="s">
        <v>31</v>
      </c>
      <c r="D100" s="2" t="s">
        <v>43</v>
      </c>
      <c r="E100" s="2" t="s">
        <v>44</v>
      </c>
      <c r="F100" s="2" t="s">
        <v>45</v>
      </c>
      <c r="G100" s="2">
        <v>1</v>
      </c>
      <c r="H100" s="2" t="s">
        <v>28</v>
      </c>
      <c r="I100" s="8" t="s">
        <v>222</v>
      </c>
      <c r="J100" s="5" t="s">
        <v>51</v>
      </c>
      <c r="K100" s="2" t="s">
        <v>42</v>
      </c>
      <c r="L100" s="8" t="s">
        <v>52</v>
      </c>
      <c r="M100" s="2">
        <v>0</v>
      </c>
      <c r="N100" s="2">
        <v>0</v>
      </c>
    </row>
    <row r="101" spans="1:14" x14ac:dyDescent="0.2">
      <c r="A101" s="5" t="s">
        <v>67</v>
      </c>
      <c r="B101" s="2" t="s">
        <v>20</v>
      </c>
      <c r="C101" s="2" t="s">
        <v>31</v>
      </c>
      <c r="D101" s="2" t="s">
        <v>43</v>
      </c>
      <c r="E101" s="2" t="s">
        <v>44</v>
      </c>
      <c r="F101" s="2" t="s">
        <v>61</v>
      </c>
      <c r="G101" s="2">
        <v>0</v>
      </c>
      <c r="H101" s="2" t="s">
        <v>28</v>
      </c>
      <c r="I101" s="8" t="s">
        <v>222</v>
      </c>
      <c r="J101" s="5" t="s">
        <v>67</v>
      </c>
      <c r="K101" s="2" t="s">
        <v>65</v>
      </c>
      <c r="L101" s="2" t="s">
        <v>74</v>
      </c>
      <c r="M101" s="2">
        <v>0</v>
      </c>
      <c r="N101" s="2">
        <v>0</v>
      </c>
    </row>
    <row r="102" spans="1:14" x14ac:dyDescent="0.2">
      <c r="A102" s="5" t="s">
        <v>68</v>
      </c>
      <c r="B102" s="2" t="s">
        <v>20</v>
      </c>
      <c r="C102" s="2" t="s">
        <v>31</v>
      </c>
      <c r="D102" s="2" t="s">
        <v>43</v>
      </c>
      <c r="E102" s="2" t="s">
        <v>44</v>
      </c>
      <c r="F102" s="2" t="s">
        <v>61</v>
      </c>
      <c r="G102" s="2">
        <v>1</v>
      </c>
      <c r="H102" s="2" t="s">
        <v>28</v>
      </c>
      <c r="I102" s="8" t="s">
        <v>222</v>
      </c>
      <c r="J102" s="5" t="s">
        <v>68</v>
      </c>
      <c r="K102" s="2" t="s">
        <v>65</v>
      </c>
      <c r="L102" s="2" t="s">
        <v>74</v>
      </c>
      <c r="M102" s="2">
        <v>0</v>
      </c>
      <c r="N102" s="2">
        <v>0</v>
      </c>
    </row>
    <row r="103" spans="1:14" x14ac:dyDescent="0.2">
      <c r="A103" s="5" t="s">
        <v>69</v>
      </c>
      <c r="B103" s="2" t="s">
        <v>20</v>
      </c>
      <c r="C103" s="2" t="s">
        <v>31</v>
      </c>
      <c r="D103" s="2" t="s">
        <v>43</v>
      </c>
      <c r="E103" s="2" t="s">
        <v>44</v>
      </c>
      <c r="F103" s="2" t="s">
        <v>61</v>
      </c>
      <c r="G103" s="2">
        <v>0</v>
      </c>
      <c r="H103" s="2" t="s">
        <v>28</v>
      </c>
      <c r="I103" s="8" t="s">
        <v>222</v>
      </c>
      <c r="J103" s="5" t="s">
        <v>69</v>
      </c>
      <c r="K103" s="2" t="s">
        <v>65</v>
      </c>
      <c r="L103" s="2" t="s">
        <v>74</v>
      </c>
      <c r="M103" s="2">
        <v>0</v>
      </c>
      <c r="N103" s="2">
        <v>0</v>
      </c>
    </row>
    <row r="104" spans="1:14" x14ac:dyDescent="0.2">
      <c r="A104" s="2" t="s">
        <v>122</v>
      </c>
      <c r="B104" s="2" t="s">
        <v>20</v>
      </c>
      <c r="C104" s="2" t="s">
        <v>31</v>
      </c>
      <c r="D104" s="2" t="s">
        <v>43</v>
      </c>
      <c r="E104" s="2" t="s">
        <v>44</v>
      </c>
      <c r="F104" s="2" t="s">
        <v>123</v>
      </c>
      <c r="G104" s="2">
        <v>1</v>
      </c>
      <c r="H104" s="3" t="s">
        <v>124</v>
      </c>
      <c r="I104" s="8" t="s">
        <v>220</v>
      </c>
      <c r="J104" s="8" t="s">
        <v>28</v>
      </c>
      <c r="K104" s="8" t="s">
        <v>28</v>
      </c>
      <c r="L104" s="8" t="s">
        <v>28</v>
      </c>
      <c r="M104" s="2">
        <v>0</v>
      </c>
      <c r="N104" s="2">
        <v>0</v>
      </c>
    </row>
  </sheetData>
  <sortState xmlns:xlrd2="http://schemas.microsoft.com/office/spreadsheetml/2017/richdata2" ref="A2:N90">
    <sortCondition ref="B2:B90"/>
    <sortCondition ref="C2:C90"/>
    <sortCondition ref="D2:D90"/>
    <sortCondition ref="E2:E90"/>
    <sortCondition ref="F2:F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A31" sqref="A31"/>
    </sheetView>
  </sheetViews>
  <sheetFormatPr baseColWidth="10" defaultRowHeight="16" x14ac:dyDescent="0.2"/>
  <cols>
    <col min="1" max="1" width="54.83203125" bestFit="1" customWidth="1"/>
    <col min="2" max="2" width="27.83203125" bestFit="1" customWidth="1"/>
    <col min="3" max="3" width="25.1640625" bestFit="1" customWidth="1"/>
  </cols>
  <sheetData>
    <row r="1" spans="1:3" x14ac:dyDescent="0.2">
      <c r="A1" s="7" t="s">
        <v>224</v>
      </c>
      <c r="B1" s="7" t="s">
        <v>225</v>
      </c>
      <c r="C1" s="7" t="s">
        <v>226</v>
      </c>
    </row>
    <row r="2" spans="1:3" x14ac:dyDescent="0.2">
      <c r="A2" s="5" t="s">
        <v>38</v>
      </c>
      <c r="B2" s="2" t="s">
        <v>40</v>
      </c>
      <c r="C2" s="2" t="s">
        <v>76</v>
      </c>
    </row>
    <row r="3" spans="1:3" x14ac:dyDescent="0.2">
      <c r="A3" s="5" t="s">
        <v>53</v>
      </c>
      <c r="B3" s="2" t="s">
        <v>177</v>
      </c>
      <c r="C3" s="2" t="s">
        <v>193</v>
      </c>
    </row>
    <row r="4" spans="1:3" x14ac:dyDescent="0.2">
      <c r="A4" s="5" t="s">
        <v>57</v>
      </c>
      <c r="B4" s="2" t="s">
        <v>177</v>
      </c>
      <c r="C4" s="2" t="s">
        <v>193</v>
      </c>
    </row>
    <row r="5" spans="1:3" x14ac:dyDescent="0.2">
      <c r="A5" s="5" t="s">
        <v>83</v>
      </c>
      <c r="B5" s="2" t="s">
        <v>79</v>
      </c>
      <c r="C5" s="2" t="s">
        <v>89</v>
      </c>
    </row>
    <row r="6" spans="1:3" x14ac:dyDescent="0.2">
      <c r="A6" s="5" t="s">
        <v>84</v>
      </c>
      <c r="B6" s="2" t="s">
        <v>172</v>
      </c>
      <c r="C6" s="2" t="s">
        <v>179</v>
      </c>
    </row>
    <row r="7" spans="1:3" x14ac:dyDescent="0.2">
      <c r="A7" s="5" t="s">
        <v>87</v>
      </c>
      <c r="B7" s="2" t="s">
        <v>25</v>
      </c>
      <c r="C7" s="2" t="s">
        <v>195</v>
      </c>
    </row>
    <row r="8" spans="1:3" x14ac:dyDescent="0.2">
      <c r="A8" s="5" t="s">
        <v>95</v>
      </c>
      <c r="B8" s="2" t="s">
        <v>42</v>
      </c>
      <c r="C8" s="2" t="s">
        <v>115</v>
      </c>
    </row>
    <row r="9" spans="1:3" x14ac:dyDescent="0.2">
      <c r="A9" s="5" t="s">
        <v>97</v>
      </c>
      <c r="B9" s="2" t="s">
        <v>42</v>
      </c>
      <c r="C9" s="2" t="s">
        <v>115</v>
      </c>
    </row>
    <row r="10" spans="1:3" x14ac:dyDescent="0.2">
      <c r="A10" s="5" t="s">
        <v>114</v>
      </c>
      <c r="B10" s="2" t="s">
        <v>109</v>
      </c>
      <c r="C10" s="2" t="s">
        <v>118</v>
      </c>
    </row>
    <row r="11" spans="1:3" x14ac:dyDescent="0.2">
      <c r="A11" s="5" t="s">
        <v>130</v>
      </c>
      <c r="B11" s="2" t="s">
        <v>127</v>
      </c>
      <c r="C11" s="2" t="s">
        <v>129</v>
      </c>
    </row>
    <row r="12" spans="1:3" x14ac:dyDescent="0.2">
      <c r="A12" s="5" t="s">
        <v>153</v>
      </c>
      <c r="B12" s="2" t="s">
        <v>19</v>
      </c>
      <c r="C12" s="2" t="s">
        <v>198</v>
      </c>
    </row>
    <row r="13" spans="1:3" x14ac:dyDescent="0.2">
      <c r="A13" s="5" t="s">
        <v>154</v>
      </c>
      <c r="B13" s="2" t="s">
        <v>19</v>
      </c>
      <c r="C13" s="2" t="s">
        <v>198</v>
      </c>
    </row>
    <row r="14" spans="1:3" x14ac:dyDescent="0.2">
      <c r="A14" s="5" t="s">
        <v>155</v>
      </c>
      <c r="B14" s="2" t="s">
        <v>19</v>
      </c>
      <c r="C14" s="2" t="s">
        <v>198</v>
      </c>
    </row>
    <row r="15" spans="1:3" x14ac:dyDescent="0.2">
      <c r="A15" s="5" t="s">
        <v>156</v>
      </c>
      <c r="B15" s="2" t="s">
        <v>19</v>
      </c>
      <c r="C15" s="2" t="s">
        <v>198</v>
      </c>
    </row>
    <row r="16" spans="1:3" x14ac:dyDescent="0.2">
      <c r="A16" s="5" t="s">
        <v>157</v>
      </c>
      <c r="B16" s="2" t="s">
        <v>19</v>
      </c>
      <c r="C16" s="2" t="s">
        <v>198</v>
      </c>
    </row>
    <row r="17" spans="1:3" x14ac:dyDescent="0.2">
      <c r="A17" s="5" t="s">
        <v>158</v>
      </c>
      <c r="B17" s="2" t="s">
        <v>19</v>
      </c>
      <c r="C17" s="2" t="s">
        <v>198</v>
      </c>
    </row>
    <row r="18" spans="1:3" x14ac:dyDescent="0.2">
      <c r="A18" s="5" t="s">
        <v>159</v>
      </c>
      <c r="B18" s="2" t="s">
        <v>19</v>
      </c>
      <c r="C18" s="2" t="s">
        <v>198</v>
      </c>
    </row>
    <row r="19" spans="1:3" x14ac:dyDescent="0.2">
      <c r="A19" s="5" t="s">
        <v>164</v>
      </c>
      <c r="B19" s="2" t="s">
        <v>25</v>
      </c>
      <c r="C19" s="2" t="s">
        <v>195</v>
      </c>
    </row>
    <row r="20" spans="1:3" x14ac:dyDescent="0.2">
      <c r="A20" s="5" t="s">
        <v>175</v>
      </c>
      <c r="B20" s="2" t="s">
        <v>176</v>
      </c>
      <c r="C20" s="2" t="s">
        <v>172</v>
      </c>
    </row>
    <row r="21" spans="1:3" x14ac:dyDescent="0.2">
      <c r="A21" s="5" t="s">
        <v>181</v>
      </c>
      <c r="B21" s="2" t="s">
        <v>177</v>
      </c>
      <c r="C21" s="2" t="s">
        <v>193</v>
      </c>
    </row>
    <row r="22" spans="1:3" x14ac:dyDescent="0.2">
      <c r="A22" s="5" t="s">
        <v>182</v>
      </c>
      <c r="B22" s="2" t="s">
        <v>185</v>
      </c>
      <c r="C22" s="2" t="s">
        <v>187</v>
      </c>
    </row>
    <row r="23" spans="1:3" x14ac:dyDescent="0.2">
      <c r="A23" s="5" t="s">
        <v>191</v>
      </c>
      <c r="B23" s="2" t="s">
        <v>177</v>
      </c>
      <c r="C23" s="2" t="s">
        <v>193</v>
      </c>
    </row>
    <row r="25" spans="1:3" x14ac:dyDescent="0.2">
      <c r="A25" s="7" t="s">
        <v>531</v>
      </c>
    </row>
    <row r="26" spans="1:3" x14ac:dyDescent="0.2">
      <c r="A26" s="5" t="s">
        <v>47</v>
      </c>
      <c r="B26" s="2" t="s">
        <v>42</v>
      </c>
      <c r="C26" s="8" t="s">
        <v>52</v>
      </c>
    </row>
    <row r="27" spans="1:3" x14ac:dyDescent="0.2">
      <c r="A27" s="5" t="s">
        <v>48</v>
      </c>
      <c r="B27" s="2" t="s">
        <v>42</v>
      </c>
      <c r="C27" s="8" t="s">
        <v>52</v>
      </c>
    </row>
    <row r="28" spans="1:3" x14ac:dyDescent="0.2">
      <c r="A28" s="5" t="s">
        <v>49</v>
      </c>
      <c r="B28" s="2" t="s">
        <v>42</v>
      </c>
      <c r="C28" s="8" t="s">
        <v>52</v>
      </c>
    </row>
    <row r="29" spans="1:3" x14ac:dyDescent="0.2">
      <c r="A29" s="5" t="s">
        <v>50</v>
      </c>
      <c r="B29" s="2" t="s">
        <v>42</v>
      </c>
      <c r="C29" s="8" t="s">
        <v>52</v>
      </c>
    </row>
    <row r="30" spans="1:3" x14ac:dyDescent="0.2">
      <c r="A30" s="5" t="s">
        <v>51</v>
      </c>
      <c r="B30" s="2" t="s">
        <v>42</v>
      </c>
      <c r="C30" s="8" t="s">
        <v>52</v>
      </c>
    </row>
    <row r="31" spans="1:3" x14ac:dyDescent="0.2">
      <c r="A31" s="5" t="s">
        <v>67</v>
      </c>
      <c r="B31" s="2" t="s">
        <v>65</v>
      </c>
      <c r="C31" s="2" t="s">
        <v>74</v>
      </c>
    </row>
    <row r="32" spans="1:3" x14ac:dyDescent="0.2">
      <c r="A32" s="5" t="s">
        <v>68</v>
      </c>
      <c r="B32" s="2" t="s">
        <v>65</v>
      </c>
      <c r="C32" s="2" t="s">
        <v>74</v>
      </c>
    </row>
    <row r="33" spans="1:3" x14ac:dyDescent="0.2">
      <c r="A33" s="5" t="s">
        <v>69</v>
      </c>
      <c r="B33" s="2" t="s">
        <v>65</v>
      </c>
      <c r="C33" s="2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0"/>
  <sheetViews>
    <sheetView tabSelected="1" topLeftCell="B67" workbookViewId="0">
      <selection activeCell="D93" sqref="D93"/>
    </sheetView>
  </sheetViews>
  <sheetFormatPr baseColWidth="10" defaultRowHeight="16" x14ac:dyDescent="0.2"/>
  <cols>
    <col min="3" max="3" width="47.83203125" bestFit="1" customWidth="1"/>
    <col min="4" max="4" width="50.6640625" bestFit="1" customWidth="1"/>
  </cols>
  <sheetData>
    <row r="1" spans="1:24" x14ac:dyDescent="0.2">
      <c r="A1" t="s">
        <v>227</v>
      </c>
      <c r="B1" t="s">
        <v>228</v>
      </c>
      <c r="C1" t="s">
        <v>229</v>
      </c>
      <c r="D1" t="s">
        <v>244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</row>
    <row r="2" spans="1:24" x14ac:dyDescent="0.2">
      <c r="A2">
        <v>0</v>
      </c>
      <c r="B2">
        <v>0</v>
      </c>
      <c r="C2" t="s">
        <v>245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246</v>
      </c>
      <c r="K2" t="s">
        <v>28</v>
      </c>
      <c r="L2" t="s">
        <v>247</v>
      </c>
      <c r="M2">
        <v>26.25</v>
      </c>
      <c r="N2">
        <v>1</v>
      </c>
      <c r="O2">
        <v>123293.48269999999</v>
      </c>
      <c r="P2">
        <v>42.375406290000001</v>
      </c>
      <c r="Q2">
        <v>0.298644244</v>
      </c>
      <c r="R2">
        <v>4.4767589000000003E-2</v>
      </c>
      <c r="S2">
        <v>102.3630598</v>
      </c>
      <c r="T2">
        <v>1973</v>
      </c>
      <c r="U2">
        <v>0</v>
      </c>
      <c r="V2">
        <v>45</v>
      </c>
      <c r="W2">
        <v>5904</v>
      </c>
      <c r="X2" t="s">
        <v>10</v>
      </c>
    </row>
    <row r="3" spans="1:24" x14ac:dyDescent="0.2">
      <c r="A3">
        <v>0</v>
      </c>
      <c r="B3">
        <v>0</v>
      </c>
      <c r="C3" t="s">
        <v>245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246</v>
      </c>
      <c r="K3" t="s">
        <v>28</v>
      </c>
      <c r="L3" t="s">
        <v>248</v>
      </c>
      <c r="M3">
        <v>26.25</v>
      </c>
      <c r="N3">
        <v>1</v>
      </c>
      <c r="O3">
        <v>2561.1110100000001</v>
      </c>
      <c r="P3">
        <v>36.476046220000001</v>
      </c>
      <c r="Q3">
        <v>0.45150200899999998</v>
      </c>
      <c r="R3">
        <v>4.1581844999999999E-2</v>
      </c>
      <c r="S3">
        <v>19.55636221</v>
      </c>
      <c r="T3">
        <v>304</v>
      </c>
      <c r="U3">
        <v>0</v>
      </c>
      <c r="V3" t="s">
        <v>28</v>
      </c>
      <c r="W3" t="s">
        <v>28</v>
      </c>
      <c r="X3" t="s">
        <v>10</v>
      </c>
    </row>
    <row r="4" spans="1:24" x14ac:dyDescent="0.2">
      <c r="A4">
        <v>0</v>
      </c>
      <c r="B4">
        <v>0</v>
      </c>
      <c r="C4" t="s">
        <v>249</v>
      </c>
      <c r="D4" t="s">
        <v>16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250</v>
      </c>
      <c r="K4" t="s">
        <v>28</v>
      </c>
      <c r="L4" t="s">
        <v>251</v>
      </c>
      <c r="M4">
        <v>22.99</v>
      </c>
      <c r="N4">
        <v>1</v>
      </c>
      <c r="O4">
        <v>9719.5279680000003</v>
      </c>
      <c r="P4">
        <v>63.352707539999997</v>
      </c>
      <c r="Q4">
        <v>0.51790735700000001</v>
      </c>
      <c r="R4">
        <v>2.7338400999999998E-2</v>
      </c>
      <c r="S4">
        <v>238.00458990000001</v>
      </c>
      <c r="T4">
        <v>1328</v>
      </c>
      <c r="U4">
        <v>0</v>
      </c>
      <c r="V4">
        <v>45</v>
      </c>
      <c r="W4">
        <v>4654</v>
      </c>
      <c r="X4" t="s">
        <v>16</v>
      </c>
    </row>
    <row r="5" spans="1:24" x14ac:dyDescent="0.2">
      <c r="A5">
        <v>0</v>
      </c>
      <c r="B5">
        <v>0</v>
      </c>
      <c r="C5" t="s">
        <v>252</v>
      </c>
      <c r="D5" t="s">
        <v>17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253</v>
      </c>
      <c r="K5" t="s">
        <v>28</v>
      </c>
      <c r="L5" t="s">
        <v>254</v>
      </c>
      <c r="M5">
        <v>16.38</v>
      </c>
      <c r="N5">
        <v>1</v>
      </c>
      <c r="O5">
        <v>82765.605580000003</v>
      </c>
      <c r="P5">
        <v>38.133819899999999</v>
      </c>
      <c r="Q5">
        <v>0.37444329300000001</v>
      </c>
      <c r="R5">
        <v>7.3605143999999997E-2</v>
      </c>
      <c r="S5">
        <v>406.14927319999998</v>
      </c>
      <c r="T5">
        <v>3097</v>
      </c>
      <c r="U5">
        <v>0</v>
      </c>
      <c r="V5">
        <v>41.25</v>
      </c>
      <c r="W5">
        <v>6024</v>
      </c>
      <c r="X5" t="s">
        <v>17</v>
      </c>
    </row>
    <row r="6" spans="1:24" x14ac:dyDescent="0.2">
      <c r="A6">
        <v>0</v>
      </c>
      <c r="B6">
        <v>0</v>
      </c>
      <c r="C6" t="s">
        <v>255</v>
      </c>
      <c r="D6" t="s">
        <v>18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256</v>
      </c>
      <c r="K6" t="s">
        <v>28</v>
      </c>
      <c r="L6" t="s">
        <v>254</v>
      </c>
      <c r="M6">
        <v>21.31</v>
      </c>
      <c r="N6">
        <v>1</v>
      </c>
      <c r="O6">
        <v>82765.605580000003</v>
      </c>
      <c r="P6">
        <v>38.133819899999999</v>
      </c>
      <c r="Q6">
        <v>0.37444329300000001</v>
      </c>
      <c r="R6">
        <v>7.3605143999999997E-2</v>
      </c>
      <c r="S6">
        <v>406.14927319999998</v>
      </c>
      <c r="T6">
        <v>3097</v>
      </c>
      <c r="U6">
        <v>0</v>
      </c>
      <c r="V6">
        <v>41.25</v>
      </c>
      <c r="W6">
        <v>6024</v>
      </c>
      <c r="X6" t="s">
        <v>18</v>
      </c>
    </row>
    <row r="7" spans="1:24" x14ac:dyDescent="0.2">
      <c r="A7">
        <v>0</v>
      </c>
      <c r="B7">
        <v>1</v>
      </c>
      <c r="C7" t="s">
        <v>257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258</v>
      </c>
      <c r="K7" t="s">
        <v>28</v>
      </c>
      <c r="L7" t="s">
        <v>259</v>
      </c>
      <c r="M7">
        <v>0.28000000000000003</v>
      </c>
      <c r="N7">
        <v>1</v>
      </c>
      <c r="O7">
        <v>313.58913619999998</v>
      </c>
      <c r="P7">
        <v>62.852447730000002</v>
      </c>
      <c r="Q7">
        <v>0.32474803400000002</v>
      </c>
      <c r="R7">
        <v>3.9658491999999997E-2</v>
      </c>
      <c r="S7">
        <v>46.703355459999997</v>
      </c>
      <c r="T7">
        <v>392</v>
      </c>
      <c r="U7">
        <v>0</v>
      </c>
      <c r="V7">
        <v>61</v>
      </c>
      <c r="W7">
        <v>5095</v>
      </c>
      <c r="X7" t="s">
        <v>19</v>
      </c>
    </row>
    <row r="8" spans="1:24" x14ac:dyDescent="0.2">
      <c r="A8">
        <v>0</v>
      </c>
      <c r="B8">
        <v>1</v>
      </c>
      <c r="C8" t="s">
        <v>257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 t="s">
        <v>258</v>
      </c>
      <c r="K8" t="s">
        <v>28</v>
      </c>
      <c r="L8" t="s">
        <v>260</v>
      </c>
      <c r="M8">
        <v>0.28000000000000003</v>
      </c>
      <c r="N8">
        <v>1</v>
      </c>
      <c r="O8">
        <v>169.39449590000001</v>
      </c>
      <c r="P8">
        <v>19.595739099999999</v>
      </c>
      <c r="Q8">
        <v>0.43293984400000002</v>
      </c>
      <c r="R8">
        <v>5.497081E-3</v>
      </c>
      <c r="S8">
        <v>11.889367740000001</v>
      </c>
      <c r="T8">
        <v>50</v>
      </c>
      <c r="U8">
        <v>0</v>
      </c>
      <c r="V8">
        <v>57</v>
      </c>
      <c r="W8">
        <v>3774</v>
      </c>
      <c r="X8" t="s">
        <v>19</v>
      </c>
    </row>
    <row r="9" spans="1:24" x14ac:dyDescent="0.2">
      <c r="A9">
        <v>0</v>
      </c>
      <c r="B9">
        <v>0</v>
      </c>
      <c r="C9" t="s">
        <v>257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 t="s">
        <v>258</v>
      </c>
      <c r="K9" t="s">
        <v>28</v>
      </c>
      <c r="L9" t="s">
        <v>261</v>
      </c>
      <c r="M9">
        <v>0.28000000000000003</v>
      </c>
      <c r="N9">
        <v>1</v>
      </c>
      <c r="O9">
        <v>1592.2643760000001</v>
      </c>
      <c r="P9">
        <v>54.69840233</v>
      </c>
      <c r="Q9">
        <v>0.502477956</v>
      </c>
      <c r="R9">
        <v>1.7504471000000001E-2</v>
      </c>
      <c r="S9">
        <v>183.64517430000001</v>
      </c>
      <c r="T9">
        <v>1456</v>
      </c>
      <c r="U9">
        <v>1</v>
      </c>
      <c r="V9">
        <v>54</v>
      </c>
      <c r="W9">
        <v>3639</v>
      </c>
      <c r="X9" t="s">
        <v>19</v>
      </c>
    </row>
    <row r="10" spans="1:24" x14ac:dyDescent="0.2">
      <c r="A10">
        <v>0</v>
      </c>
      <c r="B10">
        <v>1</v>
      </c>
      <c r="C10" t="s">
        <v>257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 t="s">
        <v>258</v>
      </c>
      <c r="K10" t="s">
        <v>28</v>
      </c>
      <c r="L10" t="s">
        <v>262</v>
      </c>
      <c r="M10">
        <v>0.28000000000000003</v>
      </c>
      <c r="N10">
        <v>1</v>
      </c>
      <c r="O10">
        <v>25.001265440000001</v>
      </c>
      <c r="P10" t="s">
        <v>28</v>
      </c>
      <c r="Q10">
        <v>0.42184213799999998</v>
      </c>
      <c r="R10">
        <v>3.759437E-3</v>
      </c>
      <c r="S10">
        <v>99.684487169999997</v>
      </c>
      <c r="T10">
        <v>282</v>
      </c>
      <c r="U10">
        <v>0</v>
      </c>
      <c r="V10" t="s">
        <v>28</v>
      </c>
      <c r="W10">
        <v>985</v>
      </c>
      <c r="X10" t="s">
        <v>19</v>
      </c>
    </row>
    <row r="11" spans="1:24" x14ac:dyDescent="0.2">
      <c r="A11">
        <v>0</v>
      </c>
      <c r="B11">
        <v>0</v>
      </c>
      <c r="C11" t="s">
        <v>257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258</v>
      </c>
      <c r="K11" t="s">
        <v>28</v>
      </c>
      <c r="L11" t="s">
        <v>263</v>
      </c>
      <c r="M11">
        <v>0.28000000000000003</v>
      </c>
      <c r="N11">
        <v>1</v>
      </c>
      <c r="O11">
        <v>175.1849804</v>
      </c>
      <c r="P11">
        <v>44.190353989999998</v>
      </c>
      <c r="Q11">
        <v>0.495692307</v>
      </c>
      <c r="R11">
        <v>6.7870490000000006E-2</v>
      </c>
      <c r="S11">
        <v>82.637191740000006</v>
      </c>
      <c r="T11">
        <v>198</v>
      </c>
      <c r="U11">
        <v>0</v>
      </c>
      <c r="V11" t="s">
        <v>28</v>
      </c>
      <c r="W11">
        <v>4889</v>
      </c>
      <c r="X11" t="s">
        <v>19</v>
      </c>
    </row>
    <row r="12" spans="1:24" x14ac:dyDescent="0.2">
      <c r="A12">
        <v>0</v>
      </c>
      <c r="B12">
        <v>0</v>
      </c>
      <c r="C12" t="s">
        <v>264</v>
      </c>
      <c r="D12" t="s">
        <v>25</v>
      </c>
      <c r="E12" t="s">
        <v>26</v>
      </c>
      <c r="F12" t="s">
        <v>27</v>
      </c>
      <c r="G12" t="s">
        <v>28</v>
      </c>
      <c r="H12" t="s">
        <v>28</v>
      </c>
      <c r="I12" t="s">
        <v>29</v>
      </c>
      <c r="J12" t="s">
        <v>265</v>
      </c>
      <c r="K12" t="s">
        <v>28</v>
      </c>
      <c r="L12" t="s">
        <v>254</v>
      </c>
      <c r="M12">
        <v>4.57</v>
      </c>
      <c r="N12">
        <v>1</v>
      </c>
      <c r="O12">
        <v>82765.605580000003</v>
      </c>
      <c r="P12">
        <v>38.133819899999999</v>
      </c>
      <c r="Q12">
        <v>0.37444329300000001</v>
      </c>
      <c r="R12">
        <v>7.3605143999999997E-2</v>
      </c>
      <c r="S12">
        <v>406.14927319999998</v>
      </c>
      <c r="T12">
        <v>3097</v>
      </c>
      <c r="U12">
        <v>0</v>
      </c>
      <c r="V12">
        <v>41.25</v>
      </c>
      <c r="W12">
        <v>6024</v>
      </c>
      <c r="X12" t="s">
        <v>25</v>
      </c>
    </row>
    <row r="13" spans="1:24" x14ac:dyDescent="0.2">
      <c r="A13">
        <v>0</v>
      </c>
      <c r="B13">
        <v>1</v>
      </c>
      <c r="C13" t="s">
        <v>266</v>
      </c>
      <c r="D13" t="s">
        <v>30</v>
      </c>
      <c r="E13" t="s">
        <v>20</v>
      </c>
      <c r="F13" t="s">
        <v>31</v>
      </c>
      <c r="G13" t="s">
        <v>32</v>
      </c>
      <c r="H13" t="s">
        <v>33</v>
      </c>
      <c r="I13" t="s">
        <v>34</v>
      </c>
      <c r="J13" t="s">
        <v>267</v>
      </c>
      <c r="K13" t="s">
        <v>28</v>
      </c>
      <c r="L13" t="s">
        <v>247</v>
      </c>
      <c r="M13">
        <v>0.32</v>
      </c>
      <c r="N13">
        <v>1</v>
      </c>
      <c r="O13">
        <v>123293.48269999999</v>
      </c>
      <c r="P13">
        <v>42.375406290000001</v>
      </c>
      <c r="Q13">
        <v>0.298644244</v>
      </c>
      <c r="R13">
        <v>4.4767589000000003E-2</v>
      </c>
      <c r="S13">
        <v>102.3630598</v>
      </c>
      <c r="T13">
        <v>1973</v>
      </c>
      <c r="U13">
        <v>0</v>
      </c>
      <c r="V13">
        <v>45</v>
      </c>
      <c r="W13">
        <v>5904</v>
      </c>
      <c r="X13" t="s">
        <v>30</v>
      </c>
    </row>
    <row r="14" spans="1:24" x14ac:dyDescent="0.2">
      <c r="A14">
        <v>0</v>
      </c>
      <c r="B14">
        <v>0</v>
      </c>
      <c r="C14" t="s">
        <v>266</v>
      </c>
      <c r="D14" t="s">
        <v>30</v>
      </c>
      <c r="E14" t="s">
        <v>20</v>
      </c>
      <c r="F14" t="s">
        <v>31</v>
      </c>
      <c r="G14" t="s">
        <v>32</v>
      </c>
      <c r="H14" t="s">
        <v>33</v>
      </c>
      <c r="I14" t="s">
        <v>34</v>
      </c>
      <c r="J14" t="s">
        <v>267</v>
      </c>
      <c r="K14" t="s">
        <v>28</v>
      </c>
      <c r="L14" t="s">
        <v>248</v>
      </c>
      <c r="M14">
        <v>0.32</v>
      </c>
      <c r="N14">
        <v>1</v>
      </c>
      <c r="O14">
        <v>2561.1110100000001</v>
      </c>
      <c r="P14">
        <v>36.476046220000001</v>
      </c>
      <c r="Q14">
        <v>0.45150200899999998</v>
      </c>
      <c r="R14">
        <v>4.1581844999999999E-2</v>
      </c>
      <c r="S14">
        <v>19.55636221</v>
      </c>
      <c r="T14">
        <v>304</v>
      </c>
      <c r="U14">
        <v>0</v>
      </c>
      <c r="V14" t="s">
        <v>28</v>
      </c>
      <c r="W14" t="s">
        <v>28</v>
      </c>
      <c r="X14" t="s">
        <v>30</v>
      </c>
    </row>
    <row r="15" spans="1:24" x14ac:dyDescent="0.2">
      <c r="A15">
        <v>0</v>
      </c>
      <c r="B15">
        <v>0</v>
      </c>
      <c r="C15" t="s">
        <v>266</v>
      </c>
      <c r="D15" t="s">
        <v>30</v>
      </c>
      <c r="E15" t="s">
        <v>20</v>
      </c>
      <c r="F15" t="s">
        <v>31</v>
      </c>
      <c r="G15" t="s">
        <v>32</v>
      </c>
      <c r="H15" t="s">
        <v>33</v>
      </c>
      <c r="I15" t="s">
        <v>34</v>
      </c>
      <c r="J15" t="s">
        <v>267</v>
      </c>
      <c r="K15" t="s">
        <v>28</v>
      </c>
      <c r="L15" t="s">
        <v>268</v>
      </c>
      <c r="M15">
        <v>0.32</v>
      </c>
      <c r="N15">
        <v>0</v>
      </c>
      <c r="O15">
        <v>10.80306637</v>
      </c>
      <c r="P15" t="s">
        <v>28</v>
      </c>
      <c r="Q15">
        <v>0.36924362100000002</v>
      </c>
      <c r="R15">
        <v>9.5918700000000002E-4</v>
      </c>
      <c r="S15">
        <v>2.6118344179999999</v>
      </c>
      <c r="T15">
        <v>11</v>
      </c>
      <c r="U15">
        <v>0</v>
      </c>
      <c r="V15" t="s">
        <v>28</v>
      </c>
      <c r="W15" t="s">
        <v>28</v>
      </c>
      <c r="X15" t="s">
        <v>30</v>
      </c>
    </row>
    <row r="16" spans="1:24" x14ac:dyDescent="0.2">
      <c r="A16">
        <v>0</v>
      </c>
      <c r="B16">
        <v>1</v>
      </c>
      <c r="C16" t="s">
        <v>269</v>
      </c>
      <c r="D16" t="s">
        <v>36</v>
      </c>
      <c r="E16" t="s">
        <v>20</v>
      </c>
      <c r="F16" t="s">
        <v>31</v>
      </c>
      <c r="G16" t="s">
        <v>32</v>
      </c>
      <c r="H16" t="s">
        <v>33</v>
      </c>
      <c r="I16" t="s">
        <v>34</v>
      </c>
      <c r="J16" t="s">
        <v>270</v>
      </c>
      <c r="K16" t="s">
        <v>28</v>
      </c>
      <c r="L16" t="s">
        <v>247</v>
      </c>
      <c r="M16">
        <v>0.12</v>
      </c>
      <c r="N16">
        <v>1</v>
      </c>
      <c r="O16">
        <v>123293.48269999999</v>
      </c>
      <c r="P16">
        <v>42.375406290000001</v>
      </c>
      <c r="Q16">
        <v>0.298644244</v>
      </c>
      <c r="R16">
        <v>4.4767589000000003E-2</v>
      </c>
      <c r="S16">
        <v>102.3630598</v>
      </c>
      <c r="T16">
        <v>1973</v>
      </c>
      <c r="U16">
        <v>0</v>
      </c>
      <c r="V16">
        <v>45</v>
      </c>
      <c r="W16">
        <v>5904</v>
      </c>
      <c r="X16" t="s">
        <v>36</v>
      </c>
    </row>
    <row r="17" spans="1:24" x14ac:dyDescent="0.2">
      <c r="A17">
        <v>0</v>
      </c>
      <c r="B17">
        <v>0</v>
      </c>
      <c r="C17" t="s">
        <v>269</v>
      </c>
      <c r="D17" t="s">
        <v>36</v>
      </c>
      <c r="E17" t="s">
        <v>20</v>
      </c>
      <c r="F17" t="s">
        <v>31</v>
      </c>
      <c r="G17" t="s">
        <v>32</v>
      </c>
      <c r="H17" t="s">
        <v>33</v>
      </c>
      <c r="I17" t="s">
        <v>34</v>
      </c>
      <c r="J17" t="s">
        <v>270</v>
      </c>
      <c r="K17" t="s">
        <v>28</v>
      </c>
      <c r="L17" t="s">
        <v>248</v>
      </c>
      <c r="M17">
        <v>0.12</v>
      </c>
      <c r="N17">
        <v>1</v>
      </c>
      <c r="O17">
        <v>2561.1110100000001</v>
      </c>
      <c r="P17">
        <v>36.476046220000001</v>
      </c>
      <c r="Q17">
        <v>0.45150200899999998</v>
      </c>
      <c r="R17">
        <v>4.1581844999999999E-2</v>
      </c>
      <c r="S17">
        <v>19.55636221</v>
      </c>
      <c r="T17">
        <v>304</v>
      </c>
      <c r="U17">
        <v>0</v>
      </c>
      <c r="V17" t="s">
        <v>28</v>
      </c>
      <c r="W17" t="s">
        <v>28</v>
      </c>
      <c r="X17" t="s">
        <v>36</v>
      </c>
    </row>
    <row r="18" spans="1:24" x14ac:dyDescent="0.2">
      <c r="A18">
        <v>0</v>
      </c>
      <c r="B18">
        <v>0</v>
      </c>
      <c r="C18" t="s">
        <v>271</v>
      </c>
      <c r="D18" t="s">
        <v>38</v>
      </c>
      <c r="E18" t="s">
        <v>20</v>
      </c>
      <c r="F18" t="s">
        <v>31</v>
      </c>
      <c r="G18" t="s">
        <v>32</v>
      </c>
      <c r="H18" t="s">
        <v>33</v>
      </c>
      <c r="I18" t="s">
        <v>39</v>
      </c>
      <c r="J18" t="s">
        <v>272</v>
      </c>
      <c r="K18" t="s">
        <v>28</v>
      </c>
      <c r="L18" t="s">
        <v>254</v>
      </c>
      <c r="M18">
        <v>0.12</v>
      </c>
      <c r="N18">
        <v>1</v>
      </c>
      <c r="O18">
        <v>82765.605580000003</v>
      </c>
      <c r="P18">
        <v>38.133819899999999</v>
      </c>
      <c r="Q18">
        <v>0.37444329300000001</v>
      </c>
      <c r="R18">
        <v>7.3605143999999997E-2</v>
      </c>
      <c r="S18">
        <v>406.14927319999998</v>
      </c>
      <c r="T18">
        <v>3097</v>
      </c>
      <c r="U18">
        <v>0</v>
      </c>
      <c r="V18">
        <v>41.25</v>
      </c>
      <c r="W18">
        <v>6024</v>
      </c>
      <c r="X18" t="s">
        <v>38</v>
      </c>
    </row>
    <row r="19" spans="1:24" x14ac:dyDescent="0.2">
      <c r="A19">
        <v>0</v>
      </c>
      <c r="B19">
        <v>0</v>
      </c>
      <c r="C19" t="s">
        <v>273</v>
      </c>
      <c r="D19" t="s">
        <v>40</v>
      </c>
      <c r="E19" t="s">
        <v>20</v>
      </c>
      <c r="F19" t="s">
        <v>31</v>
      </c>
      <c r="G19" t="s">
        <v>32</v>
      </c>
      <c r="H19" t="s">
        <v>33</v>
      </c>
      <c r="I19" t="s">
        <v>39</v>
      </c>
      <c r="J19" t="s">
        <v>274</v>
      </c>
      <c r="K19" t="s">
        <v>28</v>
      </c>
      <c r="L19" t="s">
        <v>275</v>
      </c>
      <c r="M19">
        <v>0.4</v>
      </c>
      <c r="N19">
        <v>0</v>
      </c>
      <c r="O19">
        <v>48.699084329999998</v>
      </c>
      <c r="P19" t="s">
        <v>28</v>
      </c>
      <c r="Q19">
        <v>0.64631687000000004</v>
      </c>
      <c r="R19" s="9">
        <v>8.9499999999999994E-5</v>
      </c>
      <c r="S19">
        <v>32.612897859999997</v>
      </c>
      <c r="T19">
        <v>87</v>
      </c>
      <c r="U19">
        <v>0</v>
      </c>
      <c r="V19" t="s">
        <v>28</v>
      </c>
      <c r="W19" t="s">
        <v>28</v>
      </c>
      <c r="X19" t="s">
        <v>40</v>
      </c>
    </row>
    <row r="20" spans="1:24" x14ac:dyDescent="0.2">
      <c r="A20">
        <v>0</v>
      </c>
      <c r="B20">
        <v>0</v>
      </c>
      <c r="C20" t="s">
        <v>273</v>
      </c>
      <c r="D20" t="s">
        <v>40</v>
      </c>
      <c r="E20" t="s">
        <v>20</v>
      </c>
      <c r="F20" t="s">
        <v>31</v>
      </c>
      <c r="G20" t="s">
        <v>32</v>
      </c>
      <c r="H20" t="s">
        <v>33</v>
      </c>
      <c r="I20" t="s">
        <v>39</v>
      </c>
      <c r="J20" t="s">
        <v>274</v>
      </c>
      <c r="K20" t="s">
        <v>28</v>
      </c>
      <c r="L20" t="s">
        <v>276</v>
      </c>
      <c r="M20">
        <v>0.4</v>
      </c>
      <c r="N20">
        <v>1</v>
      </c>
      <c r="O20">
        <v>761.37730490000001</v>
      </c>
      <c r="P20">
        <v>31.21245721</v>
      </c>
      <c r="Q20">
        <v>0.111570133</v>
      </c>
      <c r="R20">
        <v>0.11572112800000001</v>
      </c>
      <c r="S20">
        <v>217.66885980000001</v>
      </c>
      <c r="T20">
        <v>776</v>
      </c>
      <c r="U20">
        <v>0</v>
      </c>
      <c r="V20" t="s">
        <v>28</v>
      </c>
      <c r="W20" t="s">
        <v>28</v>
      </c>
      <c r="X20" t="s">
        <v>40</v>
      </c>
    </row>
    <row r="21" spans="1:24" x14ac:dyDescent="0.2">
      <c r="A21">
        <v>0</v>
      </c>
      <c r="B21">
        <v>1</v>
      </c>
      <c r="C21" t="s">
        <v>273</v>
      </c>
      <c r="D21" t="s">
        <v>40</v>
      </c>
      <c r="E21" t="s">
        <v>20</v>
      </c>
      <c r="F21" t="s">
        <v>31</v>
      </c>
      <c r="G21" t="s">
        <v>32</v>
      </c>
      <c r="H21" t="s">
        <v>33</v>
      </c>
      <c r="I21" t="s">
        <v>39</v>
      </c>
      <c r="J21" t="s">
        <v>274</v>
      </c>
      <c r="K21" t="s">
        <v>28</v>
      </c>
      <c r="L21" t="s">
        <v>254</v>
      </c>
      <c r="M21">
        <v>0.4</v>
      </c>
      <c r="N21">
        <v>1</v>
      </c>
      <c r="O21">
        <v>82765.605580000003</v>
      </c>
      <c r="P21">
        <v>38.133819899999999</v>
      </c>
      <c r="Q21">
        <v>0.37444329300000001</v>
      </c>
      <c r="R21">
        <v>7.3605143999999997E-2</v>
      </c>
      <c r="S21">
        <v>406.14927319999998</v>
      </c>
      <c r="T21">
        <v>3097</v>
      </c>
      <c r="U21">
        <v>0</v>
      </c>
      <c r="V21">
        <v>41.25</v>
      </c>
      <c r="W21">
        <v>6024</v>
      </c>
      <c r="X21" t="s">
        <v>40</v>
      </c>
    </row>
    <row r="22" spans="1:24" x14ac:dyDescent="0.2">
      <c r="A22">
        <v>1</v>
      </c>
      <c r="B22">
        <v>4</v>
      </c>
      <c r="C22" t="s">
        <v>277</v>
      </c>
      <c r="D22" t="s">
        <v>42</v>
      </c>
      <c r="E22" t="s">
        <v>20</v>
      </c>
      <c r="F22" t="s">
        <v>31</v>
      </c>
      <c r="G22" t="s">
        <v>43</v>
      </c>
      <c r="H22" t="s">
        <v>44</v>
      </c>
      <c r="I22" t="s">
        <v>45</v>
      </c>
      <c r="J22" t="s">
        <v>278</v>
      </c>
      <c r="K22" t="s">
        <v>28</v>
      </c>
      <c r="L22" t="s">
        <v>279</v>
      </c>
      <c r="M22">
        <v>3.36</v>
      </c>
      <c r="N22">
        <v>1</v>
      </c>
      <c r="O22">
        <v>397.04633740000003</v>
      </c>
      <c r="P22">
        <v>30.176813169999999</v>
      </c>
      <c r="Q22">
        <v>0.49947828900000002</v>
      </c>
      <c r="R22">
        <v>2.804188E-3</v>
      </c>
      <c r="S22">
        <v>6.5229920100000003</v>
      </c>
      <c r="T22">
        <v>34</v>
      </c>
      <c r="U22">
        <v>0</v>
      </c>
      <c r="V22" t="s">
        <v>28</v>
      </c>
      <c r="W22" t="s">
        <v>28</v>
      </c>
      <c r="X22" t="s">
        <v>42</v>
      </c>
    </row>
    <row r="23" spans="1:24" x14ac:dyDescent="0.2">
      <c r="A23">
        <v>1</v>
      </c>
      <c r="B23">
        <v>4</v>
      </c>
      <c r="C23" t="s">
        <v>277</v>
      </c>
      <c r="D23" t="s">
        <v>42</v>
      </c>
      <c r="E23" t="s">
        <v>20</v>
      </c>
      <c r="F23" t="s">
        <v>31</v>
      </c>
      <c r="G23" t="s">
        <v>43</v>
      </c>
      <c r="H23" t="s">
        <v>44</v>
      </c>
      <c r="I23" t="s">
        <v>45</v>
      </c>
      <c r="J23" t="s">
        <v>278</v>
      </c>
      <c r="K23" t="s">
        <v>28</v>
      </c>
      <c r="L23" t="s">
        <v>280</v>
      </c>
      <c r="M23">
        <v>3.36</v>
      </c>
      <c r="N23">
        <v>0</v>
      </c>
      <c r="O23">
        <v>0.20752079200000001</v>
      </c>
      <c r="P23" t="s">
        <v>28</v>
      </c>
      <c r="Q23">
        <v>0.59644885400000003</v>
      </c>
      <c r="R23">
        <v>4.5572138999999998E-2</v>
      </c>
      <c r="S23">
        <v>25.053097350000002</v>
      </c>
      <c r="T23">
        <v>58</v>
      </c>
      <c r="U23">
        <v>0</v>
      </c>
      <c r="V23" t="s">
        <v>28</v>
      </c>
      <c r="W23" t="s">
        <v>28</v>
      </c>
      <c r="X23" t="s">
        <v>42</v>
      </c>
    </row>
    <row r="24" spans="1:24" x14ac:dyDescent="0.2">
      <c r="A24">
        <v>1</v>
      </c>
      <c r="B24">
        <v>4</v>
      </c>
      <c r="C24" t="s">
        <v>277</v>
      </c>
      <c r="D24" t="s">
        <v>42</v>
      </c>
      <c r="E24" t="s">
        <v>20</v>
      </c>
      <c r="F24" t="s">
        <v>31</v>
      </c>
      <c r="G24" t="s">
        <v>43</v>
      </c>
      <c r="H24" t="s">
        <v>44</v>
      </c>
      <c r="I24" t="s">
        <v>45</v>
      </c>
      <c r="J24" t="s">
        <v>278</v>
      </c>
      <c r="K24" t="s">
        <v>28</v>
      </c>
      <c r="L24" t="s">
        <v>281</v>
      </c>
      <c r="M24">
        <v>3.36</v>
      </c>
      <c r="N24">
        <v>0</v>
      </c>
      <c r="O24">
        <v>1.8327376559999999</v>
      </c>
      <c r="P24" t="s">
        <v>28</v>
      </c>
      <c r="Q24">
        <v>7.4636659999999994E-2</v>
      </c>
      <c r="R24">
        <v>6.3565425999999994E-2</v>
      </c>
      <c r="S24">
        <v>6.8737100739999999</v>
      </c>
      <c r="T24">
        <v>16</v>
      </c>
      <c r="U24">
        <v>0</v>
      </c>
      <c r="V24" t="s">
        <v>28</v>
      </c>
      <c r="W24" t="s">
        <v>28</v>
      </c>
      <c r="X24" t="s">
        <v>42</v>
      </c>
    </row>
    <row r="25" spans="1:24" x14ac:dyDescent="0.2">
      <c r="A25">
        <v>1</v>
      </c>
      <c r="B25">
        <v>4</v>
      </c>
      <c r="C25" t="s">
        <v>277</v>
      </c>
      <c r="D25" t="s">
        <v>42</v>
      </c>
      <c r="E25" t="s">
        <v>20</v>
      </c>
      <c r="F25" t="s">
        <v>31</v>
      </c>
      <c r="G25" t="s">
        <v>43</v>
      </c>
      <c r="H25" t="s">
        <v>44</v>
      </c>
      <c r="I25" t="s">
        <v>45</v>
      </c>
      <c r="J25" t="s">
        <v>278</v>
      </c>
      <c r="K25" t="s">
        <v>28</v>
      </c>
      <c r="L25" t="s">
        <v>280</v>
      </c>
      <c r="M25">
        <v>3.36</v>
      </c>
      <c r="N25">
        <v>0</v>
      </c>
      <c r="O25">
        <v>0.20752079200000001</v>
      </c>
      <c r="P25" t="s">
        <v>28</v>
      </c>
      <c r="Q25">
        <v>0.59644885400000003</v>
      </c>
      <c r="R25">
        <v>4.5572138999999998E-2</v>
      </c>
      <c r="S25">
        <v>25.053097350000002</v>
      </c>
      <c r="T25">
        <v>58</v>
      </c>
      <c r="U25">
        <v>0</v>
      </c>
      <c r="V25" t="s">
        <v>28</v>
      </c>
      <c r="W25" t="s">
        <v>28</v>
      </c>
      <c r="X25" t="s">
        <v>42</v>
      </c>
    </row>
    <row r="26" spans="1:24" x14ac:dyDescent="0.2">
      <c r="A26">
        <v>0</v>
      </c>
      <c r="B26">
        <v>2</v>
      </c>
      <c r="C26" t="s">
        <v>277</v>
      </c>
      <c r="D26" t="s">
        <v>42</v>
      </c>
      <c r="E26" t="s">
        <v>20</v>
      </c>
      <c r="F26" t="s">
        <v>31</v>
      </c>
      <c r="G26" t="s">
        <v>43</v>
      </c>
      <c r="H26" t="s">
        <v>44</v>
      </c>
      <c r="I26" t="s">
        <v>45</v>
      </c>
      <c r="J26" t="s">
        <v>278</v>
      </c>
      <c r="K26" t="s">
        <v>28</v>
      </c>
      <c r="L26" t="s">
        <v>282</v>
      </c>
      <c r="M26">
        <v>3.36</v>
      </c>
      <c r="N26">
        <v>0</v>
      </c>
      <c r="O26">
        <v>2.6504933570000002</v>
      </c>
      <c r="P26" t="s">
        <v>28</v>
      </c>
      <c r="Q26">
        <v>0.48523649699999999</v>
      </c>
      <c r="R26">
        <v>0</v>
      </c>
      <c r="S26">
        <v>4.882672092</v>
      </c>
      <c r="T26">
        <v>15</v>
      </c>
      <c r="U26">
        <v>0</v>
      </c>
      <c r="V26" t="s">
        <v>28</v>
      </c>
      <c r="W26" t="s">
        <v>28</v>
      </c>
      <c r="X26" t="s">
        <v>42</v>
      </c>
    </row>
    <row r="27" spans="1:24" x14ac:dyDescent="0.2">
      <c r="A27">
        <v>1</v>
      </c>
      <c r="B27">
        <v>3</v>
      </c>
      <c r="C27" t="s">
        <v>277</v>
      </c>
      <c r="D27" t="s">
        <v>42</v>
      </c>
      <c r="E27" t="s">
        <v>20</v>
      </c>
      <c r="F27" t="s">
        <v>31</v>
      </c>
      <c r="G27" t="s">
        <v>43</v>
      </c>
      <c r="H27" t="s">
        <v>44</v>
      </c>
      <c r="I27" t="s">
        <v>45</v>
      </c>
      <c r="J27" t="s">
        <v>278</v>
      </c>
      <c r="K27" t="s">
        <v>28</v>
      </c>
      <c r="L27" t="s">
        <v>283</v>
      </c>
      <c r="M27">
        <v>3.36</v>
      </c>
      <c r="N27">
        <v>0</v>
      </c>
      <c r="O27">
        <v>12.138863990000001</v>
      </c>
      <c r="P27" t="s">
        <v>28</v>
      </c>
      <c r="Q27">
        <v>6.7297099999999999E-2</v>
      </c>
      <c r="R27">
        <v>1.9096629E-2</v>
      </c>
      <c r="S27">
        <v>6.5403177899999996</v>
      </c>
      <c r="T27">
        <v>28</v>
      </c>
      <c r="U27">
        <v>0</v>
      </c>
      <c r="V27" t="s">
        <v>28</v>
      </c>
      <c r="W27" t="s">
        <v>28</v>
      </c>
      <c r="X27" t="s">
        <v>42</v>
      </c>
    </row>
    <row r="28" spans="1:24" x14ac:dyDescent="0.2">
      <c r="A28">
        <v>1</v>
      </c>
      <c r="B28">
        <v>4</v>
      </c>
      <c r="C28" t="s">
        <v>277</v>
      </c>
      <c r="D28" t="s">
        <v>42</v>
      </c>
      <c r="E28" t="s">
        <v>20</v>
      </c>
      <c r="F28" t="s">
        <v>31</v>
      </c>
      <c r="G28" t="s">
        <v>43</v>
      </c>
      <c r="H28" t="s">
        <v>44</v>
      </c>
      <c r="I28" t="s">
        <v>45</v>
      </c>
      <c r="J28" t="s">
        <v>278</v>
      </c>
      <c r="K28" t="s">
        <v>28</v>
      </c>
      <c r="L28" t="s">
        <v>284</v>
      </c>
      <c r="M28">
        <v>3.36</v>
      </c>
      <c r="N28">
        <v>0</v>
      </c>
      <c r="O28">
        <v>51.040622229999997</v>
      </c>
      <c r="P28" t="s">
        <v>28</v>
      </c>
      <c r="Q28">
        <v>0.20414025</v>
      </c>
      <c r="R28">
        <v>0</v>
      </c>
      <c r="S28">
        <v>4.0395690430000002</v>
      </c>
      <c r="T28">
        <v>14</v>
      </c>
      <c r="U28">
        <v>0</v>
      </c>
      <c r="V28" t="s">
        <v>28</v>
      </c>
      <c r="W28" t="s">
        <v>28</v>
      </c>
      <c r="X28" t="s">
        <v>42</v>
      </c>
    </row>
    <row r="29" spans="1:24" x14ac:dyDescent="0.2">
      <c r="A29">
        <v>1</v>
      </c>
      <c r="B29">
        <v>4</v>
      </c>
      <c r="C29" t="s">
        <v>277</v>
      </c>
      <c r="D29" t="s">
        <v>42</v>
      </c>
      <c r="E29" t="s">
        <v>20</v>
      </c>
      <c r="F29" t="s">
        <v>31</v>
      </c>
      <c r="G29" t="s">
        <v>43</v>
      </c>
      <c r="H29" t="s">
        <v>44</v>
      </c>
      <c r="I29" t="s">
        <v>45</v>
      </c>
      <c r="J29" t="s">
        <v>278</v>
      </c>
      <c r="K29" t="s">
        <v>28</v>
      </c>
      <c r="L29" t="s">
        <v>285</v>
      </c>
      <c r="M29">
        <v>3.36</v>
      </c>
      <c r="N29">
        <v>0</v>
      </c>
      <c r="O29">
        <v>399.8235942</v>
      </c>
      <c r="P29">
        <v>22.293993870000001</v>
      </c>
      <c r="Q29">
        <v>0.365647575</v>
      </c>
      <c r="R29">
        <v>1.2241346E-2</v>
      </c>
      <c r="S29">
        <v>5.4904594930000004</v>
      </c>
      <c r="T29">
        <v>56</v>
      </c>
      <c r="U29">
        <v>0</v>
      </c>
      <c r="V29" t="s">
        <v>28</v>
      </c>
      <c r="W29" t="s">
        <v>28</v>
      </c>
      <c r="X29" t="s">
        <v>42</v>
      </c>
    </row>
    <row r="30" spans="1:24" x14ac:dyDescent="0.2">
      <c r="A30">
        <v>1</v>
      </c>
      <c r="B30">
        <v>4</v>
      </c>
      <c r="C30" t="s">
        <v>277</v>
      </c>
      <c r="D30" t="s">
        <v>42</v>
      </c>
      <c r="E30" t="s">
        <v>20</v>
      </c>
      <c r="F30" t="s">
        <v>31</v>
      </c>
      <c r="G30" t="s">
        <v>43</v>
      </c>
      <c r="H30" t="s">
        <v>44</v>
      </c>
      <c r="I30" t="s">
        <v>45</v>
      </c>
      <c r="J30" t="s">
        <v>278</v>
      </c>
      <c r="K30" t="s">
        <v>28</v>
      </c>
      <c r="L30" t="s">
        <v>286</v>
      </c>
      <c r="M30">
        <v>3.36</v>
      </c>
      <c r="N30">
        <v>0</v>
      </c>
      <c r="O30">
        <v>23.437112129999999</v>
      </c>
      <c r="P30" t="s">
        <v>28</v>
      </c>
      <c r="Q30">
        <v>0.30330526699999999</v>
      </c>
      <c r="R30">
        <v>0</v>
      </c>
      <c r="S30">
        <v>5.2848370879999997</v>
      </c>
      <c r="T30">
        <v>18</v>
      </c>
      <c r="U30">
        <v>0</v>
      </c>
      <c r="V30" t="s">
        <v>28</v>
      </c>
      <c r="W30" t="s">
        <v>28</v>
      </c>
      <c r="X30" t="s">
        <v>42</v>
      </c>
    </row>
    <row r="31" spans="1:24" x14ac:dyDescent="0.2">
      <c r="A31">
        <v>1</v>
      </c>
      <c r="B31">
        <v>4</v>
      </c>
      <c r="C31" t="s">
        <v>277</v>
      </c>
      <c r="D31" t="s">
        <v>42</v>
      </c>
      <c r="E31" t="s">
        <v>20</v>
      </c>
      <c r="F31" t="s">
        <v>31</v>
      </c>
      <c r="G31" t="s">
        <v>43</v>
      </c>
      <c r="H31" t="s">
        <v>44</v>
      </c>
      <c r="I31" t="s">
        <v>45</v>
      </c>
      <c r="J31" t="s">
        <v>278</v>
      </c>
      <c r="K31" t="s">
        <v>28</v>
      </c>
      <c r="L31" t="s">
        <v>287</v>
      </c>
      <c r="M31">
        <v>3.36</v>
      </c>
      <c r="N31">
        <v>0</v>
      </c>
      <c r="O31">
        <v>1.11954117</v>
      </c>
      <c r="P31" t="s">
        <v>28</v>
      </c>
      <c r="Q31">
        <v>0.24046527000000001</v>
      </c>
      <c r="R31">
        <v>0</v>
      </c>
      <c r="S31">
        <v>6.2698282909999996</v>
      </c>
      <c r="T31">
        <v>14</v>
      </c>
      <c r="U31">
        <v>0</v>
      </c>
      <c r="V31" t="s">
        <v>28</v>
      </c>
      <c r="W31" t="s">
        <v>28</v>
      </c>
      <c r="X31" t="s">
        <v>42</v>
      </c>
    </row>
    <row r="32" spans="1:24" x14ac:dyDescent="0.2">
      <c r="A32">
        <v>1</v>
      </c>
      <c r="B32">
        <v>4</v>
      </c>
      <c r="C32" t="s">
        <v>277</v>
      </c>
      <c r="D32" t="s">
        <v>42</v>
      </c>
      <c r="E32" t="s">
        <v>20</v>
      </c>
      <c r="F32" t="s">
        <v>31</v>
      </c>
      <c r="G32" t="s">
        <v>43</v>
      </c>
      <c r="H32" t="s">
        <v>44</v>
      </c>
      <c r="I32" t="s">
        <v>45</v>
      </c>
      <c r="J32" t="s">
        <v>278</v>
      </c>
      <c r="K32" t="s">
        <v>28</v>
      </c>
      <c r="L32" t="s">
        <v>288</v>
      </c>
      <c r="M32">
        <v>3.36</v>
      </c>
      <c r="N32">
        <v>0</v>
      </c>
      <c r="O32">
        <v>2.5490322449999998</v>
      </c>
      <c r="P32" t="s">
        <v>28</v>
      </c>
      <c r="Q32">
        <v>0.25360890000000003</v>
      </c>
      <c r="R32">
        <v>9.0799401000000002E-2</v>
      </c>
      <c r="S32">
        <v>5.4350302599999996</v>
      </c>
      <c r="T32">
        <v>13</v>
      </c>
      <c r="U32">
        <v>0</v>
      </c>
      <c r="V32" t="s">
        <v>28</v>
      </c>
      <c r="W32" t="s">
        <v>28</v>
      </c>
      <c r="X32" t="s">
        <v>42</v>
      </c>
    </row>
    <row r="33" spans="1:24" x14ac:dyDescent="0.2">
      <c r="A33">
        <v>1</v>
      </c>
      <c r="B33">
        <v>4</v>
      </c>
      <c r="C33" t="s">
        <v>277</v>
      </c>
      <c r="D33" t="s">
        <v>42</v>
      </c>
      <c r="E33" t="s">
        <v>20</v>
      </c>
      <c r="F33" t="s">
        <v>31</v>
      </c>
      <c r="G33" t="s">
        <v>43</v>
      </c>
      <c r="H33" t="s">
        <v>44</v>
      </c>
      <c r="I33" t="s">
        <v>45</v>
      </c>
      <c r="J33" t="s">
        <v>278</v>
      </c>
      <c r="K33" t="s">
        <v>28</v>
      </c>
      <c r="L33" t="s">
        <v>289</v>
      </c>
      <c r="M33">
        <v>3.36</v>
      </c>
      <c r="N33">
        <v>0</v>
      </c>
      <c r="O33">
        <v>3.6690947249999999</v>
      </c>
      <c r="P33" t="s">
        <v>28</v>
      </c>
      <c r="Q33">
        <v>8.9198156000000001E-2</v>
      </c>
      <c r="R33">
        <v>0</v>
      </c>
      <c r="S33">
        <v>7.1569396760000004</v>
      </c>
      <c r="T33">
        <v>16</v>
      </c>
      <c r="U33">
        <v>0</v>
      </c>
      <c r="V33" t="s">
        <v>28</v>
      </c>
      <c r="W33" t="s">
        <v>28</v>
      </c>
      <c r="X33" t="s">
        <v>42</v>
      </c>
    </row>
    <row r="34" spans="1:24" x14ac:dyDescent="0.2">
      <c r="A34">
        <v>1</v>
      </c>
      <c r="B34">
        <v>4</v>
      </c>
      <c r="C34" t="s">
        <v>277</v>
      </c>
      <c r="D34" t="s">
        <v>42</v>
      </c>
      <c r="E34" t="s">
        <v>20</v>
      </c>
      <c r="F34" t="s">
        <v>31</v>
      </c>
      <c r="G34" t="s">
        <v>43</v>
      </c>
      <c r="H34" t="s">
        <v>44</v>
      </c>
      <c r="I34" t="s">
        <v>45</v>
      </c>
      <c r="J34" t="s">
        <v>278</v>
      </c>
      <c r="K34" t="s">
        <v>28</v>
      </c>
      <c r="L34" t="s">
        <v>290</v>
      </c>
      <c r="M34">
        <v>3.36</v>
      </c>
      <c r="N34">
        <v>0</v>
      </c>
      <c r="O34">
        <v>7.6179289590000003</v>
      </c>
      <c r="P34" t="s">
        <v>28</v>
      </c>
      <c r="Q34">
        <v>0.52567076199999996</v>
      </c>
      <c r="R34">
        <v>0</v>
      </c>
      <c r="S34">
        <v>7.4714336619999999</v>
      </c>
      <c r="T34">
        <v>25</v>
      </c>
      <c r="U34">
        <v>0</v>
      </c>
      <c r="V34" t="s">
        <v>28</v>
      </c>
      <c r="W34" t="s">
        <v>28</v>
      </c>
      <c r="X34" t="s">
        <v>42</v>
      </c>
    </row>
    <row r="35" spans="1:24" x14ac:dyDescent="0.2">
      <c r="A35">
        <v>1</v>
      </c>
      <c r="B35">
        <v>4</v>
      </c>
      <c r="C35" t="s">
        <v>277</v>
      </c>
      <c r="D35" t="s">
        <v>42</v>
      </c>
      <c r="E35" t="s">
        <v>20</v>
      </c>
      <c r="F35" t="s">
        <v>31</v>
      </c>
      <c r="G35" t="s">
        <v>43</v>
      </c>
      <c r="H35" t="s">
        <v>44</v>
      </c>
      <c r="I35" t="s">
        <v>45</v>
      </c>
      <c r="J35" t="s">
        <v>278</v>
      </c>
      <c r="K35" t="s">
        <v>28</v>
      </c>
      <c r="L35" t="s">
        <v>291</v>
      </c>
      <c r="M35">
        <v>3.36</v>
      </c>
      <c r="N35">
        <v>0</v>
      </c>
      <c r="O35">
        <v>3.7882768769999999</v>
      </c>
      <c r="P35" t="s">
        <v>28</v>
      </c>
      <c r="Q35">
        <v>9.4482755000000002E-2</v>
      </c>
      <c r="R35">
        <v>0</v>
      </c>
      <c r="S35">
        <v>6.1009000469999997</v>
      </c>
      <c r="T35">
        <v>13</v>
      </c>
      <c r="U35">
        <v>0</v>
      </c>
      <c r="V35" t="s">
        <v>28</v>
      </c>
      <c r="W35" t="s">
        <v>28</v>
      </c>
      <c r="X35" t="s">
        <v>42</v>
      </c>
    </row>
    <row r="36" spans="1:24" x14ac:dyDescent="0.2">
      <c r="A36">
        <v>1</v>
      </c>
      <c r="B36">
        <v>4</v>
      </c>
      <c r="C36" t="s">
        <v>277</v>
      </c>
      <c r="D36" t="s">
        <v>42</v>
      </c>
      <c r="E36" t="s">
        <v>20</v>
      </c>
      <c r="F36" t="s">
        <v>31</v>
      </c>
      <c r="G36" t="s">
        <v>43</v>
      </c>
      <c r="H36" t="s">
        <v>44</v>
      </c>
      <c r="I36" t="s">
        <v>45</v>
      </c>
      <c r="J36" t="s">
        <v>278</v>
      </c>
      <c r="K36" t="s">
        <v>28</v>
      </c>
      <c r="L36" t="s">
        <v>292</v>
      </c>
      <c r="M36">
        <v>3.36</v>
      </c>
      <c r="N36">
        <v>0</v>
      </c>
      <c r="O36">
        <v>3.7898078489999998</v>
      </c>
      <c r="P36" t="s">
        <v>28</v>
      </c>
      <c r="Q36">
        <v>0.39238494499999998</v>
      </c>
      <c r="R36">
        <v>0</v>
      </c>
      <c r="S36">
        <v>5.590230021</v>
      </c>
      <c r="T36">
        <v>11</v>
      </c>
      <c r="U36">
        <v>0</v>
      </c>
      <c r="V36" t="s">
        <v>28</v>
      </c>
      <c r="W36" t="s">
        <v>28</v>
      </c>
      <c r="X36" t="s">
        <v>42</v>
      </c>
    </row>
    <row r="37" spans="1:24" x14ac:dyDescent="0.2">
      <c r="A37">
        <v>0</v>
      </c>
      <c r="B37">
        <v>2</v>
      </c>
      <c r="C37" t="s">
        <v>277</v>
      </c>
      <c r="D37" t="s">
        <v>42</v>
      </c>
      <c r="E37" t="s">
        <v>20</v>
      </c>
      <c r="F37" t="s">
        <v>31</v>
      </c>
      <c r="G37" t="s">
        <v>43</v>
      </c>
      <c r="H37" t="s">
        <v>44</v>
      </c>
      <c r="I37" t="s">
        <v>45</v>
      </c>
      <c r="J37" t="s">
        <v>278</v>
      </c>
      <c r="K37" t="s">
        <v>28</v>
      </c>
      <c r="L37" t="s">
        <v>293</v>
      </c>
      <c r="M37">
        <v>3.36</v>
      </c>
      <c r="N37">
        <v>0</v>
      </c>
      <c r="O37">
        <v>1.8364163149999999</v>
      </c>
      <c r="P37" t="s">
        <v>28</v>
      </c>
      <c r="Q37">
        <v>0.30014386999999998</v>
      </c>
      <c r="R37">
        <v>1.4076953999999999E-2</v>
      </c>
      <c r="S37">
        <v>7.4168710149999999</v>
      </c>
      <c r="T37">
        <v>16</v>
      </c>
      <c r="U37">
        <v>0</v>
      </c>
      <c r="V37" t="s">
        <v>28</v>
      </c>
      <c r="W37" t="s">
        <v>28</v>
      </c>
      <c r="X37" t="s">
        <v>42</v>
      </c>
    </row>
    <row r="38" spans="1:24" x14ac:dyDescent="0.2">
      <c r="A38">
        <v>1</v>
      </c>
      <c r="B38">
        <v>4</v>
      </c>
      <c r="C38" t="s">
        <v>277</v>
      </c>
      <c r="D38" t="s">
        <v>42</v>
      </c>
      <c r="E38" t="s">
        <v>20</v>
      </c>
      <c r="F38" t="s">
        <v>31</v>
      </c>
      <c r="G38" t="s">
        <v>43</v>
      </c>
      <c r="H38" t="s">
        <v>44</v>
      </c>
      <c r="I38" t="s">
        <v>45</v>
      </c>
      <c r="J38" t="s">
        <v>278</v>
      </c>
      <c r="K38" t="s">
        <v>28</v>
      </c>
      <c r="L38" t="s">
        <v>294</v>
      </c>
      <c r="M38">
        <v>3.36</v>
      </c>
      <c r="N38">
        <v>0</v>
      </c>
      <c r="O38">
        <v>10.4900004</v>
      </c>
      <c r="P38" t="s">
        <v>28</v>
      </c>
      <c r="Q38">
        <v>1.1467514E-2</v>
      </c>
      <c r="R38">
        <v>0</v>
      </c>
      <c r="S38">
        <v>0.51579941600000001</v>
      </c>
      <c r="T38">
        <v>10</v>
      </c>
      <c r="U38">
        <v>0</v>
      </c>
      <c r="V38" t="s">
        <v>28</v>
      </c>
      <c r="W38" t="s">
        <v>28</v>
      </c>
      <c r="X38" t="s">
        <v>42</v>
      </c>
    </row>
    <row r="39" spans="1:24" x14ac:dyDescent="0.2">
      <c r="A39">
        <v>1</v>
      </c>
      <c r="B39">
        <v>4</v>
      </c>
      <c r="C39" t="s">
        <v>277</v>
      </c>
      <c r="D39" t="s">
        <v>42</v>
      </c>
      <c r="E39" t="s">
        <v>20</v>
      </c>
      <c r="F39" t="s">
        <v>31</v>
      </c>
      <c r="G39" t="s">
        <v>43</v>
      </c>
      <c r="H39" t="s">
        <v>44</v>
      </c>
      <c r="I39" t="s">
        <v>45</v>
      </c>
      <c r="J39" t="s">
        <v>278</v>
      </c>
      <c r="K39" t="s">
        <v>28</v>
      </c>
      <c r="L39" t="s">
        <v>295</v>
      </c>
      <c r="M39">
        <v>3.36</v>
      </c>
      <c r="N39">
        <v>0</v>
      </c>
      <c r="O39">
        <v>2.1479580029999998</v>
      </c>
      <c r="P39" t="s">
        <v>28</v>
      </c>
      <c r="Q39">
        <v>0.158753792</v>
      </c>
      <c r="R39">
        <v>0</v>
      </c>
      <c r="S39">
        <v>4.3412204230000002</v>
      </c>
      <c r="T39">
        <v>12</v>
      </c>
      <c r="U39">
        <v>0</v>
      </c>
      <c r="V39" t="s">
        <v>28</v>
      </c>
      <c r="W39" t="s">
        <v>28</v>
      </c>
      <c r="X39" t="s">
        <v>42</v>
      </c>
    </row>
    <row r="40" spans="1:24" x14ac:dyDescent="0.2">
      <c r="A40">
        <v>1</v>
      </c>
      <c r="B40">
        <v>4</v>
      </c>
      <c r="C40" t="s">
        <v>277</v>
      </c>
      <c r="D40" t="s">
        <v>42</v>
      </c>
      <c r="E40" t="s">
        <v>20</v>
      </c>
      <c r="F40" t="s">
        <v>31</v>
      </c>
      <c r="G40" t="s">
        <v>43</v>
      </c>
      <c r="H40" t="s">
        <v>44</v>
      </c>
      <c r="I40" t="s">
        <v>45</v>
      </c>
      <c r="J40" t="s">
        <v>278</v>
      </c>
      <c r="K40" t="s">
        <v>28</v>
      </c>
      <c r="L40" t="s">
        <v>296</v>
      </c>
      <c r="M40">
        <v>3.36</v>
      </c>
      <c r="N40">
        <v>0</v>
      </c>
      <c r="O40">
        <v>8.725402248</v>
      </c>
      <c r="P40" t="s">
        <v>28</v>
      </c>
      <c r="Q40">
        <v>0.195129672</v>
      </c>
      <c r="R40">
        <v>1.875937E-3</v>
      </c>
      <c r="S40">
        <v>6.8780513030000003</v>
      </c>
      <c r="T40">
        <v>17</v>
      </c>
      <c r="U40">
        <v>0</v>
      </c>
      <c r="V40" t="s">
        <v>28</v>
      </c>
      <c r="W40" t="s">
        <v>28</v>
      </c>
      <c r="X40" t="s">
        <v>42</v>
      </c>
    </row>
    <row r="41" spans="1:24" x14ac:dyDescent="0.2">
      <c r="A41">
        <v>0</v>
      </c>
      <c r="B41">
        <v>2</v>
      </c>
      <c r="C41" t="s">
        <v>277</v>
      </c>
      <c r="D41" t="s">
        <v>42</v>
      </c>
      <c r="E41" t="s">
        <v>20</v>
      </c>
      <c r="F41" t="s">
        <v>31</v>
      </c>
      <c r="G41" t="s">
        <v>43</v>
      </c>
      <c r="H41" t="s">
        <v>44</v>
      </c>
      <c r="I41" t="s">
        <v>45</v>
      </c>
      <c r="J41" t="s">
        <v>278</v>
      </c>
      <c r="K41" t="s">
        <v>28</v>
      </c>
      <c r="L41" t="s">
        <v>297</v>
      </c>
      <c r="M41">
        <v>3.36</v>
      </c>
      <c r="N41">
        <v>0</v>
      </c>
      <c r="O41">
        <v>0.102437351</v>
      </c>
      <c r="P41" t="s">
        <v>28</v>
      </c>
      <c r="Q41">
        <v>4.0076400000000001E-4</v>
      </c>
      <c r="R41">
        <v>0</v>
      </c>
      <c r="S41">
        <v>2.3392857139999998</v>
      </c>
      <c r="T41">
        <v>5</v>
      </c>
      <c r="U41">
        <v>0</v>
      </c>
      <c r="V41" t="s">
        <v>28</v>
      </c>
      <c r="W41" t="s">
        <v>28</v>
      </c>
      <c r="X41" t="s">
        <v>42</v>
      </c>
    </row>
    <row r="42" spans="1:24" x14ac:dyDescent="0.2">
      <c r="A42">
        <v>1</v>
      </c>
      <c r="B42">
        <v>4</v>
      </c>
      <c r="C42" t="s">
        <v>277</v>
      </c>
      <c r="D42" t="s">
        <v>42</v>
      </c>
      <c r="E42" t="s">
        <v>20</v>
      </c>
      <c r="F42" t="s">
        <v>31</v>
      </c>
      <c r="G42" t="s">
        <v>43</v>
      </c>
      <c r="H42" t="s">
        <v>44</v>
      </c>
      <c r="I42" t="s">
        <v>45</v>
      </c>
      <c r="J42" t="s">
        <v>278</v>
      </c>
      <c r="K42" t="s">
        <v>28</v>
      </c>
      <c r="L42" t="s">
        <v>298</v>
      </c>
      <c r="M42">
        <v>3.36</v>
      </c>
      <c r="N42">
        <v>0</v>
      </c>
      <c r="O42">
        <v>5.5697930270000002</v>
      </c>
      <c r="P42" t="s">
        <v>28</v>
      </c>
      <c r="Q42">
        <v>0.49556869100000001</v>
      </c>
      <c r="R42">
        <v>5.6518200000000001E-4</v>
      </c>
      <c r="S42">
        <v>5.4927559559999999</v>
      </c>
      <c r="T42">
        <v>16</v>
      </c>
      <c r="U42">
        <v>0</v>
      </c>
      <c r="V42" t="s">
        <v>28</v>
      </c>
      <c r="W42" t="s">
        <v>28</v>
      </c>
      <c r="X42" t="s">
        <v>42</v>
      </c>
    </row>
    <row r="43" spans="1:24" x14ac:dyDescent="0.2">
      <c r="A43">
        <v>1</v>
      </c>
      <c r="B43">
        <v>4</v>
      </c>
      <c r="C43" t="s">
        <v>277</v>
      </c>
      <c r="D43" t="s">
        <v>42</v>
      </c>
      <c r="E43" t="s">
        <v>20</v>
      </c>
      <c r="F43" t="s">
        <v>31</v>
      </c>
      <c r="G43" t="s">
        <v>43</v>
      </c>
      <c r="H43" t="s">
        <v>44</v>
      </c>
      <c r="I43" t="s">
        <v>45</v>
      </c>
      <c r="J43" t="s">
        <v>278</v>
      </c>
      <c r="K43" t="s">
        <v>28</v>
      </c>
      <c r="L43" t="s">
        <v>299</v>
      </c>
      <c r="M43">
        <v>3.36</v>
      </c>
      <c r="N43">
        <v>0</v>
      </c>
      <c r="O43">
        <v>1.8233218769999999</v>
      </c>
      <c r="P43" t="s">
        <v>28</v>
      </c>
      <c r="Q43">
        <v>7.2365249999999997E-3</v>
      </c>
      <c r="R43">
        <v>0</v>
      </c>
      <c r="S43">
        <v>6.1066212269999998</v>
      </c>
      <c r="T43">
        <v>13</v>
      </c>
      <c r="U43">
        <v>0</v>
      </c>
      <c r="V43" t="s">
        <v>28</v>
      </c>
      <c r="W43" t="s">
        <v>28</v>
      </c>
      <c r="X43" t="s">
        <v>42</v>
      </c>
    </row>
    <row r="44" spans="1:24" x14ac:dyDescent="0.2">
      <c r="A44">
        <v>1</v>
      </c>
      <c r="B44">
        <v>4</v>
      </c>
      <c r="C44" t="s">
        <v>277</v>
      </c>
      <c r="D44" t="s">
        <v>42</v>
      </c>
      <c r="E44" t="s">
        <v>20</v>
      </c>
      <c r="F44" t="s">
        <v>31</v>
      </c>
      <c r="G44" t="s">
        <v>43</v>
      </c>
      <c r="H44" t="s">
        <v>44</v>
      </c>
      <c r="I44" t="s">
        <v>45</v>
      </c>
      <c r="J44" t="s">
        <v>278</v>
      </c>
      <c r="K44" t="s">
        <v>28</v>
      </c>
      <c r="L44" t="s">
        <v>300</v>
      </c>
      <c r="M44">
        <v>3.36</v>
      </c>
      <c r="N44">
        <v>0</v>
      </c>
      <c r="O44">
        <v>2.339820402</v>
      </c>
      <c r="P44" t="s">
        <v>28</v>
      </c>
      <c r="Q44">
        <v>9.8251117999999998E-2</v>
      </c>
      <c r="R44">
        <v>4.7037394000000003E-2</v>
      </c>
      <c r="S44">
        <v>7.7803088799999998</v>
      </c>
      <c r="T44">
        <v>14</v>
      </c>
      <c r="U44">
        <v>0</v>
      </c>
      <c r="V44" t="s">
        <v>28</v>
      </c>
      <c r="W44" t="s">
        <v>28</v>
      </c>
      <c r="X44" t="s">
        <v>42</v>
      </c>
    </row>
    <row r="45" spans="1:24" x14ac:dyDescent="0.2">
      <c r="A45">
        <v>0</v>
      </c>
      <c r="B45">
        <v>2</v>
      </c>
      <c r="C45" t="s">
        <v>277</v>
      </c>
      <c r="D45" t="s">
        <v>42</v>
      </c>
      <c r="E45" t="s">
        <v>20</v>
      </c>
      <c r="F45" t="s">
        <v>31</v>
      </c>
      <c r="G45" t="s">
        <v>43</v>
      </c>
      <c r="H45" t="s">
        <v>44</v>
      </c>
      <c r="I45" t="s">
        <v>45</v>
      </c>
      <c r="J45" t="s">
        <v>278</v>
      </c>
      <c r="K45" t="s">
        <v>28</v>
      </c>
      <c r="L45" t="s">
        <v>301</v>
      </c>
      <c r="M45">
        <v>3.36</v>
      </c>
      <c r="N45">
        <v>0</v>
      </c>
      <c r="O45">
        <v>10.09497077</v>
      </c>
      <c r="P45" t="s">
        <v>28</v>
      </c>
      <c r="Q45">
        <v>0.33108573400000002</v>
      </c>
      <c r="R45">
        <v>1.2378737000000001E-2</v>
      </c>
      <c r="S45">
        <v>7.5391947269999999</v>
      </c>
      <c r="T45">
        <v>16</v>
      </c>
      <c r="U45">
        <v>0</v>
      </c>
      <c r="V45" t="s">
        <v>28</v>
      </c>
      <c r="W45" t="s">
        <v>28</v>
      </c>
      <c r="X45" t="s">
        <v>42</v>
      </c>
    </row>
    <row r="46" spans="1:24" x14ac:dyDescent="0.2">
      <c r="A46">
        <v>1</v>
      </c>
      <c r="B46">
        <v>4</v>
      </c>
      <c r="C46" t="s">
        <v>277</v>
      </c>
      <c r="D46" t="s">
        <v>42</v>
      </c>
      <c r="E46" t="s">
        <v>20</v>
      </c>
      <c r="F46" t="s">
        <v>31</v>
      </c>
      <c r="G46" t="s">
        <v>43</v>
      </c>
      <c r="H46" t="s">
        <v>44</v>
      </c>
      <c r="I46" t="s">
        <v>45</v>
      </c>
      <c r="J46" t="s">
        <v>278</v>
      </c>
      <c r="K46" t="s">
        <v>28</v>
      </c>
      <c r="L46" t="s">
        <v>302</v>
      </c>
      <c r="M46">
        <v>3.36</v>
      </c>
      <c r="N46">
        <v>0</v>
      </c>
      <c r="O46">
        <v>2.2324850230000002</v>
      </c>
      <c r="P46" t="s">
        <v>28</v>
      </c>
      <c r="Q46">
        <v>3.5663696000000002E-2</v>
      </c>
      <c r="R46">
        <v>0</v>
      </c>
      <c r="S46">
        <v>6.4446227929999997</v>
      </c>
      <c r="T46">
        <v>19</v>
      </c>
      <c r="U46">
        <v>0</v>
      </c>
      <c r="V46" t="s">
        <v>28</v>
      </c>
      <c r="W46" t="s">
        <v>28</v>
      </c>
      <c r="X46" t="s">
        <v>42</v>
      </c>
    </row>
    <row r="47" spans="1:24" x14ac:dyDescent="0.2">
      <c r="A47">
        <v>1</v>
      </c>
      <c r="B47">
        <v>3</v>
      </c>
      <c r="C47" t="s">
        <v>277</v>
      </c>
      <c r="D47" t="s">
        <v>42</v>
      </c>
      <c r="E47" t="s">
        <v>20</v>
      </c>
      <c r="F47" t="s">
        <v>31</v>
      </c>
      <c r="G47" t="s">
        <v>43</v>
      </c>
      <c r="H47" t="s">
        <v>44</v>
      </c>
      <c r="I47" t="s">
        <v>45</v>
      </c>
      <c r="J47" t="s">
        <v>278</v>
      </c>
      <c r="K47" t="s">
        <v>28</v>
      </c>
      <c r="L47" t="s">
        <v>303</v>
      </c>
      <c r="M47">
        <v>3.36</v>
      </c>
      <c r="N47">
        <v>1</v>
      </c>
      <c r="O47">
        <v>337.50599210000001</v>
      </c>
      <c r="P47">
        <v>21</v>
      </c>
      <c r="Q47">
        <v>4.0900738999999998E-2</v>
      </c>
      <c r="R47">
        <v>2.68251E-4</v>
      </c>
      <c r="S47">
        <v>2.584747525</v>
      </c>
      <c r="T47">
        <v>43</v>
      </c>
      <c r="U47">
        <v>0</v>
      </c>
      <c r="V47" t="s">
        <v>28</v>
      </c>
      <c r="W47" t="s">
        <v>28</v>
      </c>
      <c r="X47" t="s">
        <v>42</v>
      </c>
    </row>
    <row r="48" spans="1:24" x14ac:dyDescent="0.2">
      <c r="A48">
        <v>1</v>
      </c>
      <c r="B48">
        <v>4</v>
      </c>
      <c r="C48" t="s">
        <v>277</v>
      </c>
      <c r="D48" t="s">
        <v>42</v>
      </c>
      <c r="E48" t="s">
        <v>20</v>
      </c>
      <c r="F48" t="s">
        <v>31</v>
      </c>
      <c r="G48" t="s">
        <v>43</v>
      </c>
      <c r="H48" t="s">
        <v>44</v>
      </c>
      <c r="I48" t="s">
        <v>45</v>
      </c>
      <c r="J48" t="s">
        <v>278</v>
      </c>
      <c r="K48" t="s">
        <v>28</v>
      </c>
      <c r="L48" t="s">
        <v>304</v>
      </c>
      <c r="M48">
        <v>3.36</v>
      </c>
      <c r="N48">
        <v>0</v>
      </c>
      <c r="O48">
        <v>0.23986467</v>
      </c>
      <c r="P48" t="s">
        <v>28</v>
      </c>
      <c r="Q48">
        <v>0.13414870500000001</v>
      </c>
      <c r="R48">
        <v>0</v>
      </c>
      <c r="S48">
        <v>1.152091255</v>
      </c>
      <c r="T48">
        <v>7</v>
      </c>
      <c r="U48">
        <v>0</v>
      </c>
      <c r="V48" t="s">
        <v>28</v>
      </c>
      <c r="W48" t="s">
        <v>28</v>
      </c>
      <c r="X48" t="s">
        <v>42</v>
      </c>
    </row>
    <row r="49" spans="1:24" x14ac:dyDescent="0.2">
      <c r="A49">
        <v>1</v>
      </c>
      <c r="B49">
        <v>4</v>
      </c>
      <c r="C49" t="s">
        <v>277</v>
      </c>
      <c r="D49" t="s">
        <v>42</v>
      </c>
      <c r="E49" t="s">
        <v>20</v>
      </c>
      <c r="F49" t="s">
        <v>31</v>
      </c>
      <c r="G49" t="s">
        <v>43</v>
      </c>
      <c r="H49" t="s">
        <v>44</v>
      </c>
      <c r="I49" t="s">
        <v>45</v>
      </c>
      <c r="J49" t="s">
        <v>278</v>
      </c>
      <c r="K49" t="s">
        <v>28</v>
      </c>
      <c r="L49" t="s">
        <v>305</v>
      </c>
      <c r="M49">
        <v>3.36</v>
      </c>
      <c r="N49">
        <v>0</v>
      </c>
      <c r="O49">
        <v>24.724504249999999</v>
      </c>
      <c r="P49" t="s">
        <v>28</v>
      </c>
      <c r="Q49">
        <v>3.6202632999999998E-2</v>
      </c>
      <c r="R49">
        <v>7.8061939999999998E-3</v>
      </c>
      <c r="S49">
        <v>7.0007274580000001</v>
      </c>
      <c r="T49">
        <v>19</v>
      </c>
      <c r="U49">
        <v>0</v>
      </c>
      <c r="V49" t="s">
        <v>28</v>
      </c>
      <c r="W49" t="s">
        <v>28</v>
      </c>
      <c r="X49" t="s">
        <v>42</v>
      </c>
    </row>
    <row r="50" spans="1:24" x14ac:dyDescent="0.2">
      <c r="A50">
        <v>0</v>
      </c>
      <c r="B50">
        <v>2</v>
      </c>
      <c r="C50" t="s">
        <v>277</v>
      </c>
      <c r="D50" t="s">
        <v>42</v>
      </c>
      <c r="E50" t="s">
        <v>20</v>
      </c>
      <c r="F50" t="s">
        <v>31</v>
      </c>
      <c r="G50" t="s">
        <v>43</v>
      </c>
      <c r="H50" t="s">
        <v>44</v>
      </c>
      <c r="I50" t="s">
        <v>45</v>
      </c>
      <c r="J50" t="s">
        <v>278</v>
      </c>
      <c r="K50" t="s">
        <v>28</v>
      </c>
      <c r="L50" t="s">
        <v>306</v>
      </c>
      <c r="M50">
        <v>3.36</v>
      </c>
      <c r="N50">
        <v>0</v>
      </c>
      <c r="O50">
        <v>3.307679936</v>
      </c>
      <c r="P50" t="s">
        <v>28</v>
      </c>
      <c r="Q50">
        <v>4.5929971E-2</v>
      </c>
      <c r="R50">
        <v>0</v>
      </c>
      <c r="S50">
        <v>5.4718004340000004</v>
      </c>
      <c r="T50">
        <v>14</v>
      </c>
      <c r="U50">
        <v>0</v>
      </c>
      <c r="V50" t="s">
        <v>28</v>
      </c>
      <c r="W50" t="s">
        <v>28</v>
      </c>
      <c r="X50" t="s">
        <v>42</v>
      </c>
    </row>
    <row r="51" spans="1:24" x14ac:dyDescent="0.2">
      <c r="A51">
        <v>1</v>
      </c>
      <c r="B51">
        <v>4</v>
      </c>
      <c r="C51" t="s">
        <v>307</v>
      </c>
      <c r="D51" t="s">
        <v>42</v>
      </c>
      <c r="E51" t="s">
        <v>20</v>
      </c>
      <c r="F51" t="s">
        <v>31</v>
      </c>
      <c r="G51" t="s">
        <v>43</v>
      </c>
      <c r="H51" t="s">
        <v>44</v>
      </c>
      <c r="I51" t="s">
        <v>45</v>
      </c>
      <c r="J51" t="s">
        <v>278</v>
      </c>
      <c r="K51" t="s">
        <v>308</v>
      </c>
      <c r="L51" t="s">
        <v>248</v>
      </c>
      <c r="M51">
        <v>4.25</v>
      </c>
      <c r="N51">
        <v>1</v>
      </c>
      <c r="O51">
        <v>2561.1110100000001</v>
      </c>
      <c r="P51">
        <v>36.476046220000001</v>
      </c>
      <c r="Q51">
        <v>0.45150200899999998</v>
      </c>
      <c r="R51">
        <v>4.1581844999999999E-2</v>
      </c>
      <c r="S51">
        <v>19.55636221</v>
      </c>
      <c r="T51">
        <v>304</v>
      </c>
      <c r="U51">
        <v>0</v>
      </c>
      <c r="V51" t="s">
        <v>28</v>
      </c>
      <c r="W51" t="s">
        <v>28</v>
      </c>
      <c r="X51" t="s">
        <v>42</v>
      </c>
    </row>
    <row r="52" spans="1:24" x14ac:dyDescent="0.2">
      <c r="A52">
        <v>1</v>
      </c>
      <c r="B52">
        <v>4</v>
      </c>
      <c r="C52" t="s">
        <v>309</v>
      </c>
      <c r="D52" t="s">
        <v>42</v>
      </c>
      <c r="E52" t="s">
        <v>20</v>
      </c>
      <c r="F52" t="s">
        <v>31</v>
      </c>
      <c r="G52" t="s">
        <v>43</v>
      </c>
      <c r="H52" t="s">
        <v>44</v>
      </c>
      <c r="I52" t="s">
        <v>45</v>
      </c>
      <c r="J52" t="s">
        <v>278</v>
      </c>
      <c r="K52" t="s">
        <v>310</v>
      </c>
      <c r="L52" t="s">
        <v>311</v>
      </c>
      <c r="M52">
        <v>3.15</v>
      </c>
      <c r="N52">
        <v>0</v>
      </c>
      <c r="O52">
        <v>0.332009903</v>
      </c>
      <c r="P52" t="s">
        <v>28</v>
      </c>
      <c r="Q52">
        <v>6.6276759000000005E-2</v>
      </c>
      <c r="R52">
        <v>2.1641791E-2</v>
      </c>
      <c r="S52">
        <v>3.139726027</v>
      </c>
      <c r="T52">
        <v>6</v>
      </c>
      <c r="U52">
        <v>0</v>
      </c>
      <c r="V52" t="s">
        <v>28</v>
      </c>
      <c r="W52" t="s">
        <v>28</v>
      </c>
      <c r="X52" t="s">
        <v>42</v>
      </c>
    </row>
    <row r="53" spans="1:24" x14ac:dyDescent="0.2">
      <c r="A53">
        <v>1</v>
      </c>
      <c r="B53">
        <v>4</v>
      </c>
      <c r="C53" t="s">
        <v>309</v>
      </c>
      <c r="D53" t="s">
        <v>42</v>
      </c>
      <c r="E53" t="s">
        <v>20</v>
      </c>
      <c r="F53" t="s">
        <v>31</v>
      </c>
      <c r="G53" t="s">
        <v>43</v>
      </c>
      <c r="H53" t="s">
        <v>44</v>
      </c>
      <c r="I53" t="s">
        <v>45</v>
      </c>
      <c r="J53" t="s">
        <v>278</v>
      </c>
      <c r="K53" t="s">
        <v>310</v>
      </c>
      <c r="L53" t="s">
        <v>312</v>
      </c>
      <c r="M53">
        <v>3.15</v>
      </c>
      <c r="N53">
        <v>0</v>
      </c>
      <c r="O53">
        <v>0.10278478000000001</v>
      </c>
      <c r="P53" t="s">
        <v>28</v>
      </c>
      <c r="Q53">
        <v>6.3905600000000004E-4</v>
      </c>
      <c r="R53">
        <v>0</v>
      </c>
      <c r="S53">
        <v>6.7049180330000002</v>
      </c>
      <c r="T53">
        <v>16</v>
      </c>
      <c r="U53">
        <v>0</v>
      </c>
      <c r="V53" t="s">
        <v>28</v>
      </c>
      <c r="W53" t="s">
        <v>28</v>
      </c>
      <c r="X53" t="s">
        <v>42</v>
      </c>
    </row>
    <row r="54" spans="1:24" x14ac:dyDescent="0.2">
      <c r="A54">
        <v>1</v>
      </c>
      <c r="B54">
        <v>4</v>
      </c>
      <c r="C54" t="s">
        <v>309</v>
      </c>
      <c r="D54" t="s">
        <v>42</v>
      </c>
      <c r="E54" t="s">
        <v>20</v>
      </c>
      <c r="F54" t="s">
        <v>31</v>
      </c>
      <c r="G54" t="s">
        <v>43</v>
      </c>
      <c r="H54" t="s">
        <v>44</v>
      </c>
      <c r="I54" t="s">
        <v>45</v>
      </c>
      <c r="J54" t="s">
        <v>278</v>
      </c>
      <c r="K54" t="s">
        <v>310</v>
      </c>
      <c r="L54" t="s">
        <v>313</v>
      </c>
      <c r="M54">
        <v>3.15</v>
      </c>
      <c r="N54">
        <v>0</v>
      </c>
      <c r="O54">
        <v>4.850317424</v>
      </c>
      <c r="P54" t="s">
        <v>28</v>
      </c>
      <c r="Q54">
        <v>6.4047337999999995E-2</v>
      </c>
      <c r="R54">
        <v>3.7610678000000002E-2</v>
      </c>
      <c r="S54">
        <v>0.38267949699999998</v>
      </c>
      <c r="T54">
        <v>10</v>
      </c>
      <c r="U54">
        <v>0</v>
      </c>
      <c r="V54" t="s">
        <v>28</v>
      </c>
      <c r="W54" t="s">
        <v>28</v>
      </c>
      <c r="X54" t="s">
        <v>42</v>
      </c>
    </row>
    <row r="55" spans="1:24" x14ac:dyDescent="0.2">
      <c r="A55">
        <v>1</v>
      </c>
      <c r="B55">
        <v>4</v>
      </c>
      <c r="C55" t="s">
        <v>309</v>
      </c>
      <c r="D55" t="s">
        <v>42</v>
      </c>
      <c r="E55" t="s">
        <v>20</v>
      </c>
      <c r="F55" t="s">
        <v>31</v>
      </c>
      <c r="G55" t="s">
        <v>43</v>
      </c>
      <c r="H55" t="s">
        <v>44</v>
      </c>
      <c r="I55" t="s">
        <v>45</v>
      </c>
      <c r="J55" t="s">
        <v>278</v>
      </c>
      <c r="K55" t="s">
        <v>310</v>
      </c>
      <c r="L55" t="s">
        <v>314</v>
      </c>
      <c r="M55">
        <v>3.15</v>
      </c>
      <c r="N55">
        <v>0</v>
      </c>
      <c r="O55">
        <v>19.36372982</v>
      </c>
      <c r="P55" t="s">
        <v>28</v>
      </c>
      <c r="Q55">
        <v>5.2151325999999998E-2</v>
      </c>
      <c r="R55">
        <v>0</v>
      </c>
      <c r="S55">
        <v>0.99096469300000001</v>
      </c>
      <c r="T55">
        <v>14</v>
      </c>
      <c r="U55">
        <v>0</v>
      </c>
      <c r="V55" t="s">
        <v>28</v>
      </c>
      <c r="W55" t="s">
        <v>28</v>
      </c>
      <c r="X55" t="s">
        <v>42</v>
      </c>
    </row>
    <row r="56" spans="1:24" x14ac:dyDescent="0.2">
      <c r="A56">
        <v>1</v>
      </c>
      <c r="B56">
        <v>4</v>
      </c>
      <c r="C56" t="s">
        <v>309</v>
      </c>
      <c r="D56" t="s">
        <v>42</v>
      </c>
      <c r="E56" t="s">
        <v>20</v>
      </c>
      <c r="F56" t="s">
        <v>31</v>
      </c>
      <c r="G56" t="s">
        <v>43</v>
      </c>
      <c r="H56" t="s">
        <v>44</v>
      </c>
      <c r="I56" t="s">
        <v>45</v>
      </c>
      <c r="J56" t="s">
        <v>278</v>
      </c>
      <c r="K56" t="s">
        <v>310</v>
      </c>
      <c r="L56" t="s">
        <v>315</v>
      </c>
      <c r="M56">
        <v>3.15</v>
      </c>
      <c r="N56">
        <v>0</v>
      </c>
      <c r="O56">
        <v>2.0568321859999998</v>
      </c>
      <c r="P56" t="s">
        <v>28</v>
      </c>
      <c r="Q56">
        <v>0.249968205</v>
      </c>
      <c r="R56">
        <v>0</v>
      </c>
      <c r="S56">
        <v>1.5527923210000001</v>
      </c>
      <c r="T56">
        <v>7</v>
      </c>
      <c r="U56">
        <v>0</v>
      </c>
      <c r="V56" t="s">
        <v>28</v>
      </c>
      <c r="W56" t="s">
        <v>28</v>
      </c>
      <c r="X56" t="s">
        <v>42</v>
      </c>
    </row>
    <row r="57" spans="1:24" x14ac:dyDescent="0.2">
      <c r="A57">
        <v>1</v>
      </c>
      <c r="B57">
        <v>4</v>
      </c>
      <c r="C57" t="s">
        <v>309</v>
      </c>
      <c r="D57" t="s">
        <v>42</v>
      </c>
      <c r="E57" t="s">
        <v>20</v>
      </c>
      <c r="F57" t="s">
        <v>31</v>
      </c>
      <c r="G57" t="s">
        <v>43</v>
      </c>
      <c r="H57" t="s">
        <v>44</v>
      </c>
      <c r="I57" t="s">
        <v>45</v>
      </c>
      <c r="J57" t="s">
        <v>278</v>
      </c>
      <c r="K57" t="s">
        <v>310</v>
      </c>
      <c r="L57" t="s">
        <v>316</v>
      </c>
      <c r="M57">
        <v>3.15</v>
      </c>
      <c r="N57">
        <v>0</v>
      </c>
      <c r="O57">
        <v>5.5119016419999998</v>
      </c>
      <c r="P57" t="s">
        <v>28</v>
      </c>
      <c r="Q57">
        <v>1.8092947000000002E-2</v>
      </c>
      <c r="R57">
        <v>0</v>
      </c>
      <c r="S57">
        <v>0.972897503</v>
      </c>
      <c r="T57">
        <v>7</v>
      </c>
      <c r="U57">
        <v>0</v>
      </c>
      <c r="V57" t="s">
        <v>28</v>
      </c>
      <c r="W57" t="s">
        <v>28</v>
      </c>
      <c r="X57" t="s">
        <v>42</v>
      </c>
    </row>
    <row r="58" spans="1:24" x14ac:dyDescent="0.2">
      <c r="A58">
        <v>1</v>
      </c>
      <c r="B58">
        <v>4</v>
      </c>
      <c r="C58" t="s">
        <v>309</v>
      </c>
      <c r="D58" t="s">
        <v>42</v>
      </c>
      <c r="E58" t="s">
        <v>20</v>
      </c>
      <c r="F58" t="s">
        <v>31</v>
      </c>
      <c r="G58" t="s">
        <v>43</v>
      </c>
      <c r="H58" t="s">
        <v>44</v>
      </c>
      <c r="I58" t="s">
        <v>45</v>
      </c>
      <c r="J58" t="s">
        <v>278</v>
      </c>
      <c r="K58" t="s">
        <v>310</v>
      </c>
      <c r="L58" t="s">
        <v>317</v>
      </c>
      <c r="M58">
        <v>3.15</v>
      </c>
      <c r="N58">
        <v>0</v>
      </c>
      <c r="O58">
        <v>10.77868297</v>
      </c>
      <c r="P58" t="s">
        <v>28</v>
      </c>
      <c r="Q58">
        <v>8.4401770000000001E-3</v>
      </c>
      <c r="R58">
        <v>0.14458483799999999</v>
      </c>
      <c r="S58">
        <v>2.2237492670000001</v>
      </c>
      <c r="T58">
        <v>10</v>
      </c>
      <c r="U58">
        <v>0</v>
      </c>
      <c r="V58" t="s">
        <v>28</v>
      </c>
      <c r="W58" t="s">
        <v>28</v>
      </c>
      <c r="X58" t="s">
        <v>42</v>
      </c>
    </row>
    <row r="59" spans="1:24" x14ac:dyDescent="0.2">
      <c r="A59">
        <v>1</v>
      </c>
      <c r="B59">
        <v>4</v>
      </c>
      <c r="C59" t="s">
        <v>309</v>
      </c>
      <c r="D59" t="s">
        <v>42</v>
      </c>
      <c r="E59" t="s">
        <v>20</v>
      </c>
      <c r="F59" t="s">
        <v>31</v>
      </c>
      <c r="G59" t="s">
        <v>43</v>
      </c>
      <c r="H59" t="s">
        <v>44</v>
      </c>
      <c r="I59" t="s">
        <v>45</v>
      </c>
      <c r="J59" t="s">
        <v>278</v>
      </c>
      <c r="K59" t="s">
        <v>310</v>
      </c>
      <c r="L59" t="s">
        <v>318</v>
      </c>
      <c r="M59">
        <v>3.15</v>
      </c>
      <c r="N59">
        <v>0</v>
      </c>
      <c r="O59">
        <v>2.4405957919999999</v>
      </c>
      <c r="P59" t="s">
        <v>28</v>
      </c>
      <c r="Q59">
        <v>0.28848004300000002</v>
      </c>
      <c r="R59">
        <v>2.2623909999999999E-3</v>
      </c>
      <c r="S59">
        <v>3.5310776019999999</v>
      </c>
      <c r="T59">
        <v>14</v>
      </c>
      <c r="U59">
        <v>0</v>
      </c>
      <c r="V59" t="s">
        <v>28</v>
      </c>
      <c r="W59" t="s">
        <v>28</v>
      </c>
      <c r="X59" t="s">
        <v>42</v>
      </c>
    </row>
    <row r="60" spans="1:24" x14ac:dyDescent="0.2">
      <c r="A60">
        <v>1</v>
      </c>
      <c r="B60">
        <v>4</v>
      </c>
      <c r="C60" t="s">
        <v>309</v>
      </c>
      <c r="D60" t="s">
        <v>42</v>
      </c>
      <c r="E60" t="s">
        <v>20</v>
      </c>
      <c r="F60" t="s">
        <v>31</v>
      </c>
      <c r="G60" t="s">
        <v>43</v>
      </c>
      <c r="H60" t="s">
        <v>44</v>
      </c>
      <c r="I60" t="s">
        <v>45</v>
      </c>
      <c r="J60" t="s">
        <v>278</v>
      </c>
      <c r="K60" t="s">
        <v>310</v>
      </c>
      <c r="L60" t="s">
        <v>319</v>
      </c>
      <c r="M60">
        <v>3.15</v>
      </c>
      <c r="N60">
        <v>0</v>
      </c>
      <c r="O60">
        <v>8.8618882439999993</v>
      </c>
      <c r="P60" t="s">
        <v>28</v>
      </c>
      <c r="Q60">
        <v>9.8488269999999992E-3</v>
      </c>
      <c r="R60">
        <v>0</v>
      </c>
      <c r="S60">
        <v>1.2401015230000001</v>
      </c>
      <c r="T60">
        <v>16</v>
      </c>
      <c r="U60">
        <v>0</v>
      </c>
      <c r="V60" t="s">
        <v>28</v>
      </c>
      <c r="W60" t="s">
        <v>28</v>
      </c>
      <c r="X60" t="s">
        <v>42</v>
      </c>
    </row>
    <row r="61" spans="1:24" x14ac:dyDescent="0.2">
      <c r="A61">
        <v>1</v>
      </c>
      <c r="B61">
        <v>4</v>
      </c>
      <c r="C61" t="s">
        <v>309</v>
      </c>
      <c r="D61" t="s">
        <v>42</v>
      </c>
      <c r="E61" t="s">
        <v>20</v>
      </c>
      <c r="F61" t="s">
        <v>31</v>
      </c>
      <c r="G61" t="s">
        <v>43</v>
      </c>
      <c r="H61" t="s">
        <v>44</v>
      </c>
      <c r="I61" t="s">
        <v>45</v>
      </c>
      <c r="J61" t="s">
        <v>278</v>
      </c>
      <c r="K61" t="s">
        <v>310</v>
      </c>
      <c r="L61" t="s">
        <v>320</v>
      </c>
      <c r="M61">
        <v>3.15</v>
      </c>
      <c r="N61">
        <v>0</v>
      </c>
      <c r="O61">
        <v>6.6307282040000004</v>
      </c>
      <c r="P61" t="s">
        <v>28</v>
      </c>
      <c r="Q61">
        <v>1.7743208999999999E-2</v>
      </c>
      <c r="R61">
        <v>6.3507570000000003E-3</v>
      </c>
      <c r="S61">
        <v>0.91097561000000005</v>
      </c>
      <c r="T61">
        <v>11</v>
      </c>
      <c r="U61">
        <v>0</v>
      </c>
      <c r="V61" t="s">
        <v>28</v>
      </c>
      <c r="W61" t="s">
        <v>28</v>
      </c>
      <c r="X61" t="s">
        <v>42</v>
      </c>
    </row>
    <row r="62" spans="1:24" x14ac:dyDescent="0.2">
      <c r="A62">
        <v>1</v>
      </c>
      <c r="B62">
        <v>4</v>
      </c>
      <c r="C62" t="s">
        <v>309</v>
      </c>
      <c r="D62" t="s">
        <v>42</v>
      </c>
      <c r="E62" t="s">
        <v>20</v>
      </c>
      <c r="F62" t="s">
        <v>31</v>
      </c>
      <c r="G62" t="s">
        <v>43</v>
      </c>
      <c r="H62" t="s">
        <v>44</v>
      </c>
      <c r="I62" t="s">
        <v>45</v>
      </c>
      <c r="J62" t="s">
        <v>278</v>
      </c>
      <c r="K62" t="s">
        <v>310</v>
      </c>
      <c r="L62" t="s">
        <v>321</v>
      </c>
      <c r="M62">
        <v>3.15</v>
      </c>
      <c r="N62">
        <v>0</v>
      </c>
      <c r="O62">
        <v>3.6657704130000002</v>
      </c>
      <c r="P62" t="s">
        <v>28</v>
      </c>
      <c r="Q62">
        <v>6.6186550000000002E-3</v>
      </c>
      <c r="R62">
        <v>0</v>
      </c>
      <c r="S62">
        <v>0.56817619399999997</v>
      </c>
      <c r="T62">
        <v>8</v>
      </c>
      <c r="U62">
        <v>0</v>
      </c>
      <c r="V62" t="s">
        <v>28</v>
      </c>
      <c r="W62" t="s">
        <v>28</v>
      </c>
      <c r="X62" t="s">
        <v>42</v>
      </c>
    </row>
    <row r="63" spans="1:24" x14ac:dyDescent="0.2">
      <c r="A63">
        <v>1</v>
      </c>
      <c r="B63">
        <v>4</v>
      </c>
      <c r="C63" t="s">
        <v>309</v>
      </c>
      <c r="D63" t="s">
        <v>42</v>
      </c>
      <c r="E63" t="s">
        <v>20</v>
      </c>
      <c r="F63" t="s">
        <v>31</v>
      </c>
      <c r="G63" t="s">
        <v>43</v>
      </c>
      <c r="H63" t="s">
        <v>44</v>
      </c>
      <c r="I63" t="s">
        <v>45</v>
      </c>
      <c r="J63" t="s">
        <v>278</v>
      </c>
      <c r="K63" t="s">
        <v>310</v>
      </c>
      <c r="L63" t="s">
        <v>322</v>
      </c>
      <c r="M63">
        <v>3.15</v>
      </c>
      <c r="N63">
        <v>0</v>
      </c>
      <c r="O63">
        <v>31.501081500000002</v>
      </c>
      <c r="P63" t="s">
        <v>28</v>
      </c>
      <c r="Q63">
        <v>4.2912854E-2</v>
      </c>
      <c r="R63">
        <v>5.2101555000000001E-2</v>
      </c>
      <c r="S63">
        <v>2.1723448040000002</v>
      </c>
      <c r="T63">
        <v>14</v>
      </c>
      <c r="U63">
        <v>0</v>
      </c>
      <c r="V63" t="s">
        <v>28</v>
      </c>
      <c r="W63" t="s">
        <v>28</v>
      </c>
      <c r="X63" t="s">
        <v>42</v>
      </c>
    </row>
    <row r="64" spans="1:24" x14ac:dyDescent="0.2">
      <c r="A64">
        <v>1</v>
      </c>
      <c r="B64">
        <v>4</v>
      </c>
      <c r="C64" t="s">
        <v>309</v>
      </c>
      <c r="D64" t="s">
        <v>42</v>
      </c>
      <c r="E64" t="s">
        <v>20</v>
      </c>
      <c r="F64" t="s">
        <v>31</v>
      </c>
      <c r="G64" t="s">
        <v>43</v>
      </c>
      <c r="H64" t="s">
        <v>44</v>
      </c>
      <c r="I64" t="s">
        <v>45</v>
      </c>
      <c r="J64" t="s">
        <v>278</v>
      </c>
      <c r="K64" t="s">
        <v>310</v>
      </c>
      <c r="L64" t="s">
        <v>323</v>
      </c>
      <c r="M64">
        <v>3.15</v>
      </c>
      <c r="N64">
        <v>0</v>
      </c>
      <c r="O64">
        <v>3.2236349419999999</v>
      </c>
      <c r="P64" t="s">
        <v>28</v>
      </c>
      <c r="Q64">
        <v>2.5768158999999999E-2</v>
      </c>
      <c r="R64">
        <v>0</v>
      </c>
      <c r="S64">
        <v>2.811030235</v>
      </c>
      <c r="T64">
        <v>12</v>
      </c>
      <c r="U64">
        <v>0</v>
      </c>
      <c r="V64" t="s">
        <v>28</v>
      </c>
      <c r="W64" t="s">
        <v>28</v>
      </c>
      <c r="X64" t="s">
        <v>42</v>
      </c>
    </row>
    <row r="65" spans="1:24" x14ac:dyDescent="0.2">
      <c r="A65">
        <v>1</v>
      </c>
      <c r="B65">
        <v>4</v>
      </c>
      <c r="C65" t="s">
        <v>309</v>
      </c>
      <c r="D65" t="s">
        <v>42</v>
      </c>
      <c r="E65" t="s">
        <v>20</v>
      </c>
      <c r="F65" t="s">
        <v>31</v>
      </c>
      <c r="G65" t="s">
        <v>43</v>
      </c>
      <c r="H65" t="s">
        <v>44</v>
      </c>
      <c r="I65" t="s">
        <v>45</v>
      </c>
      <c r="J65" t="s">
        <v>278</v>
      </c>
      <c r="K65" t="s">
        <v>310</v>
      </c>
      <c r="L65" t="s">
        <v>324</v>
      </c>
      <c r="M65">
        <v>3.15</v>
      </c>
      <c r="N65">
        <v>0</v>
      </c>
      <c r="O65">
        <v>8.7105995499999995</v>
      </c>
      <c r="P65" t="s">
        <v>28</v>
      </c>
      <c r="Q65">
        <v>0.33390440700000001</v>
      </c>
      <c r="R65">
        <v>9.9397010000000004E-3</v>
      </c>
      <c r="S65">
        <v>7.4722337339999996</v>
      </c>
      <c r="T65">
        <v>22</v>
      </c>
      <c r="U65">
        <v>0</v>
      </c>
      <c r="V65" t="s">
        <v>28</v>
      </c>
      <c r="W65" t="s">
        <v>28</v>
      </c>
      <c r="X65" t="s">
        <v>42</v>
      </c>
    </row>
    <row r="66" spans="1:24" x14ac:dyDescent="0.2">
      <c r="A66">
        <v>1</v>
      </c>
      <c r="B66">
        <v>4</v>
      </c>
      <c r="C66" t="s">
        <v>309</v>
      </c>
      <c r="D66" t="s">
        <v>42</v>
      </c>
      <c r="E66" t="s">
        <v>20</v>
      </c>
      <c r="F66" t="s">
        <v>31</v>
      </c>
      <c r="G66" t="s">
        <v>43</v>
      </c>
      <c r="H66" t="s">
        <v>44</v>
      </c>
      <c r="I66" t="s">
        <v>45</v>
      </c>
      <c r="J66" t="s">
        <v>278</v>
      </c>
      <c r="K66" t="s">
        <v>310</v>
      </c>
      <c r="L66" t="s">
        <v>325</v>
      </c>
      <c r="M66">
        <v>3.15</v>
      </c>
      <c r="N66">
        <v>0</v>
      </c>
      <c r="O66">
        <v>0.30984737899999998</v>
      </c>
      <c r="P66" t="s">
        <v>28</v>
      </c>
      <c r="Q66">
        <v>0.25470850099999998</v>
      </c>
      <c r="R66">
        <v>0</v>
      </c>
      <c r="S66">
        <v>2.8006042299999998</v>
      </c>
      <c r="T66">
        <v>6</v>
      </c>
      <c r="U66">
        <v>0</v>
      </c>
      <c r="V66" t="s">
        <v>28</v>
      </c>
      <c r="W66" t="s">
        <v>28</v>
      </c>
      <c r="X66" t="s">
        <v>42</v>
      </c>
    </row>
    <row r="67" spans="1:24" x14ac:dyDescent="0.2">
      <c r="A67">
        <v>1</v>
      </c>
      <c r="B67">
        <v>4</v>
      </c>
      <c r="C67" t="s">
        <v>309</v>
      </c>
      <c r="D67" t="s">
        <v>42</v>
      </c>
      <c r="E67" t="s">
        <v>20</v>
      </c>
      <c r="F67" t="s">
        <v>31</v>
      </c>
      <c r="G67" t="s">
        <v>43</v>
      </c>
      <c r="H67" t="s">
        <v>44</v>
      </c>
      <c r="I67" t="s">
        <v>45</v>
      </c>
      <c r="J67" t="s">
        <v>278</v>
      </c>
      <c r="K67" t="s">
        <v>310</v>
      </c>
      <c r="L67" t="s">
        <v>326</v>
      </c>
      <c r="M67">
        <v>3.15</v>
      </c>
      <c r="N67">
        <v>0</v>
      </c>
      <c r="O67">
        <v>2.2901924550000001</v>
      </c>
      <c r="P67" t="s">
        <v>28</v>
      </c>
      <c r="Q67">
        <v>1.1633763E-2</v>
      </c>
      <c r="R67">
        <v>0</v>
      </c>
      <c r="S67">
        <v>1.842559874</v>
      </c>
      <c r="T67">
        <v>13</v>
      </c>
      <c r="U67">
        <v>0</v>
      </c>
      <c r="V67" t="s">
        <v>28</v>
      </c>
      <c r="W67" t="s">
        <v>28</v>
      </c>
      <c r="X67" t="s">
        <v>42</v>
      </c>
    </row>
    <row r="68" spans="1:24" x14ac:dyDescent="0.2">
      <c r="A68">
        <v>1</v>
      </c>
      <c r="B68">
        <v>4</v>
      </c>
      <c r="C68" t="s">
        <v>309</v>
      </c>
      <c r="D68" t="s">
        <v>42</v>
      </c>
      <c r="E68" t="s">
        <v>20</v>
      </c>
      <c r="F68" t="s">
        <v>31</v>
      </c>
      <c r="G68" t="s">
        <v>43</v>
      </c>
      <c r="H68" t="s">
        <v>44</v>
      </c>
      <c r="I68" t="s">
        <v>45</v>
      </c>
      <c r="J68" t="s">
        <v>278</v>
      </c>
      <c r="K68" t="s">
        <v>310</v>
      </c>
      <c r="L68" t="s">
        <v>327</v>
      </c>
      <c r="M68">
        <v>3.15</v>
      </c>
      <c r="N68">
        <v>0</v>
      </c>
      <c r="O68">
        <v>1.294422373</v>
      </c>
      <c r="P68" t="s">
        <v>28</v>
      </c>
      <c r="Q68">
        <v>1.7893882E-2</v>
      </c>
      <c r="R68">
        <v>0</v>
      </c>
      <c r="S68">
        <v>0.57780879299999999</v>
      </c>
      <c r="T68">
        <v>7</v>
      </c>
      <c r="U68">
        <v>0</v>
      </c>
      <c r="V68" t="s">
        <v>28</v>
      </c>
      <c r="W68" t="s">
        <v>28</v>
      </c>
      <c r="X68" t="s">
        <v>42</v>
      </c>
    </row>
    <row r="69" spans="1:24" x14ac:dyDescent="0.2">
      <c r="A69">
        <v>1</v>
      </c>
      <c r="B69">
        <v>4</v>
      </c>
      <c r="C69" t="s">
        <v>309</v>
      </c>
      <c r="D69" t="s">
        <v>42</v>
      </c>
      <c r="E69" t="s">
        <v>20</v>
      </c>
      <c r="F69" t="s">
        <v>31</v>
      </c>
      <c r="G69" t="s">
        <v>43</v>
      </c>
      <c r="H69" t="s">
        <v>44</v>
      </c>
      <c r="I69" t="s">
        <v>45</v>
      </c>
      <c r="J69" t="s">
        <v>278</v>
      </c>
      <c r="K69" t="s">
        <v>310</v>
      </c>
      <c r="L69" t="s">
        <v>328</v>
      </c>
      <c r="M69">
        <v>3.15</v>
      </c>
      <c r="N69">
        <v>0</v>
      </c>
      <c r="O69">
        <v>2.1075862750000001</v>
      </c>
      <c r="P69" t="s">
        <v>28</v>
      </c>
      <c r="Q69">
        <v>9.8328970000000002E-3</v>
      </c>
      <c r="R69">
        <v>0</v>
      </c>
      <c r="S69">
        <v>1.2018072289999999</v>
      </c>
      <c r="T69">
        <v>7</v>
      </c>
      <c r="U69">
        <v>0</v>
      </c>
      <c r="V69" t="s">
        <v>28</v>
      </c>
      <c r="W69" t="s">
        <v>28</v>
      </c>
      <c r="X69" t="s">
        <v>42</v>
      </c>
    </row>
    <row r="70" spans="1:24" x14ac:dyDescent="0.2">
      <c r="A70">
        <v>1</v>
      </c>
      <c r="B70">
        <v>4</v>
      </c>
      <c r="C70" t="s">
        <v>309</v>
      </c>
      <c r="D70" t="s">
        <v>42</v>
      </c>
      <c r="E70" t="s">
        <v>20</v>
      </c>
      <c r="F70" t="s">
        <v>31</v>
      </c>
      <c r="G70" t="s">
        <v>43</v>
      </c>
      <c r="H70" t="s">
        <v>44</v>
      </c>
      <c r="I70" t="s">
        <v>45</v>
      </c>
      <c r="J70" t="s">
        <v>278</v>
      </c>
      <c r="K70" t="s">
        <v>310</v>
      </c>
      <c r="L70" t="s">
        <v>329</v>
      </c>
      <c r="M70">
        <v>3.15</v>
      </c>
      <c r="N70">
        <v>0</v>
      </c>
      <c r="O70">
        <v>0.83935557699999996</v>
      </c>
      <c r="P70" t="s">
        <v>28</v>
      </c>
      <c r="Q70">
        <v>0.52515134399999996</v>
      </c>
      <c r="R70">
        <v>0</v>
      </c>
      <c r="S70">
        <v>3.312903226</v>
      </c>
      <c r="T70">
        <v>11</v>
      </c>
      <c r="U70">
        <v>0</v>
      </c>
      <c r="V70" t="s">
        <v>28</v>
      </c>
      <c r="W70" t="s">
        <v>28</v>
      </c>
      <c r="X70" t="s">
        <v>42</v>
      </c>
    </row>
    <row r="71" spans="1:24" x14ac:dyDescent="0.2">
      <c r="A71">
        <v>1</v>
      </c>
      <c r="B71">
        <v>4</v>
      </c>
      <c r="C71" t="s">
        <v>309</v>
      </c>
      <c r="D71" t="s">
        <v>42</v>
      </c>
      <c r="E71" t="s">
        <v>20</v>
      </c>
      <c r="F71" t="s">
        <v>31</v>
      </c>
      <c r="G71" t="s">
        <v>43</v>
      </c>
      <c r="H71" t="s">
        <v>44</v>
      </c>
      <c r="I71" t="s">
        <v>45</v>
      </c>
      <c r="J71" t="s">
        <v>278</v>
      </c>
      <c r="K71" t="s">
        <v>310</v>
      </c>
      <c r="L71" t="s">
        <v>330</v>
      </c>
      <c r="M71">
        <v>3.15</v>
      </c>
      <c r="N71">
        <v>0</v>
      </c>
      <c r="O71">
        <v>0.174706799</v>
      </c>
      <c r="P71" t="s">
        <v>28</v>
      </c>
      <c r="Q71">
        <v>0.375268938</v>
      </c>
      <c r="R71">
        <v>0</v>
      </c>
      <c r="S71">
        <v>7.8532608699999997</v>
      </c>
      <c r="T71">
        <v>15</v>
      </c>
      <c r="U71">
        <v>0</v>
      </c>
      <c r="V71" t="s">
        <v>28</v>
      </c>
      <c r="W71" t="s">
        <v>28</v>
      </c>
      <c r="X71" t="s">
        <v>42</v>
      </c>
    </row>
    <row r="72" spans="1:24" x14ac:dyDescent="0.2">
      <c r="A72">
        <v>1</v>
      </c>
      <c r="B72">
        <v>4</v>
      </c>
      <c r="C72" t="s">
        <v>309</v>
      </c>
      <c r="D72" t="s">
        <v>42</v>
      </c>
      <c r="E72" t="s">
        <v>20</v>
      </c>
      <c r="F72" t="s">
        <v>31</v>
      </c>
      <c r="G72" t="s">
        <v>43</v>
      </c>
      <c r="H72" t="s">
        <v>44</v>
      </c>
      <c r="I72" t="s">
        <v>45</v>
      </c>
      <c r="J72" t="s">
        <v>278</v>
      </c>
      <c r="K72" t="s">
        <v>310</v>
      </c>
      <c r="L72" t="s">
        <v>331</v>
      </c>
      <c r="M72">
        <v>3.15</v>
      </c>
      <c r="N72">
        <v>0</v>
      </c>
      <c r="O72">
        <v>5.6127258089999996</v>
      </c>
      <c r="P72" t="s">
        <v>28</v>
      </c>
      <c r="Q72">
        <v>2.7670054999999999E-2</v>
      </c>
      <c r="R72">
        <v>0</v>
      </c>
      <c r="S72">
        <v>0.74561962400000004</v>
      </c>
      <c r="T72">
        <v>11</v>
      </c>
      <c r="U72">
        <v>0</v>
      </c>
      <c r="V72" t="s">
        <v>28</v>
      </c>
      <c r="W72" t="s">
        <v>28</v>
      </c>
      <c r="X72" t="s">
        <v>42</v>
      </c>
    </row>
    <row r="73" spans="1:24" x14ac:dyDescent="0.2">
      <c r="A73">
        <v>1</v>
      </c>
      <c r="B73">
        <v>4</v>
      </c>
      <c r="C73" t="s">
        <v>309</v>
      </c>
      <c r="D73" t="s">
        <v>42</v>
      </c>
      <c r="E73" t="s">
        <v>20</v>
      </c>
      <c r="F73" t="s">
        <v>31</v>
      </c>
      <c r="G73" t="s">
        <v>43</v>
      </c>
      <c r="H73" t="s">
        <v>44</v>
      </c>
      <c r="I73" t="s">
        <v>45</v>
      </c>
      <c r="J73" t="s">
        <v>278</v>
      </c>
      <c r="K73" t="s">
        <v>310</v>
      </c>
      <c r="L73" t="s">
        <v>332</v>
      </c>
      <c r="M73">
        <v>3.15</v>
      </c>
      <c r="N73">
        <v>0</v>
      </c>
      <c r="O73">
        <v>3.6829045699999998</v>
      </c>
      <c r="P73" t="s">
        <v>28</v>
      </c>
      <c r="Q73">
        <v>1.5888899000000001E-2</v>
      </c>
      <c r="R73">
        <v>0</v>
      </c>
      <c r="S73">
        <v>1.3934065929999999</v>
      </c>
      <c r="T73">
        <v>15</v>
      </c>
      <c r="U73">
        <v>0</v>
      </c>
      <c r="V73" t="s">
        <v>28</v>
      </c>
      <c r="W73" t="s">
        <v>28</v>
      </c>
      <c r="X73" t="s">
        <v>42</v>
      </c>
    </row>
    <row r="74" spans="1:24" x14ac:dyDescent="0.2">
      <c r="A74">
        <v>1</v>
      </c>
      <c r="B74">
        <v>4</v>
      </c>
      <c r="C74" t="s">
        <v>309</v>
      </c>
      <c r="D74" t="s">
        <v>42</v>
      </c>
      <c r="E74" t="s">
        <v>20</v>
      </c>
      <c r="F74" t="s">
        <v>31</v>
      </c>
      <c r="G74" t="s">
        <v>43</v>
      </c>
      <c r="H74" t="s">
        <v>44</v>
      </c>
      <c r="I74" t="s">
        <v>45</v>
      </c>
      <c r="J74" t="s">
        <v>278</v>
      </c>
      <c r="K74" t="s">
        <v>310</v>
      </c>
      <c r="L74" t="s">
        <v>333</v>
      </c>
      <c r="M74">
        <v>3.15</v>
      </c>
      <c r="N74">
        <v>0</v>
      </c>
      <c r="O74">
        <v>0.37811144400000002</v>
      </c>
      <c r="P74" t="s">
        <v>28</v>
      </c>
      <c r="Q74">
        <v>0</v>
      </c>
      <c r="R74">
        <v>0</v>
      </c>
      <c r="S74">
        <v>-0.16504854399999999</v>
      </c>
      <c r="T74">
        <v>3</v>
      </c>
      <c r="U74">
        <v>0</v>
      </c>
      <c r="V74" t="s">
        <v>28</v>
      </c>
      <c r="W74" t="s">
        <v>28</v>
      </c>
      <c r="X74" t="s">
        <v>42</v>
      </c>
    </row>
    <row r="75" spans="1:24" x14ac:dyDescent="0.2">
      <c r="A75">
        <v>1</v>
      </c>
      <c r="B75">
        <v>4</v>
      </c>
      <c r="C75" t="s">
        <v>309</v>
      </c>
      <c r="D75" t="s">
        <v>42</v>
      </c>
      <c r="E75" t="s">
        <v>20</v>
      </c>
      <c r="F75" t="s">
        <v>31</v>
      </c>
      <c r="G75" t="s">
        <v>43</v>
      </c>
      <c r="H75" t="s">
        <v>44</v>
      </c>
      <c r="I75" t="s">
        <v>45</v>
      </c>
      <c r="J75" t="s">
        <v>278</v>
      </c>
      <c r="K75" t="s">
        <v>310</v>
      </c>
      <c r="L75" t="s">
        <v>334</v>
      </c>
      <c r="M75">
        <v>3.15</v>
      </c>
      <c r="N75">
        <v>0</v>
      </c>
      <c r="O75">
        <v>2.152779743</v>
      </c>
      <c r="P75" t="s">
        <v>28</v>
      </c>
      <c r="Q75">
        <v>3.7437984000000001E-2</v>
      </c>
      <c r="R75">
        <v>0</v>
      </c>
      <c r="S75">
        <v>1.4168060200000001</v>
      </c>
      <c r="T75">
        <v>8</v>
      </c>
      <c r="U75">
        <v>0</v>
      </c>
      <c r="V75" t="s">
        <v>28</v>
      </c>
      <c r="W75" t="s">
        <v>28</v>
      </c>
      <c r="X75" t="s">
        <v>42</v>
      </c>
    </row>
    <row r="76" spans="1:24" x14ac:dyDescent="0.2">
      <c r="A76">
        <v>1</v>
      </c>
      <c r="B76">
        <v>4</v>
      </c>
      <c r="C76" t="s">
        <v>309</v>
      </c>
      <c r="D76" t="s">
        <v>42</v>
      </c>
      <c r="E76" t="s">
        <v>20</v>
      </c>
      <c r="F76" t="s">
        <v>31</v>
      </c>
      <c r="G76" t="s">
        <v>43</v>
      </c>
      <c r="H76" t="s">
        <v>44</v>
      </c>
      <c r="I76" t="s">
        <v>45</v>
      </c>
      <c r="J76" t="s">
        <v>278</v>
      </c>
      <c r="K76" t="s">
        <v>310</v>
      </c>
      <c r="L76" t="s">
        <v>268</v>
      </c>
      <c r="M76">
        <v>3.15</v>
      </c>
      <c r="N76">
        <v>0</v>
      </c>
      <c r="O76">
        <v>10.80306637</v>
      </c>
      <c r="P76" t="s">
        <v>28</v>
      </c>
      <c r="Q76">
        <v>0.36924362100000002</v>
      </c>
      <c r="R76">
        <v>9.5918700000000002E-4</v>
      </c>
      <c r="S76">
        <v>2.6118344179999999</v>
      </c>
      <c r="T76">
        <v>11</v>
      </c>
      <c r="U76">
        <v>0</v>
      </c>
      <c r="V76" t="s">
        <v>28</v>
      </c>
      <c r="W76" t="s">
        <v>28</v>
      </c>
      <c r="X76" t="s">
        <v>42</v>
      </c>
    </row>
    <row r="77" spans="1:24" x14ac:dyDescent="0.2">
      <c r="A77">
        <v>1</v>
      </c>
      <c r="B77">
        <v>4</v>
      </c>
      <c r="C77" t="s">
        <v>335</v>
      </c>
      <c r="D77" t="s">
        <v>42</v>
      </c>
      <c r="E77" t="s">
        <v>20</v>
      </c>
      <c r="F77" t="s">
        <v>31</v>
      </c>
      <c r="G77" t="s">
        <v>43</v>
      </c>
      <c r="H77" t="s">
        <v>44</v>
      </c>
      <c r="I77" t="s">
        <v>45</v>
      </c>
      <c r="J77" t="s">
        <v>278</v>
      </c>
      <c r="K77" t="s">
        <v>336</v>
      </c>
      <c r="L77" t="s">
        <v>337</v>
      </c>
      <c r="M77">
        <v>2.65</v>
      </c>
      <c r="N77">
        <v>0</v>
      </c>
      <c r="O77">
        <v>4.2709067459999996</v>
      </c>
      <c r="P77" t="s">
        <v>28</v>
      </c>
      <c r="Q77">
        <v>0.12755525100000001</v>
      </c>
      <c r="R77">
        <v>0</v>
      </c>
      <c r="S77">
        <v>4.0213971050000001</v>
      </c>
      <c r="T77">
        <v>14</v>
      </c>
      <c r="U77">
        <v>0</v>
      </c>
      <c r="V77" t="s">
        <v>28</v>
      </c>
      <c r="W77" t="s">
        <v>28</v>
      </c>
      <c r="X77" t="s">
        <v>42</v>
      </c>
    </row>
    <row r="78" spans="1:24" x14ac:dyDescent="0.2">
      <c r="A78">
        <v>1</v>
      </c>
      <c r="B78">
        <v>4</v>
      </c>
      <c r="C78" t="s">
        <v>335</v>
      </c>
      <c r="D78" t="s">
        <v>42</v>
      </c>
      <c r="E78" t="s">
        <v>20</v>
      </c>
      <c r="F78" t="s">
        <v>31</v>
      </c>
      <c r="G78" t="s">
        <v>43</v>
      </c>
      <c r="H78" t="s">
        <v>44</v>
      </c>
      <c r="I78" t="s">
        <v>45</v>
      </c>
      <c r="J78" t="s">
        <v>278</v>
      </c>
      <c r="K78" t="s">
        <v>336</v>
      </c>
      <c r="L78" t="s">
        <v>338</v>
      </c>
      <c r="M78">
        <v>2.65</v>
      </c>
      <c r="N78">
        <v>0</v>
      </c>
      <c r="O78">
        <v>99.852125810000004</v>
      </c>
      <c r="P78">
        <v>24.197335030000001</v>
      </c>
      <c r="Q78">
        <v>0.19123046199999999</v>
      </c>
      <c r="R78">
        <v>1.19109E-4</v>
      </c>
      <c r="S78">
        <v>2.0307548089999998</v>
      </c>
      <c r="T78">
        <v>12</v>
      </c>
      <c r="U78">
        <v>0</v>
      </c>
      <c r="V78" t="s">
        <v>28</v>
      </c>
      <c r="W78" t="s">
        <v>28</v>
      </c>
      <c r="X78" t="s">
        <v>42</v>
      </c>
    </row>
    <row r="79" spans="1:24" x14ac:dyDescent="0.2">
      <c r="A79">
        <v>1</v>
      </c>
      <c r="B79">
        <v>4</v>
      </c>
      <c r="C79" t="s">
        <v>335</v>
      </c>
      <c r="D79" t="s">
        <v>42</v>
      </c>
      <c r="E79" t="s">
        <v>20</v>
      </c>
      <c r="F79" t="s">
        <v>31</v>
      </c>
      <c r="G79" t="s">
        <v>43</v>
      </c>
      <c r="H79" t="s">
        <v>44</v>
      </c>
      <c r="I79" t="s">
        <v>45</v>
      </c>
      <c r="J79" t="s">
        <v>278</v>
      </c>
      <c r="K79" t="s">
        <v>336</v>
      </c>
      <c r="L79" t="s">
        <v>339</v>
      </c>
      <c r="M79">
        <v>2.65</v>
      </c>
      <c r="N79">
        <v>0</v>
      </c>
      <c r="O79">
        <v>20.271456780000001</v>
      </c>
      <c r="P79" t="s">
        <v>28</v>
      </c>
      <c r="Q79">
        <v>0.147152858</v>
      </c>
      <c r="R79">
        <v>9.4492570000000008E-3</v>
      </c>
      <c r="S79">
        <v>3.703381942</v>
      </c>
      <c r="T79">
        <v>19</v>
      </c>
      <c r="U79">
        <v>0</v>
      </c>
      <c r="V79" t="s">
        <v>28</v>
      </c>
      <c r="W79" t="s">
        <v>28</v>
      </c>
      <c r="X79" t="s">
        <v>42</v>
      </c>
    </row>
    <row r="80" spans="1:24" x14ac:dyDescent="0.2">
      <c r="A80">
        <v>1</v>
      </c>
      <c r="B80">
        <v>4</v>
      </c>
      <c r="C80" t="s">
        <v>335</v>
      </c>
      <c r="D80" t="s">
        <v>42</v>
      </c>
      <c r="E80" t="s">
        <v>20</v>
      </c>
      <c r="F80" t="s">
        <v>31</v>
      </c>
      <c r="G80" t="s">
        <v>43</v>
      </c>
      <c r="H80" t="s">
        <v>44</v>
      </c>
      <c r="I80" t="s">
        <v>45</v>
      </c>
      <c r="J80" t="s">
        <v>278</v>
      </c>
      <c r="K80" t="s">
        <v>336</v>
      </c>
      <c r="L80" t="s">
        <v>340</v>
      </c>
      <c r="M80">
        <v>2.65</v>
      </c>
      <c r="N80">
        <v>0</v>
      </c>
      <c r="O80">
        <v>20.384756289999999</v>
      </c>
      <c r="P80" t="s">
        <v>28</v>
      </c>
      <c r="Q80">
        <v>0.195885436</v>
      </c>
      <c r="R80">
        <v>2.2573196E-2</v>
      </c>
      <c r="S80">
        <v>3.8691415720000002</v>
      </c>
      <c r="T80">
        <v>21</v>
      </c>
      <c r="U80">
        <v>0</v>
      </c>
      <c r="V80" t="s">
        <v>28</v>
      </c>
      <c r="W80" t="s">
        <v>28</v>
      </c>
      <c r="X80" t="s">
        <v>42</v>
      </c>
    </row>
    <row r="81" spans="1:24" x14ac:dyDescent="0.2">
      <c r="A81">
        <v>1</v>
      </c>
      <c r="B81">
        <v>4</v>
      </c>
      <c r="C81" t="s">
        <v>335</v>
      </c>
      <c r="D81" t="s">
        <v>42</v>
      </c>
      <c r="E81" t="s">
        <v>20</v>
      </c>
      <c r="F81" t="s">
        <v>31</v>
      </c>
      <c r="G81" t="s">
        <v>43</v>
      </c>
      <c r="H81" t="s">
        <v>44</v>
      </c>
      <c r="I81" t="s">
        <v>45</v>
      </c>
      <c r="J81" t="s">
        <v>278</v>
      </c>
      <c r="K81" t="s">
        <v>336</v>
      </c>
      <c r="L81" t="s">
        <v>341</v>
      </c>
      <c r="M81">
        <v>2.65</v>
      </c>
      <c r="N81">
        <v>0</v>
      </c>
      <c r="O81">
        <v>1.235517491</v>
      </c>
      <c r="P81" t="s">
        <v>28</v>
      </c>
      <c r="Q81">
        <v>0.38925436299999999</v>
      </c>
      <c r="R81">
        <v>0</v>
      </c>
      <c r="S81">
        <v>3.026181818</v>
      </c>
      <c r="T81">
        <v>8</v>
      </c>
      <c r="U81">
        <v>0</v>
      </c>
      <c r="V81" t="s">
        <v>28</v>
      </c>
      <c r="W81" t="s">
        <v>28</v>
      </c>
      <c r="X81" t="s">
        <v>42</v>
      </c>
    </row>
    <row r="82" spans="1:24" x14ac:dyDescent="0.2">
      <c r="A82">
        <v>1</v>
      </c>
      <c r="B82">
        <v>4</v>
      </c>
      <c r="C82" t="s">
        <v>335</v>
      </c>
      <c r="D82" t="s">
        <v>42</v>
      </c>
      <c r="E82" t="s">
        <v>20</v>
      </c>
      <c r="F82" t="s">
        <v>31</v>
      </c>
      <c r="G82" t="s">
        <v>43</v>
      </c>
      <c r="H82" t="s">
        <v>44</v>
      </c>
      <c r="I82" t="s">
        <v>45</v>
      </c>
      <c r="J82" t="s">
        <v>278</v>
      </c>
      <c r="K82" t="s">
        <v>336</v>
      </c>
      <c r="L82" t="s">
        <v>342</v>
      </c>
      <c r="M82">
        <v>2.65</v>
      </c>
      <c r="N82">
        <v>0</v>
      </c>
      <c r="O82">
        <v>28.177090079999999</v>
      </c>
      <c r="P82" t="s">
        <v>28</v>
      </c>
      <c r="Q82">
        <v>0.37826300000000002</v>
      </c>
      <c r="R82">
        <v>0.153450432</v>
      </c>
      <c r="S82">
        <v>5.4555804290000003</v>
      </c>
      <c r="T82">
        <v>31</v>
      </c>
      <c r="U82">
        <v>0</v>
      </c>
      <c r="V82" t="s">
        <v>28</v>
      </c>
      <c r="W82" t="s">
        <v>28</v>
      </c>
      <c r="X82" t="s">
        <v>42</v>
      </c>
    </row>
    <row r="83" spans="1:24" x14ac:dyDescent="0.2">
      <c r="A83">
        <v>1</v>
      </c>
      <c r="B83">
        <v>4</v>
      </c>
      <c r="C83" t="s">
        <v>343</v>
      </c>
      <c r="D83" t="s">
        <v>42</v>
      </c>
      <c r="E83" t="s">
        <v>20</v>
      </c>
      <c r="F83" t="s">
        <v>31</v>
      </c>
      <c r="G83" t="s">
        <v>43</v>
      </c>
      <c r="H83" t="s">
        <v>44</v>
      </c>
      <c r="I83" t="s">
        <v>45</v>
      </c>
      <c r="J83" t="s">
        <v>278</v>
      </c>
      <c r="K83" t="s">
        <v>278</v>
      </c>
      <c r="L83" t="s">
        <v>247</v>
      </c>
      <c r="M83">
        <v>3.68</v>
      </c>
      <c r="N83">
        <v>1</v>
      </c>
      <c r="O83">
        <v>123293.48269999999</v>
      </c>
      <c r="P83">
        <v>42.375406290000001</v>
      </c>
      <c r="Q83">
        <v>0.298644244</v>
      </c>
      <c r="R83">
        <v>4.4767589000000003E-2</v>
      </c>
      <c r="S83">
        <v>102.3630598</v>
      </c>
      <c r="T83">
        <v>1973</v>
      </c>
      <c r="U83">
        <v>0</v>
      </c>
      <c r="V83">
        <v>45</v>
      </c>
      <c r="W83">
        <v>5904</v>
      </c>
      <c r="X83" t="s">
        <v>42</v>
      </c>
    </row>
    <row r="84" spans="1:24" x14ac:dyDescent="0.2">
      <c r="A84">
        <v>1</v>
      </c>
      <c r="B84">
        <v>4</v>
      </c>
      <c r="C84" t="s">
        <v>343</v>
      </c>
      <c r="D84" t="s">
        <v>42</v>
      </c>
      <c r="E84" t="s">
        <v>20</v>
      </c>
      <c r="F84" t="s">
        <v>31</v>
      </c>
      <c r="G84" t="s">
        <v>43</v>
      </c>
      <c r="H84" t="s">
        <v>44</v>
      </c>
      <c r="I84" t="s">
        <v>45</v>
      </c>
      <c r="J84" t="s">
        <v>278</v>
      </c>
      <c r="K84" t="s">
        <v>278</v>
      </c>
      <c r="L84" t="s">
        <v>344</v>
      </c>
      <c r="M84">
        <v>3.68</v>
      </c>
      <c r="N84">
        <v>0</v>
      </c>
      <c r="O84">
        <v>51.698600919999997</v>
      </c>
      <c r="P84" t="s">
        <v>28</v>
      </c>
      <c r="Q84">
        <v>0.69516113000000002</v>
      </c>
      <c r="R84">
        <v>5.2783769999999999E-3</v>
      </c>
      <c r="S84">
        <v>22.929346219999999</v>
      </c>
      <c r="T84">
        <v>84</v>
      </c>
      <c r="U84">
        <v>0</v>
      </c>
      <c r="V84" t="s">
        <v>28</v>
      </c>
      <c r="W84" t="s">
        <v>28</v>
      </c>
      <c r="X84" t="s">
        <v>42</v>
      </c>
    </row>
    <row r="85" spans="1:24" x14ac:dyDescent="0.2">
      <c r="A85">
        <v>1</v>
      </c>
      <c r="B85">
        <v>3</v>
      </c>
      <c r="C85" t="s">
        <v>345</v>
      </c>
      <c r="D85" t="s">
        <v>42</v>
      </c>
      <c r="E85" t="s">
        <v>20</v>
      </c>
      <c r="F85" t="s">
        <v>31</v>
      </c>
      <c r="G85" t="s">
        <v>43</v>
      </c>
      <c r="H85" t="s">
        <v>44</v>
      </c>
      <c r="I85" t="s">
        <v>45</v>
      </c>
      <c r="J85" t="s">
        <v>278</v>
      </c>
      <c r="K85" t="s">
        <v>346</v>
      </c>
      <c r="L85" t="s">
        <v>248</v>
      </c>
      <c r="M85">
        <v>3.06</v>
      </c>
      <c r="N85">
        <v>1</v>
      </c>
      <c r="O85">
        <v>2561.1110100000001</v>
      </c>
      <c r="P85">
        <v>36.476046220000001</v>
      </c>
      <c r="Q85">
        <v>0.45150200899999998</v>
      </c>
      <c r="R85">
        <v>4.1581844999999999E-2</v>
      </c>
      <c r="S85">
        <v>19.55636221</v>
      </c>
      <c r="T85">
        <v>304</v>
      </c>
      <c r="U85">
        <v>0</v>
      </c>
      <c r="V85" t="s">
        <v>28</v>
      </c>
      <c r="W85" t="s">
        <v>28</v>
      </c>
      <c r="X85" t="s">
        <v>42</v>
      </c>
    </row>
    <row r="86" spans="1:24" x14ac:dyDescent="0.2">
      <c r="A86">
        <v>1</v>
      </c>
      <c r="B86">
        <v>4</v>
      </c>
      <c r="C86" t="s">
        <v>277</v>
      </c>
      <c r="D86" t="s">
        <v>42</v>
      </c>
      <c r="E86" t="s">
        <v>20</v>
      </c>
      <c r="F86" t="s">
        <v>31</v>
      </c>
      <c r="G86" t="s">
        <v>43</v>
      </c>
      <c r="H86" t="s">
        <v>44</v>
      </c>
      <c r="I86" t="s">
        <v>45</v>
      </c>
      <c r="J86" t="s">
        <v>278</v>
      </c>
      <c r="K86" t="s">
        <v>28</v>
      </c>
      <c r="L86" t="s">
        <v>347</v>
      </c>
      <c r="M86">
        <v>3.36</v>
      </c>
      <c r="N86">
        <v>0</v>
      </c>
      <c r="O86">
        <v>12.1452718</v>
      </c>
      <c r="P86" t="s">
        <v>28</v>
      </c>
      <c r="Q86">
        <v>0.167385332</v>
      </c>
      <c r="R86">
        <v>3.83686E-4</v>
      </c>
      <c r="S86">
        <v>6.4657055809999999</v>
      </c>
      <c r="T86">
        <v>16</v>
      </c>
      <c r="U86">
        <v>0</v>
      </c>
      <c r="V86" t="s">
        <v>28</v>
      </c>
      <c r="W86" t="s">
        <v>28</v>
      </c>
      <c r="X86" t="s">
        <v>42</v>
      </c>
    </row>
    <row r="87" spans="1:24" x14ac:dyDescent="0.2">
      <c r="A87">
        <v>1</v>
      </c>
      <c r="B87">
        <v>4</v>
      </c>
      <c r="C87" t="s">
        <v>277</v>
      </c>
      <c r="D87" t="s">
        <v>42</v>
      </c>
      <c r="E87" t="s">
        <v>20</v>
      </c>
      <c r="F87" t="s">
        <v>31</v>
      </c>
      <c r="G87" t="s">
        <v>43</v>
      </c>
      <c r="H87" t="s">
        <v>44</v>
      </c>
      <c r="I87" t="s">
        <v>45</v>
      </c>
      <c r="J87" t="s">
        <v>278</v>
      </c>
      <c r="K87" t="s">
        <v>28</v>
      </c>
      <c r="L87" t="s">
        <v>348</v>
      </c>
      <c r="M87">
        <v>3.36</v>
      </c>
      <c r="N87">
        <v>0</v>
      </c>
      <c r="O87">
        <v>5.1667244000000001E-2</v>
      </c>
      <c r="P87" t="s">
        <v>28</v>
      </c>
      <c r="Q87">
        <v>0.177665873</v>
      </c>
      <c r="R87">
        <v>0</v>
      </c>
      <c r="S87">
        <v>2.8518518519999998</v>
      </c>
      <c r="T87">
        <v>5</v>
      </c>
      <c r="U87">
        <v>0</v>
      </c>
      <c r="V87" t="s">
        <v>28</v>
      </c>
      <c r="W87" t="s">
        <v>28</v>
      </c>
      <c r="X87" t="s">
        <v>42</v>
      </c>
    </row>
    <row r="88" spans="1:24" x14ac:dyDescent="0.2">
      <c r="A88">
        <v>1</v>
      </c>
      <c r="B88">
        <v>4</v>
      </c>
      <c r="C88" t="s">
        <v>277</v>
      </c>
      <c r="D88" t="s">
        <v>42</v>
      </c>
      <c r="E88" t="s">
        <v>20</v>
      </c>
      <c r="F88" t="s">
        <v>31</v>
      </c>
      <c r="G88" t="s">
        <v>43</v>
      </c>
      <c r="H88" t="s">
        <v>44</v>
      </c>
      <c r="I88" t="s">
        <v>45</v>
      </c>
      <c r="J88" t="s">
        <v>278</v>
      </c>
      <c r="K88" t="s">
        <v>28</v>
      </c>
      <c r="L88" t="s">
        <v>347</v>
      </c>
      <c r="M88">
        <v>3.36</v>
      </c>
      <c r="N88">
        <v>0</v>
      </c>
      <c r="O88">
        <v>12.1452718</v>
      </c>
      <c r="P88" t="s">
        <v>28</v>
      </c>
      <c r="Q88">
        <v>0.167385332</v>
      </c>
      <c r="R88">
        <v>3.83686E-4</v>
      </c>
      <c r="S88">
        <v>6.4657055809999999</v>
      </c>
      <c r="T88">
        <v>16</v>
      </c>
      <c r="U88">
        <v>0</v>
      </c>
      <c r="V88" t="s">
        <v>28</v>
      </c>
      <c r="W88" t="s">
        <v>28</v>
      </c>
      <c r="X88" t="s">
        <v>42</v>
      </c>
    </row>
    <row r="89" spans="1:24" x14ac:dyDescent="0.2">
      <c r="A89">
        <v>1</v>
      </c>
      <c r="B89">
        <v>4</v>
      </c>
      <c r="C89" t="s">
        <v>277</v>
      </c>
      <c r="D89" t="s">
        <v>42</v>
      </c>
      <c r="E89" t="s">
        <v>20</v>
      </c>
      <c r="F89" t="s">
        <v>31</v>
      </c>
      <c r="G89" t="s">
        <v>43</v>
      </c>
      <c r="H89" t="s">
        <v>44</v>
      </c>
      <c r="I89" t="s">
        <v>45</v>
      </c>
      <c r="J89" t="s">
        <v>278</v>
      </c>
      <c r="K89" t="s">
        <v>28</v>
      </c>
      <c r="L89" t="s">
        <v>348</v>
      </c>
      <c r="M89">
        <v>3.36</v>
      </c>
      <c r="N89">
        <v>0</v>
      </c>
      <c r="O89">
        <v>5.1667244000000001E-2</v>
      </c>
      <c r="P89" t="s">
        <v>28</v>
      </c>
      <c r="Q89">
        <v>0.177665873</v>
      </c>
      <c r="R89">
        <v>0</v>
      </c>
      <c r="S89">
        <v>2.8518518519999998</v>
      </c>
      <c r="T89">
        <v>5</v>
      </c>
      <c r="U89">
        <v>0</v>
      </c>
      <c r="V89" t="s">
        <v>28</v>
      </c>
      <c r="W89" t="s">
        <v>28</v>
      </c>
      <c r="X89" t="s">
        <v>42</v>
      </c>
    </row>
    <row r="90" spans="1:24" x14ac:dyDescent="0.2">
      <c r="A90">
        <v>0</v>
      </c>
      <c r="B90">
        <v>1</v>
      </c>
      <c r="C90" t="s">
        <v>349</v>
      </c>
      <c r="D90" t="s">
        <v>352</v>
      </c>
      <c r="E90" t="s">
        <v>20</v>
      </c>
      <c r="F90" t="s">
        <v>31</v>
      </c>
      <c r="G90" t="s">
        <v>43</v>
      </c>
      <c r="H90" t="s">
        <v>44</v>
      </c>
      <c r="I90" t="s">
        <v>45</v>
      </c>
      <c r="J90" t="s">
        <v>350</v>
      </c>
      <c r="K90" t="s">
        <v>28</v>
      </c>
      <c r="L90" t="s">
        <v>351</v>
      </c>
      <c r="M90">
        <v>1.98</v>
      </c>
      <c r="N90">
        <v>0</v>
      </c>
      <c r="O90">
        <v>44.371976480000001</v>
      </c>
      <c r="P90" t="s">
        <v>28</v>
      </c>
      <c r="Q90">
        <v>0.35164069199999998</v>
      </c>
      <c r="R90">
        <v>2.9016448E-2</v>
      </c>
      <c r="S90">
        <v>17.914172140000002</v>
      </c>
      <c r="T90">
        <v>52</v>
      </c>
      <c r="U90">
        <v>0</v>
      </c>
      <c r="V90">
        <v>47</v>
      </c>
      <c r="W90" t="s">
        <v>28</v>
      </c>
      <c r="X90" t="s">
        <v>352</v>
      </c>
    </row>
    <row r="91" spans="1:24" x14ac:dyDescent="0.2">
      <c r="A91">
        <v>0</v>
      </c>
      <c r="B91">
        <v>1</v>
      </c>
      <c r="C91" t="s">
        <v>349</v>
      </c>
      <c r="D91" t="s">
        <v>352</v>
      </c>
      <c r="E91" t="s">
        <v>20</v>
      </c>
      <c r="F91" t="s">
        <v>31</v>
      </c>
      <c r="G91" t="s">
        <v>43</v>
      </c>
      <c r="H91" t="s">
        <v>44</v>
      </c>
      <c r="I91" t="s">
        <v>45</v>
      </c>
      <c r="J91" t="s">
        <v>350</v>
      </c>
      <c r="K91" t="s">
        <v>28</v>
      </c>
      <c r="L91" t="s">
        <v>353</v>
      </c>
      <c r="M91">
        <v>1.98</v>
      </c>
      <c r="N91">
        <v>0</v>
      </c>
      <c r="O91">
        <v>236.3344908</v>
      </c>
      <c r="P91">
        <v>45.582615330000003</v>
      </c>
      <c r="Q91">
        <v>0.35780935899999999</v>
      </c>
      <c r="R91">
        <v>1.9058373E-2</v>
      </c>
      <c r="S91">
        <v>5.8333181009999997</v>
      </c>
      <c r="T91">
        <v>31</v>
      </c>
      <c r="U91">
        <v>0</v>
      </c>
      <c r="V91">
        <v>59</v>
      </c>
      <c r="W91" t="s">
        <v>28</v>
      </c>
      <c r="X91" t="s">
        <v>352</v>
      </c>
    </row>
    <row r="92" spans="1:24" x14ac:dyDescent="0.2">
      <c r="A92">
        <v>0</v>
      </c>
      <c r="B92">
        <v>0</v>
      </c>
      <c r="C92" t="s">
        <v>349</v>
      </c>
      <c r="D92" t="s">
        <v>352</v>
      </c>
      <c r="E92" t="s">
        <v>20</v>
      </c>
      <c r="F92" t="s">
        <v>31</v>
      </c>
      <c r="G92" t="s">
        <v>43</v>
      </c>
      <c r="H92" t="s">
        <v>44</v>
      </c>
      <c r="I92" t="s">
        <v>45</v>
      </c>
      <c r="J92" t="s">
        <v>350</v>
      </c>
      <c r="K92" t="s">
        <v>28</v>
      </c>
      <c r="L92" t="s">
        <v>354</v>
      </c>
      <c r="M92">
        <v>1.98</v>
      </c>
      <c r="N92">
        <v>0</v>
      </c>
      <c r="O92">
        <v>31.28285765</v>
      </c>
      <c r="P92" t="s">
        <v>28</v>
      </c>
      <c r="Q92">
        <v>0.413468954</v>
      </c>
      <c r="R92">
        <v>1.3387659999999999E-3</v>
      </c>
      <c r="S92">
        <v>5.0422085399999999</v>
      </c>
      <c r="T92">
        <v>17</v>
      </c>
      <c r="U92">
        <v>0</v>
      </c>
      <c r="V92">
        <v>46</v>
      </c>
      <c r="W92" t="s">
        <v>28</v>
      </c>
      <c r="X92" t="s">
        <v>352</v>
      </c>
    </row>
    <row r="93" spans="1:24" x14ac:dyDescent="0.2">
      <c r="A93">
        <v>0</v>
      </c>
      <c r="B93">
        <v>0</v>
      </c>
      <c r="C93" t="s">
        <v>355</v>
      </c>
      <c r="D93" t="s">
        <v>53</v>
      </c>
      <c r="E93" t="s">
        <v>20</v>
      </c>
      <c r="F93" t="s">
        <v>31</v>
      </c>
      <c r="G93" t="s">
        <v>54</v>
      </c>
      <c r="H93" t="s">
        <v>55</v>
      </c>
      <c r="I93" t="s">
        <v>56</v>
      </c>
      <c r="J93" t="s">
        <v>356</v>
      </c>
      <c r="K93" t="s">
        <v>28</v>
      </c>
      <c r="L93" t="s">
        <v>357</v>
      </c>
      <c r="M93">
        <v>18.02</v>
      </c>
      <c r="N93">
        <v>1</v>
      </c>
      <c r="O93">
        <v>12203.162109999999</v>
      </c>
      <c r="P93">
        <v>45.18476175</v>
      </c>
      <c r="Q93">
        <v>0.62534520699999996</v>
      </c>
      <c r="R93">
        <v>4.7714751E-2</v>
      </c>
      <c r="S93">
        <v>321.65111639999998</v>
      </c>
      <c r="T93">
        <v>2249</v>
      </c>
      <c r="U93">
        <v>0</v>
      </c>
      <c r="V93">
        <v>44</v>
      </c>
      <c r="W93">
        <v>1208</v>
      </c>
      <c r="X93" t="s">
        <v>53</v>
      </c>
    </row>
    <row r="94" spans="1:24" x14ac:dyDescent="0.2">
      <c r="A94">
        <v>0</v>
      </c>
      <c r="B94">
        <v>0</v>
      </c>
      <c r="C94" t="s">
        <v>358</v>
      </c>
      <c r="D94" t="s">
        <v>57</v>
      </c>
      <c r="E94" t="s">
        <v>20</v>
      </c>
      <c r="F94" t="s">
        <v>31</v>
      </c>
      <c r="G94" t="s">
        <v>54</v>
      </c>
      <c r="H94" t="s">
        <v>58</v>
      </c>
      <c r="I94" t="s">
        <v>59</v>
      </c>
      <c r="J94" t="s">
        <v>359</v>
      </c>
      <c r="K94" t="s">
        <v>28</v>
      </c>
      <c r="L94" t="s">
        <v>251</v>
      </c>
      <c r="M94">
        <v>8.4499999999999993</v>
      </c>
      <c r="N94">
        <v>1</v>
      </c>
      <c r="O94">
        <v>9719.5279680000003</v>
      </c>
      <c r="P94">
        <v>63.352707539999997</v>
      </c>
      <c r="Q94">
        <v>0.51790735700000001</v>
      </c>
      <c r="R94">
        <v>2.7338400999999998E-2</v>
      </c>
      <c r="S94">
        <v>238.00458990000001</v>
      </c>
      <c r="T94">
        <v>1328</v>
      </c>
      <c r="U94">
        <v>0</v>
      </c>
      <c r="V94">
        <v>45</v>
      </c>
      <c r="W94">
        <v>4654</v>
      </c>
      <c r="X94" t="s">
        <v>57</v>
      </c>
    </row>
    <row r="95" spans="1:24" x14ac:dyDescent="0.2">
      <c r="A95">
        <v>1</v>
      </c>
      <c r="B95">
        <v>3</v>
      </c>
      <c r="C95" t="s">
        <v>360</v>
      </c>
      <c r="D95" t="s">
        <v>60</v>
      </c>
      <c r="E95" t="s">
        <v>20</v>
      </c>
      <c r="F95" t="s">
        <v>31</v>
      </c>
      <c r="G95" t="s">
        <v>43</v>
      </c>
      <c r="H95" t="s">
        <v>44</v>
      </c>
      <c r="I95" t="s">
        <v>61</v>
      </c>
      <c r="J95" t="s">
        <v>361</v>
      </c>
      <c r="K95" t="s">
        <v>28</v>
      </c>
      <c r="L95" t="s">
        <v>357</v>
      </c>
      <c r="M95">
        <v>1.5</v>
      </c>
      <c r="N95">
        <v>1</v>
      </c>
      <c r="O95">
        <v>12203.162109999999</v>
      </c>
      <c r="P95">
        <v>45.18476175</v>
      </c>
      <c r="Q95">
        <v>0.62534520699999996</v>
      </c>
      <c r="R95">
        <v>4.7714751E-2</v>
      </c>
      <c r="S95">
        <v>321.65111639999998</v>
      </c>
      <c r="T95">
        <v>2249</v>
      </c>
      <c r="U95">
        <v>0</v>
      </c>
      <c r="V95">
        <v>44</v>
      </c>
      <c r="W95">
        <v>1208</v>
      </c>
      <c r="X95" t="s">
        <v>60</v>
      </c>
    </row>
    <row r="96" spans="1:24" x14ac:dyDescent="0.2">
      <c r="A96">
        <v>0</v>
      </c>
      <c r="B96">
        <v>1</v>
      </c>
      <c r="C96" t="s">
        <v>362</v>
      </c>
      <c r="D96" t="s">
        <v>63</v>
      </c>
      <c r="E96" t="s">
        <v>20</v>
      </c>
      <c r="F96" t="s">
        <v>31</v>
      </c>
      <c r="G96" t="s">
        <v>43</v>
      </c>
      <c r="H96" t="s">
        <v>44</v>
      </c>
      <c r="I96" t="s">
        <v>61</v>
      </c>
      <c r="J96" t="s">
        <v>363</v>
      </c>
      <c r="K96" t="s">
        <v>28</v>
      </c>
      <c r="L96" t="s">
        <v>247</v>
      </c>
      <c r="M96">
        <v>1.24</v>
      </c>
      <c r="N96">
        <v>1</v>
      </c>
      <c r="O96">
        <v>123293.48269999999</v>
      </c>
      <c r="P96">
        <v>42.375406290000001</v>
      </c>
      <c r="Q96">
        <v>0.298644244</v>
      </c>
      <c r="R96">
        <v>4.4767589000000003E-2</v>
      </c>
      <c r="S96">
        <v>102.3630598</v>
      </c>
      <c r="T96">
        <v>1973</v>
      </c>
      <c r="U96">
        <v>0</v>
      </c>
      <c r="V96">
        <v>45</v>
      </c>
      <c r="W96">
        <v>5904</v>
      </c>
      <c r="X96" t="s">
        <v>63</v>
      </c>
    </row>
    <row r="97" spans="1:24" x14ac:dyDescent="0.2">
      <c r="A97">
        <v>0</v>
      </c>
      <c r="B97">
        <v>0</v>
      </c>
      <c r="C97" t="s">
        <v>362</v>
      </c>
      <c r="D97" t="s">
        <v>63</v>
      </c>
      <c r="E97" t="s">
        <v>20</v>
      </c>
      <c r="F97" t="s">
        <v>31</v>
      </c>
      <c r="G97" t="s">
        <v>43</v>
      </c>
      <c r="H97" t="s">
        <v>44</v>
      </c>
      <c r="I97" t="s">
        <v>61</v>
      </c>
      <c r="J97" t="s">
        <v>363</v>
      </c>
      <c r="K97" t="s">
        <v>28</v>
      </c>
      <c r="L97" t="s">
        <v>248</v>
      </c>
      <c r="M97">
        <v>1.24</v>
      </c>
      <c r="N97">
        <v>1</v>
      </c>
      <c r="O97">
        <v>2561.1110100000001</v>
      </c>
      <c r="P97">
        <v>36.476046220000001</v>
      </c>
      <c r="Q97">
        <v>0.45150200899999998</v>
      </c>
      <c r="R97">
        <v>4.1581844999999999E-2</v>
      </c>
      <c r="S97">
        <v>19.55636221</v>
      </c>
      <c r="T97">
        <v>304</v>
      </c>
      <c r="U97">
        <v>0</v>
      </c>
      <c r="V97" t="s">
        <v>28</v>
      </c>
      <c r="W97" t="s">
        <v>28</v>
      </c>
      <c r="X97" t="s">
        <v>63</v>
      </c>
    </row>
    <row r="98" spans="1:24" x14ac:dyDescent="0.2">
      <c r="A98">
        <v>0</v>
      </c>
      <c r="B98">
        <v>0</v>
      </c>
      <c r="C98" t="s">
        <v>362</v>
      </c>
      <c r="D98" t="s">
        <v>63</v>
      </c>
      <c r="E98" t="s">
        <v>20</v>
      </c>
      <c r="F98" t="s">
        <v>31</v>
      </c>
      <c r="G98" t="s">
        <v>43</v>
      </c>
      <c r="H98" t="s">
        <v>44</v>
      </c>
      <c r="I98" t="s">
        <v>61</v>
      </c>
      <c r="J98" t="s">
        <v>363</v>
      </c>
      <c r="K98" t="s">
        <v>28</v>
      </c>
      <c r="L98" t="s">
        <v>268</v>
      </c>
      <c r="M98">
        <v>1.24</v>
      </c>
      <c r="N98">
        <v>0</v>
      </c>
      <c r="O98">
        <v>10.80306637</v>
      </c>
      <c r="P98" t="s">
        <v>28</v>
      </c>
      <c r="Q98">
        <v>0.36924362100000002</v>
      </c>
      <c r="R98">
        <v>9.5918700000000002E-4</v>
      </c>
      <c r="S98">
        <v>2.6118344179999999</v>
      </c>
      <c r="T98">
        <v>11</v>
      </c>
      <c r="U98">
        <v>0</v>
      </c>
      <c r="V98" t="s">
        <v>28</v>
      </c>
      <c r="W98" t="s">
        <v>28</v>
      </c>
      <c r="X98" t="s">
        <v>63</v>
      </c>
    </row>
    <row r="99" spans="1:24" x14ac:dyDescent="0.2">
      <c r="A99">
        <v>0</v>
      </c>
      <c r="B99">
        <v>0</v>
      </c>
      <c r="C99" t="s">
        <v>364</v>
      </c>
      <c r="D99" t="s">
        <v>65</v>
      </c>
      <c r="E99" t="s">
        <v>20</v>
      </c>
      <c r="F99" t="s">
        <v>31</v>
      </c>
      <c r="G99" t="s">
        <v>43</v>
      </c>
      <c r="H99" t="s">
        <v>44</v>
      </c>
      <c r="I99" t="s">
        <v>61</v>
      </c>
      <c r="J99" t="s">
        <v>365</v>
      </c>
      <c r="K99" t="s">
        <v>28</v>
      </c>
      <c r="L99" t="s">
        <v>366</v>
      </c>
      <c r="M99">
        <v>0.96</v>
      </c>
      <c r="N99">
        <v>0</v>
      </c>
      <c r="O99">
        <v>581.24822059999997</v>
      </c>
      <c r="P99">
        <v>18.268752589999998</v>
      </c>
      <c r="Q99">
        <v>0.21317507199999999</v>
      </c>
      <c r="R99">
        <v>1.4148749999999999E-3</v>
      </c>
      <c r="S99">
        <v>4.3580076209999996</v>
      </c>
      <c r="T99">
        <v>43</v>
      </c>
      <c r="U99">
        <v>0</v>
      </c>
      <c r="V99" t="s">
        <v>28</v>
      </c>
      <c r="W99" t="s">
        <v>28</v>
      </c>
      <c r="X99" t="s">
        <v>65</v>
      </c>
    </row>
    <row r="100" spans="1:24" x14ac:dyDescent="0.2">
      <c r="A100">
        <v>0</v>
      </c>
      <c r="B100">
        <v>0</v>
      </c>
      <c r="C100" t="s">
        <v>364</v>
      </c>
      <c r="D100" t="s">
        <v>65</v>
      </c>
      <c r="E100" t="s">
        <v>20</v>
      </c>
      <c r="F100" t="s">
        <v>31</v>
      </c>
      <c r="G100" t="s">
        <v>43</v>
      </c>
      <c r="H100" t="s">
        <v>44</v>
      </c>
      <c r="I100" t="s">
        <v>61</v>
      </c>
      <c r="J100" t="s">
        <v>365</v>
      </c>
      <c r="K100" t="s">
        <v>28</v>
      </c>
      <c r="L100" t="s">
        <v>367</v>
      </c>
      <c r="M100">
        <v>0.96</v>
      </c>
      <c r="N100">
        <v>0</v>
      </c>
      <c r="O100">
        <v>446.043791</v>
      </c>
      <c r="P100">
        <v>26.181656360000002</v>
      </c>
      <c r="Q100">
        <v>0.59994355399999999</v>
      </c>
      <c r="R100">
        <v>8.2110790000000003E-2</v>
      </c>
      <c r="S100">
        <v>10.52471276</v>
      </c>
      <c r="T100">
        <v>65</v>
      </c>
      <c r="U100">
        <v>0</v>
      </c>
      <c r="V100" t="s">
        <v>28</v>
      </c>
      <c r="W100" t="s">
        <v>28</v>
      </c>
      <c r="X100" t="s">
        <v>65</v>
      </c>
    </row>
    <row r="101" spans="1:24" x14ac:dyDescent="0.2">
      <c r="A101">
        <v>0</v>
      </c>
      <c r="B101">
        <v>0</v>
      </c>
      <c r="C101" t="s">
        <v>364</v>
      </c>
      <c r="D101" t="s">
        <v>65</v>
      </c>
      <c r="E101" t="s">
        <v>20</v>
      </c>
      <c r="F101" t="s">
        <v>31</v>
      </c>
      <c r="G101" t="s">
        <v>43</v>
      </c>
      <c r="H101" t="s">
        <v>44</v>
      </c>
      <c r="I101" t="s">
        <v>61</v>
      </c>
      <c r="J101" t="s">
        <v>365</v>
      </c>
      <c r="K101" t="s">
        <v>28</v>
      </c>
      <c r="L101" t="s">
        <v>368</v>
      </c>
      <c r="M101">
        <v>0.96</v>
      </c>
      <c r="N101">
        <v>0</v>
      </c>
      <c r="O101">
        <v>152.89760390000001</v>
      </c>
      <c r="P101">
        <v>22.352904079999998</v>
      </c>
      <c r="Q101">
        <v>8.7694760999999996E-2</v>
      </c>
      <c r="R101">
        <v>1.054475E-3</v>
      </c>
      <c r="S101">
        <v>7.6212025780000001</v>
      </c>
      <c r="T101">
        <v>47</v>
      </c>
      <c r="U101">
        <v>0</v>
      </c>
      <c r="V101" t="s">
        <v>28</v>
      </c>
      <c r="W101">
        <v>854</v>
      </c>
      <c r="X101" t="s">
        <v>65</v>
      </c>
    </row>
    <row r="102" spans="1:24" x14ac:dyDescent="0.2">
      <c r="A102">
        <v>0</v>
      </c>
      <c r="B102">
        <v>1</v>
      </c>
      <c r="C102" t="s">
        <v>364</v>
      </c>
      <c r="D102" t="s">
        <v>65</v>
      </c>
      <c r="E102" t="s">
        <v>20</v>
      </c>
      <c r="F102" t="s">
        <v>31</v>
      </c>
      <c r="G102" t="s">
        <v>43</v>
      </c>
      <c r="H102" t="s">
        <v>44</v>
      </c>
      <c r="I102" t="s">
        <v>61</v>
      </c>
      <c r="J102" t="s">
        <v>365</v>
      </c>
      <c r="K102" t="s">
        <v>28</v>
      </c>
      <c r="L102" t="s">
        <v>369</v>
      </c>
      <c r="M102">
        <v>0.96</v>
      </c>
      <c r="N102">
        <v>0</v>
      </c>
      <c r="O102">
        <v>274.38711790000002</v>
      </c>
      <c r="P102">
        <v>66.815822639999993</v>
      </c>
      <c r="Q102">
        <v>0.14287945699999999</v>
      </c>
      <c r="R102">
        <v>0.247531577</v>
      </c>
      <c r="S102">
        <v>7.4079671999999999</v>
      </c>
      <c r="T102">
        <v>41</v>
      </c>
      <c r="U102">
        <v>0</v>
      </c>
      <c r="V102">
        <v>54</v>
      </c>
      <c r="W102" t="s">
        <v>28</v>
      </c>
      <c r="X102" t="s">
        <v>65</v>
      </c>
    </row>
    <row r="103" spans="1:24" x14ac:dyDescent="0.2">
      <c r="A103">
        <v>0</v>
      </c>
      <c r="B103">
        <v>0</v>
      </c>
      <c r="C103" t="s">
        <v>364</v>
      </c>
      <c r="D103" t="s">
        <v>65</v>
      </c>
      <c r="E103" t="s">
        <v>20</v>
      </c>
      <c r="F103" t="s">
        <v>31</v>
      </c>
      <c r="G103" t="s">
        <v>43</v>
      </c>
      <c r="H103" t="s">
        <v>44</v>
      </c>
      <c r="I103" t="s">
        <v>61</v>
      </c>
      <c r="J103" t="s">
        <v>365</v>
      </c>
      <c r="K103" t="s">
        <v>28</v>
      </c>
      <c r="L103" t="s">
        <v>370</v>
      </c>
      <c r="M103">
        <v>0.96</v>
      </c>
      <c r="N103">
        <v>0</v>
      </c>
      <c r="O103">
        <v>4439.2600579999998</v>
      </c>
      <c r="P103">
        <v>11.93637404</v>
      </c>
      <c r="Q103">
        <v>0.102516131</v>
      </c>
      <c r="R103">
        <v>2.3672183999999999E-2</v>
      </c>
      <c r="S103">
        <v>5.2323779620000002</v>
      </c>
      <c r="T103">
        <v>96</v>
      </c>
      <c r="U103">
        <v>0</v>
      </c>
      <c r="V103" t="s">
        <v>28</v>
      </c>
      <c r="W103" t="s">
        <v>28</v>
      </c>
      <c r="X103" t="s">
        <v>65</v>
      </c>
    </row>
    <row r="104" spans="1:24" x14ac:dyDescent="0.2">
      <c r="A104">
        <v>0</v>
      </c>
      <c r="B104">
        <v>0</v>
      </c>
      <c r="C104" t="s">
        <v>364</v>
      </c>
      <c r="D104" t="s">
        <v>65</v>
      </c>
      <c r="E104" t="s">
        <v>20</v>
      </c>
      <c r="F104" t="s">
        <v>31</v>
      </c>
      <c r="G104" t="s">
        <v>43</v>
      </c>
      <c r="H104" t="s">
        <v>44</v>
      </c>
      <c r="I104" t="s">
        <v>61</v>
      </c>
      <c r="J104" t="s">
        <v>365</v>
      </c>
      <c r="K104" t="s">
        <v>28</v>
      </c>
      <c r="L104" t="s">
        <v>371</v>
      </c>
      <c r="M104">
        <v>0.96</v>
      </c>
      <c r="N104">
        <v>0</v>
      </c>
      <c r="O104">
        <v>190.1057442</v>
      </c>
      <c r="P104">
        <v>29.640225690000001</v>
      </c>
      <c r="Q104">
        <v>0.21137982499999999</v>
      </c>
      <c r="R104">
        <v>7.3454399999999995E-4</v>
      </c>
      <c r="S104">
        <v>7.4395033210000001</v>
      </c>
      <c r="T104">
        <v>42</v>
      </c>
      <c r="U104">
        <v>0</v>
      </c>
      <c r="V104">
        <v>63</v>
      </c>
      <c r="W104">
        <v>1278</v>
      </c>
      <c r="X104" t="s">
        <v>65</v>
      </c>
    </row>
    <row r="105" spans="1:24" x14ac:dyDescent="0.2">
      <c r="A105">
        <v>0</v>
      </c>
      <c r="B105">
        <v>0</v>
      </c>
      <c r="C105" t="s">
        <v>364</v>
      </c>
      <c r="D105" t="s">
        <v>65</v>
      </c>
      <c r="E105" t="s">
        <v>20</v>
      </c>
      <c r="F105" t="s">
        <v>31</v>
      </c>
      <c r="G105" t="s">
        <v>43</v>
      </c>
      <c r="H105" t="s">
        <v>44</v>
      </c>
      <c r="I105" t="s">
        <v>61</v>
      </c>
      <c r="J105" t="s">
        <v>365</v>
      </c>
      <c r="K105" t="s">
        <v>28</v>
      </c>
      <c r="L105" t="s">
        <v>372</v>
      </c>
      <c r="M105">
        <v>0.96</v>
      </c>
      <c r="N105">
        <v>0</v>
      </c>
      <c r="O105">
        <v>1215.2940289999999</v>
      </c>
      <c r="P105">
        <v>11.62784879</v>
      </c>
      <c r="Q105">
        <v>0.141902999</v>
      </c>
      <c r="R105">
        <v>2.5616223E-2</v>
      </c>
      <c r="S105">
        <v>4.6217863880000003</v>
      </c>
      <c r="T105">
        <v>57</v>
      </c>
      <c r="U105">
        <v>0</v>
      </c>
      <c r="V105" t="s">
        <v>28</v>
      </c>
      <c r="W105" t="s">
        <v>28</v>
      </c>
      <c r="X105" t="s">
        <v>65</v>
      </c>
    </row>
    <row r="106" spans="1:24" x14ac:dyDescent="0.2">
      <c r="A106">
        <v>0</v>
      </c>
      <c r="B106">
        <v>0</v>
      </c>
      <c r="C106" t="s">
        <v>373</v>
      </c>
      <c r="D106" t="s">
        <v>65</v>
      </c>
      <c r="E106" t="s">
        <v>20</v>
      </c>
      <c r="F106" t="s">
        <v>31</v>
      </c>
      <c r="G106" t="s">
        <v>43</v>
      </c>
      <c r="H106" t="s">
        <v>44</v>
      </c>
      <c r="I106" t="s">
        <v>61</v>
      </c>
      <c r="J106" t="s">
        <v>365</v>
      </c>
      <c r="K106" t="s">
        <v>374</v>
      </c>
      <c r="L106" t="s">
        <v>375</v>
      </c>
      <c r="M106">
        <v>0.83</v>
      </c>
      <c r="N106">
        <v>0</v>
      </c>
      <c r="O106">
        <v>1447.925422</v>
      </c>
      <c r="P106">
        <v>31.676371410000002</v>
      </c>
      <c r="Q106">
        <v>0.255244095</v>
      </c>
      <c r="R106">
        <v>5.3213401E-2</v>
      </c>
      <c r="S106">
        <v>5.0552571320000004</v>
      </c>
      <c r="T106">
        <v>42</v>
      </c>
      <c r="U106">
        <v>0</v>
      </c>
      <c r="V106">
        <v>80</v>
      </c>
      <c r="W106">
        <v>923</v>
      </c>
      <c r="X106" t="s">
        <v>65</v>
      </c>
    </row>
    <row r="107" spans="1:24" x14ac:dyDescent="0.2">
      <c r="A107">
        <v>1</v>
      </c>
      <c r="B107">
        <v>3</v>
      </c>
      <c r="C107" t="s">
        <v>376</v>
      </c>
      <c r="D107" t="s">
        <v>65</v>
      </c>
      <c r="E107" t="s">
        <v>20</v>
      </c>
      <c r="F107" t="s">
        <v>31</v>
      </c>
      <c r="G107" t="s">
        <v>43</v>
      </c>
      <c r="H107" t="s">
        <v>44</v>
      </c>
      <c r="I107" t="s">
        <v>61</v>
      </c>
      <c r="J107" t="s">
        <v>365</v>
      </c>
      <c r="K107" t="s">
        <v>365</v>
      </c>
      <c r="L107" t="s">
        <v>377</v>
      </c>
      <c r="M107">
        <v>0.71</v>
      </c>
      <c r="N107">
        <v>0</v>
      </c>
      <c r="O107">
        <v>9.7577952359999998</v>
      </c>
      <c r="P107" t="s">
        <v>28</v>
      </c>
      <c r="Q107">
        <v>0</v>
      </c>
      <c r="R107">
        <v>0</v>
      </c>
      <c r="S107">
        <v>0.13094029700000001</v>
      </c>
      <c r="T107">
        <v>10</v>
      </c>
      <c r="U107">
        <v>0</v>
      </c>
      <c r="V107" t="s">
        <v>28</v>
      </c>
      <c r="W107" t="s">
        <v>28</v>
      </c>
      <c r="X107" t="s">
        <v>65</v>
      </c>
    </row>
    <row r="108" spans="1:24" x14ac:dyDescent="0.2">
      <c r="A108">
        <v>0</v>
      </c>
      <c r="B108">
        <v>2</v>
      </c>
      <c r="C108" t="s">
        <v>364</v>
      </c>
      <c r="D108" t="s">
        <v>65</v>
      </c>
      <c r="E108" t="s">
        <v>20</v>
      </c>
      <c r="F108" t="s">
        <v>31</v>
      </c>
      <c r="G108" t="s">
        <v>43</v>
      </c>
      <c r="H108" t="s">
        <v>44</v>
      </c>
      <c r="I108" t="s">
        <v>61</v>
      </c>
      <c r="J108" t="s">
        <v>365</v>
      </c>
      <c r="K108" t="s">
        <v>28</v>
      </c>
      <c r="L108" t="s">
        <v>378</v>
      </c>
      <c r="M108">
        <v>0.96</v>
      </c>
      <c r="N108">
        <v>0</v>
      </c>
      <c r="O108">
        <v>41.649175790000001</v>
      </c>
      <c r="P108" t="s">
        <v>28</v>
      </c>
      <c r="Q108">
        <v>0.133664328</v>
      </c>
      <c r="R108">
        <v>7.0499099999999997E-4</v>
      </c>
      <c r="S108">
        <v>5.3486095809999998</v>
      </c>
      <c r="T108">
        <v>29</v>
      </c>
      <c r="U108">
        <v>0</v>
      </c>
      <c r="V108" t="s">
        <v>28</v>
      </c>
      <c r="W108" t="s">
        <v>28</v>
      </c>
      <c r="X108" t="s">
        <v>65</v>
      </c>
    </row>
    <row r="109" spans="1:24" x14ac:dyDescent="0.2">
      <c r="A109">
        <v>0</v>
      </c>
      <c r="B109">
        <v>1</v>
      </c>
      <c r="C109" t="s">
        <v>379</v>
      </c>
      <c r="D109" t="s">
        <v>65</v>
      </c>
      <c r="E109" t="s">
        <v>20</v>
      </c>
      <c r="F109" t="s">
        <v>31</v>
      </c>
      <c r="G109" t="s">
        <v>43</v>
      </c>
      <c r="H109" t="s">
        <v>44</v>
      </c>
      <c r="I109" t="s">
        <v>61</v>
      </c>
      <c r="J109" t="s">
        <v>365</v>
      </c>
      <c r="K109" t="s">
        <v>380</v>
      </c>
      <c r="L109" t="s">
        <v>381</v>
      </c>
      <c r="M109">
        <v>1.3</v>
      </c>
      <c r="N109">
        <v>0</v>
      </c>
      <c r="O109">
        <v>320.10976090000003</v>
      </c>
      <c r="P109">
        <v>17.238515410000002</v>
      </c>
      <c r="Q109">
        <v>0.35559976599999998</v>
      </c>
      <c r="R109">
        <v>2.6365749999999999E-3</v>
      </c>
      <c r="S109">
        <v>4.6569682109999997</v>
      </c>
      <c r="T109">
        <v>45</v>
      </c>
      <c r="U109">
        <v>0</v>
      </c>
      <c r="V109" t="s">
        <v>28</v>
      </c>
      <c r="W109">
        <v>692</v>
      </c>
      <c r="X109" t="s">
        <v>65</v>
      </c>
    </row>
    <row r="110" spans="1:24" x14ac:dyDescent="0.2">
      <c r="A110">
        <v>0</v>
      </c>
      <c r="B110">
        <v>0</v>
      </c>
      <c r="C110" t="s">
        <v>379</v>
      </c>
      <c r="D110" t="s">
        <v>65</v>
      </c>
      <c r="E110" t="s">
        <v>20</v>
      </c>
      <c r="F110" t="s">
        <v>31</v>
      </c>
      <c r="G110" t="s">
        <v>43</v>
      </c>
      <c r="H110" t="s">
        <v>44</v>
      </c>
      <c r="I110" t="s">
        <v>61</v>
      </c>
      <c r="J110" t="s">
        <v>365</v>
      </c>
      <c r="K110" t="s">
        <v>380</v>
      </c>
      <c r="L110" t="s">
        <v>382</v>
      </c>
      <c r="M110">
        <v>0.96</v>
      </c>
      <c r="N110">
        <v>0</v>
      </c>
      <c r="O110">
        <v>550.95888620000005</v>
      </c>
      <c r="P110">
        <v>41.989044919999998</v>
      </c>
      <c r="Q110">
        <v>0.52386732599999997</v>
      </c>
      <c r="R110">
        <v>9.8342252000000005E-2</v>
      </c>
      <c r="S110">
        <v>10.784159819999999</v>
      </c>
      <c r="T110">
        <v>78</v>
      </c>
      <c r="U110">
        <v>0</v>
      </c>
      <c r="V110" t="s">
        <v>28</v>
      </c>
      <c r="W110">
        <v>1594</v>
      </c>
      <c r="X110" t="s">
        <v>65</v>
      </c>
    </row>
    <row r="111" spans="1:24" x14ac:dyDescent="0.2">
      <c r="A111">
        <v>0</v>
      </c>
      <c r="B111">
        <v>0</v>
      </c>
      <c r="C111" t="s">
        <v>379</v>
      </c>
      <c r="D111" t="s">
        <v>65</v>
      </c>
      <c r="E111" t="s">
        <v>20</v>
      </c>
      <c r="F111" t="s">
        <v>31</v>
      </c>
      <c r="G111" t="s">
        <v>43</v>
      </c>
      <c r="H111" t="s">
        <v>44</v>
      </c>
      <c r="I111" t="s">
        <v>61</v>
      </c>
      <c r="J111" t="s">
        <v>365</v>
      </c>
      <c r="K111" t="s">
        <v>380</v>
      </c>
      <c r="L111" t="s">
        <v>383</v>
      </c>
      <c r="M111">
        <v>1</v>
      </c>
      <c r="N111">
        <v>0</v>
      </c>
      <c r="O111">
        <v>252.55972600000001</v>
      </c>
      <c r="P111">
        <v>34.860749480000003</v>
      </c>
      <c r="Q111">
        <v>0.258325429</v>
      </c>
      <c r="R111">
        <v>2.0143983000000001E-2</v>
      </c>
      <c r="S111">
        <v>5.3960959129999999</v>
      </c>
      <c r="T111">
        <v>35</v>
      </c>
      <c r="U111">
        <v>0</v>
      </c>
      <c r="V111">
        <v>57</v>
      </c>
      <c r="W111" t="s">
        <v>28</v>
      </c>
      <c r="X111" t="s">
        <v>65</v>
      </c>
    </row>
    <row r="112" spans="1:24" x14ac:dyDescent="0.2">
      <c r="A112">
        <v>0</v>
      </c>
      <c r="B112">
        <v>0</v>
      </c>
      <c r="C112" t="s">
        <v>379</v>
      </c>
      <c r="D112" t="s">
        <v>65</v>
      </c>
      <c r="E112" t="s">
        <v>20</v>
      </c>
      <c r="F112" t="s">
        <v>31</v>
      </c>
      <c r="G112" t="s">
        <v>43</v>
      </c>
      <c r="H112" t="s">
        <v>44</v>
      </c>
      <c r="I112" t="s">
        <v>61</v>
      </c>
      <c r="J112" t="s">
        <v>365</v>
      </c>
      <c r="K112" t="s">
        <v>380</v>
      </c>
      <c r="L112" t="s">
        <v>384</v>
      </c>
      <c r="M112">
        <v>1</v>
      </c>
      <c r="N112">
        <v>0</v>
      </c>
      <c r="O112">
        <v>36.149063699999999</v>
      </c>
      <c r="P112" t="s">
        <v>28</v>
      </c>
      <c r="Q112">
        <v>0.19143937</v>
      </c>
      <c r="R112">
        <v>1.3843490999999999E-2</v>
      </c>
      <c r="S112">
        <v>3.3230922440000001</v>
      </c>
      <c r="T112">
        <v>30</v>
      </c>
      <c r="U112">
        <v>0</v>
      </c>
      <c r="V112">
        <v>57</v>
      </c>
      <c r="W112" t="s">
        <v>28</v>
      </c>
      <c r="X112" t="s">
        <v>65</v>
      </c>
    </row>
    <row r="113" spans="1:24" x14ac:dyDescent="0.2">
      <c r="A113">
        <v>0</v>
      </c>
      <c r="B113">
        <v>0</v>
      </c>
      <c r="C113" t="s">
        <v>379</v>
      </c>
      <c r="D113" t="s">
        <v>65</v>
      </c>
      <c r="E113" t="s">
        <v>20</v>
      </c>
      <c r="F113" t="s">
        <v>31</v>
      </c>
      <c r="G113" t="s">
        <v>43</v>
      </c>
      <c r="H113" t="s">
        <v>44</v>
      </c>
      <c r="I113" t="s">
        <v>61</v>
      </c>
      <c r="J113" t="s">
        <v>365</v>
      </c>
      <c r="K113" t="s">
        <v>380</v>
      </c>
      <c r="L113" t="s">
        <v>385</v>
      </c>
      <c r="M113">
        <v>0.96</v>
      </c>
      <c r="N113">
        <v>0</v>
      </c>
      <c r="O113">
        <v>610.43741969999996</v>
      </c>
      <c r="P113">
        <v>30.065411149999999</v>
      </c>
      <c r="Q113">
        <v>0.35464733199999998</v>
      </c>
      <c r="R113">
        <v>1.1118453E-2</v>
      </c>
      <c r="S113">
        <v>6.3124316279999997</v>
      </c>
      <c r="T113">
        <v>105</v>
      </c>
      <c r="U113">
        <v>0</v>
      </c>
      <c r="V113" t="s">
        <v>28</v>
      </c>
      <c r="W113" t="s">
        <v>28</v>
      </c>
      <c r="X113" t="s">
        <v>65</v>
      </c>
    </row>
    <row r="114" spans="1:24" x14ac:dyDescent="0.2">
      <c r="A114">
        <v>0</v>
      </c>
      <c r="B114">
        <v>1</v>
      </c>
      <c r="C114" t="s">
        <v>386</v>
      </c>
      <c r="D114" t="s">
        <v>387</v>
      </c>
      <c r="E114" t="s">
        <v>20</v>
      </c>
      <c r="F114" t="s">
        <v>31</v>
      </c>
      <c r="G114" t="s">
        <v>43</v>
      </c>
      <c r="H114" t="s">
        <v>44</v>
      </c>
      <c r="I114" t="s">
        <v>61</v>
      </c>
      <c r="J114" t="s">
        <v>350</v>
      </c>
      <c r="K114" t="s">
        <v>28</v>
      </c>
      <c r="L114" t="s">
        <v>351</v>
      </c>
      <c r="M114">
        <v>1.22</v>
      </c>
      <c r="N114">
        <v>0</v>
      </c>
      <c r="O114">
        <v>44.371976480000001</v>
      </c>
      <c r="P114" t="s">
        <v>28</v>
      </c>
      <c r="Q114">
        <v>0.35164069199999998</v>
      </c>
      <c r="R114">
        <v>2.9016448E-2</v>
      </c>
      <c r="S114">
        <v>17.914172140000002</v>
      </c>
      <c r="T114">
        <v>52</v>
      </c>
      <c r="U114">
        <v>0</v>
      </c>
      <c r="V114">
        <v>47</v>
      </c>
      <c r="W114" t="s">
        <v>28</v>
      </c>
      <c r="X114" t="s">
        <v>387</v>
      </c>
    </row>
    <row r="115" spans="1:24" x14ac:dyDescent="0.2">
      <c r="A115">
        <v>0</v>
      </c>
      <c r="B115">
        <v>1</v>
      </c>
      <c r="C115" t="s">
        <v>388</v>
      </c>
      <c r="D115" t="s">
        <v>390</v>
      </c>
      <c r="E115" t="s">
        <v>20</v>
      </c>
      <c r="F115" t="s">
        <v>31</v>
      </c>
      <c r="G115" t="s">
        <v>43</v>
      </c>
      <c r="H115" t="s">
        <v>44</v>
      </c>
      <c r="I115" t="s">
        <v>61</v>
      </c>
      <c r="J115" t="s">
        <v>389</v>
      </c>
      <c r="K115" t="s">
        <v>28</v>
      </c>
      <c r="L115" t="s">
        <v>353</v>
      </c>
      <c r="M115">
        <v>0.98</v>
      </c>
      <c r="N115">
        <v>0</v>
      </c>
      <c r="O115">
        <v>236.3344908</v>
      </c>
      <c r="P115">
        <v>45.582615330000003</v>
      </c>
      <c r="Q115">
        <v>0.35780935899999999</v>
      </c>
      <c r="R115">
        <v>1.9058373E-2</v>
      </c>
      <c r="S115">
        <v>5.8333181009999997</v>
      </c>
      <c r="T115">
        <v>31</v>
      </c>
      <c r="U115">
        <v>0</v>
      </c>
      <c r="V115">
        <v>59</v>
      </c>
      <c r="W115" t="s">
        <v>28</v>
      </c>
      <c r="X115" t="s">
        <v>390</v>
      </c>
    </row>
    <row r="116" spans="1:24" x14ac:dyDescent="0.2">
      <c r="A116">
        <v>0</v>
      </c>
      <c r="B116">
        <v>2</v>
      </c>
      <c r="C116" t="s">
        <v>391</v>
      </c>
      <c r="D116" t="s">
        <v>74</v>
      </c>
      <c r="E116" t="s">
        <v>20</v>
      </c>
      <c r="F116" t="s">
        <v>31</v>
      </c>
      <c r="G116" t="s">
        <v>43</v>
      </c>
      <c r="H116" t="s">
        <v>44</v>
      </c>
      <c r="I116" t="s">
        <v>61</v>
      </c>
      <c r="J116" t="s">
        <v>392</v>
      </c>
      <c r="K116" t="s">
        <v>28</v>
      </c>
      <c r="L116" t="s">
        <v>393</v>
      </c>
      <c r="M116">
        <v>0.89</v>
      </c>
      <c r="N116">
        <v>0</v>
      </c>
      <c r="O116">
        <v>2.0334129509999999</v>
      </c>
      <c r="P116" t="s">
        <v>28</v>
      </c>
      <c r="Q116">
        <v>0</v>
      </c>
      <c r="R116">
        <v>0</v>
      </c>
      <c r="S116">
        <v>1.2814848E-2</v>
      </c>
      <c r="T116">
        <v>4</v>
      </c>
      <c r="U116">
        <v>0</v>
      </c>
      <c r="V116" t="s">
        <v>28</v>
      </c>
      <c r="W116" t="s">
        <v>28</v>
      </c>
      <c r="X116" t="s">
        <v>74</v>
      </c>
    </row>
    <row r="117" spans="1:24" x14ac:dyDescent="0.2">
      <c r="A117">
        <v>0</v>
      </c>
      <c r="B117">
        <v>0</v>
      </c>
      <c r="C117" t="s">
        <v>394</v>
      </c>
      <c r="D117" t="s">
        <v>76</v>
      </c>
      <c r="E117" t="s">
        <v>20</v>
      </c>
      <c r="F117" t="s">
        <v>31</v>
      </c>
      <c r="G117" t="s">
        <v>32</v>
      </c>
      <c r="H117" t="s">
        <v>33</v>
      </c>
      <c r="I117" t="s">
        <v>77</v>
      </c>
      <c r="J117" t="s">
        <v>395</v>
      </c>
      <c r="K117" t="s">
        <v>28</v>
      </c>
      <c r="L117" t="s">
        <v>251</v>
      </c>
      <c r="M117">
        <v>0.93</v>
      </c>
      <c r="N117">
        <v>1</v>
      </c>
      <c r="O117">
        <v>9719.5279680000003</v>
      </c>
      <c r="P117">
        <v>63.352707539999997</v>
      </c>
      <c r="Q117">
        <v>0.51790735700000001</v>
      </c>
      <c r="R117">
        <v>2.7338400999999998E-2</v>
      </c>
      <c r="S117">
        <v>238.00458990000001</v>
      </c>
      <c r="T117">
        <v>1328</v>
      </c>
      <c r="U117">
        <v>0</v>
      </c>
      <c r="V117">
        <v>45</v>
      </c>
      <c r="W117">
        <v>4654</v>
      </c>
      <c r="X117" t="s">
        <v>76</v>
      </c>
    </row>
    <row r="118" spans="1:24" x14ac:dyDescent="0.2">
      <c r="A118">
        <v>0</v>
      </c>
      <c r="B118">
        <v>0</v>
      </c>
      <c r="C118" t="s">
        <v>394</v>
      </c>
      <c r="D118" t="s">
        <v>76</v>
      </c>
      <c r="E118" t="s">
        <v>20</v>
      </c>
      <c r="F118" t="s">
        <v>31</v>
      </c>
      <c r="G118" t="s">
        <v>32</v>
      </c>
      <c r="H118" t="s">
        <v>33</v>
      </c>
      <c r="I118" t="s">
        <v>77</v>
      </c>
      <c r="J118" t="s">
        <v>395</v>
      </c>
      <c r="K118" t="s">
        <v>28</v>
      </c>
      <c r="L118" t="s">
        <v>396</v>
      </c>
      <c r="M118">
        <v>0.93</v>
      </c>
      <c r="N118">
        <v>1</v>
      </c>
      <c r="O118">
        <v>164.62492739999999</v>
      </c>
      <c r="P118">
        <v>44.962219130000001</v>
      </c>
      <c r="Q118">
        <v>0.56836855399999997</v>
      </c>
      <c r="R118">
        <v>2.7907876000000002E-2</v>
      </c>
      <c r="S118">
        <v>36.184655669999998</v>
      </c>
      <c r="T118">
        <v>297</v>
      </c>
      <c r="U118">
        <v>0</v>
      </c>
      <c r="V118">
        <v>55</v>
      </c>
      <c r="W118">
        <v>3731</v>
      </c>
      <c r="X118" t="s">
        <v>76</v>
      </c>
    </row>
    <row r="119" spans="1:24" x14ac:dyDescent="0.2">
      <c r="A119">
        <v>0</v>
      </c>
      <c r="B119">
        <v>0</v>
      </c>
      <c r="C119" t="s">
        <v>397</v>
      </c>
      <c r="D119" t="s">
        <v>79</v>
      </c>
      <c r="E119" t="s">
        <v>20</v>
      </c>
      <c r="F119" t="s">
        <v>31</v>
      </c>
      <c r="G119" t="s">
        <v>43</v>
      </c>
      <c r="H119" t="s">
        <v>80</v>
      </c>
      <c r="I119" t="s">
        <v>81</v>
      </c>
      <c r="J119" t="s">
        <v>398</v>
      </c>
      <c r="K119" t="s">
        <v>28</v>
      </c>
      <c r="L119" t="s">
        <v>276</v>
      </c>
      <c r="M119">
        <v>3.16</v>
      </c>
      <c r="N119">
        <v>1</v>
      </c>
      <c r="O119">
        <v>761.37730490000001</v>
      </c>
      <c r="P119">
        <v>31.21245721</v>
      </c>
      <c r="Q119">
        <v>0.111570133</v>
      </c>
      <c r="R119">
        <v>0.11572112800000001</v>
      </c>
      <c r="S119">
        <v>217.66885980000001</v>
      </c>
      <c r="T119">
        <v>776</v>
      </c>
      <c r="U119">
        <v>0</v>
      </c>
      <c r="V119" t="s">
        <v>28</v>
      </c>
      <c r="W119" t="s">
        <v>28</v>
      </c>
      <c r="X119" t="s">
        <v>79</v>
      </c>
    </row>
    <row r="120" spans="1:24" x14ac:dyDescent="0.2">
      <c r="A120">
        <v>0</v>
      </c>
      <c r="B120">
        <v>1</v>
      </c>
      <c r="C120" t="s">
        <v>397</v>
      </c>
      <c r="D120" t="s">
        <v>79</v>
      </c>
      <c r="E120" t="s">
        <v>20</v>
      </c>
      <c r="F120" t="s">
        <v>31</v>
      </c>
      <c r="G120" t="s">
        <v>43</v>
      </c>
      <c r="H120" t="s">
        <v>80</v>
      </c>
      <c r="I120" t="s">
        <v>81</v>
      </c>
      <c r="J120" t="s">
        <v>398</v>
      </c>
      <c r="K120" t="s">
        <v>28</v>
      </c>
      <c r="L120" t="s">
        <v>254</v>
      </c>
      <c r="M120">
        <v>3.16</v>
      </c>
      <c r="N120">
        <v>1</v>
      </c>
      <c r="O120">
        <v>82765.605580000003</v>
      </c>
      <c r="P120">
        <v>38.133819899999999</v>
      </c>
      <c r="Q120">
        <v>0.37444329300000001</v>
      </c>
      <c r="R120">
        <v>7.3605143999999997E-2</v>
      </c>
      <c r="S120">
        <v>406.14927319999998</v>
      </c>
      <c r="T120">
        <v>3097</v>
      </c>
      <c r="U120">
        <v>0</v>
      </c>
      <c r="V120">
        <v>41.25</v>
      </c>
      <c r="W120">
        <v>6024</v>
      </c>
      <c r="X120" t="s">
        <v>79</v>
      </c>
    </row>
    <row r="121" spans="1:24" x14ac:dyDescent="0.2">
      <c r="A121">
        <v>0</v>
      </c>
      <c r="B121">
        <v>0</v>
      </c>
      <c r="C121" t="s">
        <v>399</v>
      </c>
      <c r="D121" t="s">
        <v>83</v>
      </c>
      <c r="E121" t="s">
        <v>20</v>
      </c>
      <c r="F121" t="s">
        <v>31</v>
      </c>
      <c r="G121" t="s">
        <v>43</v>
      </c>
      <c r="H121" t="s">
        <v>80</v>
      </c>
      <c r="I121" t="s">
        <v>28</v>
      </c>
      <c r="J121" t="s">
        <v>28</v>
      </c>
      <c r="K121" t="s">
        <v>28</v>
      </c>
      <c r="L121" t="s">
        <v>254</v>
      </c>
      <c r="M121" t="s">
        <v>28</v>
      </c>
      <c r="N121">
        <v>1</v>
      </c>
      <c r="O121">
        <v>82765.605580000003</v>
      </c>
      <c r="P121">
        <v>38.133819899999999</v>
      </c>
      <c r="Q121">
        <v>0.37444329300000001</v>
      </c>
      <c r="R121">
        <v>7.3605143999999997E-2</v>
      </c>
      <c r="S121">
        <v>406.14927319999998</v>
      </c>
      <c r="T121">
        <v>3097</v>
      </c>
      <c r="U121">
        <v>0</v>
      </c>
      <c r="V121">
        <v>41.25</v>
      </c>
      <c r="W121">
        <v>6024</v>
      </c>
      <c r="X121" t="s">
        <v>83</v>
      </c>
    </row>
    <row r="122" spans="1:24" x14ac:dyDescent="0.2">
      <c r="A122">
        <v>0</v>
      </c>
      <c r="B122">
        <v>0</v>
      </c>
      <c r="C122" t="s">
        <v>400</v>
      </c>
      <c r="D122" t="s">
        <v>84</v>
      </c>
      <c r="E122" t="s">
        <v>20</v>
      </c>
      <c r="F122" t="s">
        <v>31</v>
      </c>
      <c r="G122" t="s">
        <v>43</v>
      </c>
      <c r="H122" t="s">
        <v>85</v>
      </c>
      <c r="I122" t="s">
        <v>86</v>
      </c>
      <c r="J122" t="s">
        <v>401</v>
      </c>
      <c r="K122" t="s">
        <v>28</v>
      </c>
      <c r="L122" t="s">
        <v>276</v>
      </c>
      <c r="M122">
        <v>4.09</v>
      </c>
      <c r="N122">
        <v>1</v>
      </c>
      <c r="O122">
        <v>761.37730490000001</v>
      </c>
      <c r="P122">
        <v>31.21245721</v>
      </c>
      <c r="Q122">
        <v>0.111570133</v>
      </c>
      <c r="R122">
        <v>0.11572112800000001</v>
      </c>
      <c r="S122">
        <v>217.66885980000001</v>
      </c>
      <c r="T122">
        <v>776</v>
      </c>
      <c r="U122">
        <v>0</v>
      </c>
      <c r="V122" t="s">
        <v>28</v>
      </c>
      <c r="W122" t="s">
        <v>28</v>
      </c>
      <c r="X122" t="s">
        <v>84</v>
      </c>
    </row>
    <row r="123" spans="1:24" x14ac:dyDescent="0.2">
      <c r="A123">
        <v>0</v>
      </c>
      <c r="B123">
        <v>1</v>
      </c>
      <c r="C123" t="s">
        <v>400</v>
      </c>
      <c r="D123" t="s">
        <v>84</v>
      </c>
      <c r="E123" t="s">
        <v>20</v>
      </c>
      <c r="F123" t="s">
        <v>31</v>
      </c>
      <c r="G123" t="s">
        <v>43</v>
      </c>
      <c r="H123" t="s">
        <v>85</v>
      </c>
      <c r="I123" t="s">
        <v>86</v>
      </c>
      <c r="J123" t="s">
        <v>401</v>
      </c>
      <c r="K123" t="s">
        <v>28</v>
      </c>
      <c r="L123" t="s">
        <v>254</v>
      </c>
      <c r="M123">
        <v>4.09</v>
      </c>
      <c r="N123">
        <v>1</v>
      </c>
      <c r="O123">
        <v>82765.605580000003</v>
      </c>
      <c r="P123">
        <v>38.133819899999999</v>
      </c>
      <c r="Q123">
        <v>0.37444329300000001</v>
      </c>
      <c r="R123">
        <v>7.3605143999999997E-2</v>
      </c>
      <c r="S123">
        <v>406.14927319999998</v>
      </c>
      <c r="T123">
        <v>3097</v>
      </c>
      <c r="U123">
        <v>0</v>
      </c>
      <c r="V123">
        <v>41.25</v>
      </c>
      <c r="W123">
        <v>6024</v>
      </c>
      <c r="X123" t="s">
        <v>84</v>
      </c>
    </row>
    <row r="124" spans="1:24" x14ac:dyDescent="0.2">
      <c r="A124">
        <v>0</v>
      </c>
      <c r="B124">
        <v>0</v>
      </c>
      <c r="C124" t="s">
        <v>402</v>
      </c>
      <c r="D124" t="s">
        <v>87</v>
      </c>
      <c r="E124" t="s">
        <v>26</v>
      </c>
      <c r="F124" t="s">
        <v>27</v>
      </c>
      <c r="G124" t="s">
        <v>28</v>
      </c>
      <c r="H124" t="s">
        <v>28</v>
      </c>
      <c r="I124" t="s">
        <v>88</v>
      </c>
      <c r="J124" t="s">
        <v>403</v>
      </c>
      <c r="K124" t="s">
        <v>28</v>
      </c>
      <c r="L124" t="s">
        <v>254</v>
      </c>
      <c r="M124">
        <v>4.8</v>
      </c>
      <c r="N124">
        <v>1</v>
      </c>
      <c r="O124">
        <v>82765.605580000003</v>
      </c>
      <c r="P124">
        <v>38.133819899999999</v>
      </c>
      <c r="Q124">
        <v>0.37444329300000001</v>
      </c>
      <c r="R124">
        <v>7.3605143999999997E-2</v>
      </c>
      <c r="S124">
        <v>406.14927319999998</v>
      </c>
      <c r="T124">
        <v>3097</v>
      </c>
      <c r="U124">
        <v>0</v>
      </c>
      <c r="V124">
        <v>41.25</v>
      </c>
      <c r="W124">
        <v>6024</v>
      </c>
      <c r="X124" t="s">
        <v>87</v>
      </c>
    </row>
    <row r="125" spans="1:24" x14ac:dyDescent="0.2">
      <c r="A125">
        <v>0</v>
      </c>
      <c r="B125">
        <v>0</v>
      </c>
      <c r="C125" t="s">
        <v>404</v>
      </c>
      <c r="D125" t="s">
        <v>89</v>
      </c>
      <c r="E125" t="s">
        <v>20</v>
      </c>
      <c r="F125" t="s">
        <v>31</v>
      </c>
      <c r="G125" t="s">
        <v>43</v>
      </c>
      <c r="H125" t="s">
        <v>90</v>
      </c>
      <c r="I125" t="s">
        <v>91</v>
      </c>
      <c r="J125" t="s">
        <v>405</v>
      </c>
      <c r="K125" t="s">
        <v>28</v>
      </c>
      <c r="L125" t="s">
        <v>275</v>
      </c>
      <c r="M125">
        <v>1.52</v>
      </c>
      <c r="N125">
        <v>0</v>
      </c>
      <c r="O125">
        <v>48.699084329999998</v>
      </c>
      <c r="P125" t="s">
        <v>28</v>
      </c>
      <c r="Q125">
        <v>0.64631687000000004</v>
      </c>
      <c r="R125" s="9">
        <v>8.9499999999999994E-5</v>
      </c>
      <c r="S125">
        <v>32.612897859999997</v>
      </c>
      <c r="T125">
        <v>87</v>
      </c>
      <c r="U125">
        <v>0</v>
      </c>
      <c r="V125" t="s">
        <v>28</v>
      </c>
      <c r="W125" t="s">
        <v>28</v>
      </c>
      <c r="X125" t="s">
        <v>89</v>
      </c>
    </row>
    <row r="126" spans="1:24" x14ac:dyDescent="0.2">
      <c r="A126">
        <v>0</v>
      </c>
      <c r="B126">
        <v>0</v>
      </c>
      <c r="C126" t="s">
        <v>404</v>
      </c>
      <c r="D126" t="s">
        <v>89</v>
      </c>
      <c r="E126" t="s">
        <v>20</v>
      </c>
      <c r="F126" t="s">
        <v>31</v>
      </c>
      <c r="G126" t="s">
        <v>43</v>
      </c>
      <c r="H126" t="s">
        <v>90</v>
      </c>
      <c r="I126" t="s">
        <v>91</v>
      </c>
      <c r="J126" t="s">
        <v>405</v>
      </c>
      <c r="K126" t="s">
        <v>28</v>
      </c>
      <c r="L126" t="s">
        <v>276</v>
      </c>
      <c r="M126">
        <v>1.52</v>
      </c>
      <c r="N126">
        <v>1</v>
      </c>
      <c r="O126">
        <v>761.37730490000001</v>
      </c>
      <c r="P126">
        <v>31.21245721</v>
      </c>
      <c r="Q126">
        <v>0.111570133</v>
      </c>
      <c r="R126">
        <v>0.11572112800000001</v>
      </c>
      <c r="S126">
        <v>217.66885980000001</v>
      </c>
      <c r="T126">
        <v>776</v>
      </c>
      <c r="U126">
        <v>0</v>
      </c>
      <c r="V126" t="s">
        <v>28</v>
      </c>
      <c r="W126" t="s">
        <v>28</v>
      </c>
      <c r="X126" t="s">
        <v>89</v>
      </c>
    </row>
    <row r="127" spans="1:24" x14ac:dyDescent="0.2">
      <c r="A127">
        <v>0</v>
      </c>
      <c r="B127">
        <v>1</v>
      </c>
      <c r="C127" t="s">
        <v>404</v>
      </c>
      <c r="D127" t="s">
        <v>89</v>
      </c>
      <c r="E127" t="s">
        <v>20</v>
      </c>
      <c r="F127" t="s">
        <v>31</v>
      </c>
      <c r="G127" t="s">
        <v>43</v>
      </c>
      <c r="H127" t="s">
        <v>90</v>
      </c>
      <c r="I127" t="s">
        <v>91</v>
      </c>
      <c r="J127" t="s">
        <v>405</v>
      </c>
      <c r="K127" t="s">
        <v>28</v>
      </c>
      <c r="L127" t="s">
        <v>254</v>
      </c>
      <c r="M127">
        <v>1.52</v>
      </c>
      <c r="N127">
        <v>1</v>
      </c>
      <c r="O127">
        <v>82765.605580000003</v>
      </c>
      <c r="P127">
        <v>38.133819899999999</v>
      </c>
      <c r="Q127">
        <v>0.37444329300000001</v>
      </c>
      <c r="R127">
        <v>7.3605143999999997E-2</v>
      </c>
      <c r="S127">
        <v>406.14927319999998</v>
      </c>
      <c r="T127">
        <v>3097</v>
      </c>
      <c r="U127">
        <v>0</v>
      </c>
      <c r="V127">
        <v>41.25</v>
      </c>
      <c r="W127">
        <v>6024</v>
      </c>
      <c r="X127" t="s">
        <v>89</v>
      </c>
    </row>
    <row r="128" spans="1:24" x14ac:dyDescent="0.2">
      <c r="A128">
        <v>0</v>
      </c>
      <c r="B128">
        <v>0</v>
      </c>
      <c r="C128" t="s">
        <v>406</v>
      </c>
      <c r="D128" t="s">
        <v>93</v>
      </c>
      <c r="E128" t="s">
        <v>20</v>
      </c>
      <c r="F128" t="s">
        <v>31</v>
      </c>
      <c r="G128" t="s">
        <v>43</v>
      </c>
      <c r="H128" t="s">
        <v>90</v>
      </c>
      <c r="I128" t="s">
        <v>91</v>
      </c>
      <c r="J128" t="s">
        <v>407</v>
      </c>
      <c r="K128" t="s">
        <v>28</v>
      </c>
      <c r="L128" t="s">
        <v>275</v>
      </c>
      <c r="M128">
        <v>0.99</v>
      </c>
      <c r="N128">
        <v>0</v>
      </c>
      <c r="O128">
        <v>48.699084329999998</v>
      </c>
      <c r="P128" t="s">
        <v>28</v>
      </c>
      <c r="Q128">
        <v>0.64631687000000004</v>
      </c>
      <c r="R128" s="9">
        <v>8.9499999999999994E-5</v>
      </c>
      <c r="S128">
        <v>32.612897859999997</v>
      </c>
      <c r="T128">
        <v>87</v>
      </c>
      <c r="U128">
        <v>0</v>
      </c>
      <c r="V128" t="s">
        <v>28</v>
      </c>
      <c r="W128" t="s">
        <v>28</v>
      </c>
      <c r="X128" t="s">
        <v>93</v>
      </c>
    </row>
    <row r="129" spans="1:24" x14ac:dyDescent="0.2">
      <c r="A129">
        <v>0</v>
      </c>
      <c r="B129">
        <v>0</v>
      </c>
      <c r="C129" t="s">
        <v>406</v>
      </c>
      <c r="D129" t="s">
        <v>93</v>
      </c>
      <c r="E129" t="s">
        <v>20</v>
      </c>
      <c r="F129" t="s">
        <v>31</v>
      </c>
      <c r="G129" t="s">
        <v>43</v>
      </c>
      <c r="H129" t="s">
        <v>90</v>
      </c>
      <c r="I129" t="s">
        <v>91</v>
      </c>
      <c r="J129" t="s">
        <v>407</v>
      </c>
      <c r="K129" t="s">
        <v>28</v>
      </c>
      <c r="L129" t="s">
        <v>276</v>
      </c>
      <c r="M129">
        <v>0.99</v>
      </c>
      <c r="N129">
        <v>1</v>
      </c>
      <c r="O129">
        <v>761.37730490000001</v>
      </c>
      <c r="P129">
        <v>31.21245721</v>
      </c>
      <c r="Q129">
        <v>0.111570133</v>
      </c>
      <c r="R129">
        <v>0.11572112800000001</v>
      </c>
      <c r="S129">
        <v>217.66885980000001</v>
      </c>
      <c r="T129">
        <v>776</v>
      </c>
      <c r="U129">
        <v>0</v>
      </c>
      <c r="V129" t="s">
        <v>28</v>
      </c>
      <c r="W129" t="s">
        <v>28</v>
      </c>
      <c r="X129" t="s">
        <v>93</v>
      </c>
    </row>
    <row r="130" spans="1:24" x14ac:dyDescent="0.2">
      <c r="A130">
        <v>0</v>
      </c>
      <c r="B130">
        <v>1</v>
      </c>
      <c r="C130" t="s">
        <v>406</v>
      </c>
      <c r="D130" t="s">
        <v>93</v>
      </c>
      <c r="E130" t="s">
        <v>20</v>
      </c>
      <c r="F130" t="s">
        <v>31</v>
      </c>
      <c r="G130" t="s">
        <v>43</v>
      </c>
      <c r="H130" t="s">
        <v>90</v>
      </c>
      <c r="I130" t="s">
        <v>91</v>
      </c>
      <c r="J130" t="s">
        <v>407</v>
      </c>
      <c r="K130" t="s">
        <v>28</v>
      </c>
      <c r="L130" t="s">
        <v>408</v>
      </c>
      <c r="M130">
        <v>1.44</v>
      </c>
      <c r="N130">
        <v>0</v>
      </c>
      <c r="O130">
        <v>4.1365103889999997</v>
      </c>
      <c r="P130" t="s">
        <v>28</v>
      </c>
      <c r="Q130">
        <v>0.18330950600000001</v>
      </c>
      <c r="R130">
        <v>0</v>
      </c>
      <c r="S130">
        <v>20.97391871</v>
      </c>
      <c r="T130">
        <v>228</v>
      </c>
      <c r="U130">
        <v>0</v>
      </c>
      <c r="V130" t="s">
        <v>28</v>
      </c>
      <c r="W130" t="s">
        <v>28</v>
      </c>
      <c r="X130" t="s">
        <v>93</v>
      </c>
    </row>
    <row r="131" spans="1:24" x14ac:dyDescent="0.2">
      <c r="A131">
        <v>0</v>
      </c>
      <c r="B131">
        <v>1</v>
      </c>
      <c r="C131" t="s">
        <v>406</v>
      </c>
      <c r="D131" t="s">
        <v>93</v>
      </c>
      <c r="E131" t="s">
        <v>20</v>
      </c>
      <c r="F131" t="s">
        <v>31</v>
      </c>
      <c r="G131" t="s">
        <v>43</v>
      </c>
      <c r="H131" t="s">
        <v>90</v>
      </c>
      <c r="I131" t="s">
        <v>91</v>
      </c>
      <c r="J131" t="s">
        <v>407</v>
      </c>
      <c r="K131" t="s">
        <v>28</v>
      </c>
      <c r="L131" t="s">
        <v>254</v>
      </c>
      <c r="M131">
        <v>0.99</v>
      </c>
      <c r="N131">
        <v>1</v>
      </c>
      <c r="O131">
        <v>82765.605580000003</v>
      </c>
      <c r="P131">
        <v>38.133819899999999</v>
      </c>
      <c r="Q131">
        <v>0.37444329300000001</v>
      </c>
      <c r="R131">
        <v>7.3605143999999997E-2</v>
      </c>
      <c r="S131">
        <v>406.14927319999998</v>
      </c>
      <c r="T131">
        <v>3097</v>
      </c>
      <c r="U131">
        <v>0</v>
      </c>
      <c r="V131">
        <v>41.25</v>
      </c>
      <c r="W131">
        <v>6024</v>
      </c>
      <c r="X131" t="s">
        <v>93</v>
      </c>
    </row>
    <row r="132" spans="1:24" x14ac:dyDescent="0.2">
      <c r="A132">
        <v>0</v>
      </c>
      <c r="B132">
        <v>0</v>
      </c>
      <c r="C132" t="s">
        <v>406</v>
      </c>
      <c r="D132" t="s">
        <v>93</v>
      </c>
      <c r="E132" t="s">
        <v>20</v>
      </c>
      <c r="F132" t="s">
        <v>31</v>
      </c>
      <c r="G132" t="s">
        <v>43</v>
      </c>
      <c r="H132" t="s">
        <v>90</v>
      </c>
      <c r="I132" t="s">
        <v>91</v>
      </c>
      <c r="J132" t="s">
        <v>407</v>
      </c>
      <c r="K132" t="s">
        <v>28</v>
      </c>
      <c r="L132" t="s">
        <v>409</v>
      </c>
      <c r="M132">
        <v>1.44</v>
      </c>
      <c r="N132">
        <v>1</v>
      </c>
      <c r="O132">
        <v>11.02437355</v>
      </c>
      <c r="P132" t="s">
        <v>28</v>
      </c>
      <c r="Q132">
        <v>0.40241617699999999</v>
      </c>
      <c r="R132">
        <v>6.6997200000000002E-4</v>
      </c>
      <c r="S132">
        <v>75.570693879999993</v>
      </c>
      <c r="T132">
        <v>311</v>
      </c>
      <c r="U132">
        <v>0</v>
      </c>
      <c r="V132" t="s">
        <v>28</v>
      </c>
      <c r="W132" t="s">
        <v>28</v>
      </c>
      <c r="X132" t="s">
        <v>93</v>
      </c>
    </row>
    <row r="133" spans="1:24" x14ac:dyDescent="0.2">
      <c r="A133">
        <v>0</v>
      </c>
      <c r="B133">
        <v>1</v>
      </c>
      <c r="C133" t="s">
        <v>406</v>
      </c>
      <c r="D133" t="s">
        <v>93</v>
      </c>
      <c r="E133" t="s">
        <v>20</v>
      </c>
      <c r="F133" t="s">
        <v>31</v>
      </c>
      <c r="G133" t="s">
        <v>43</v>
      </c>
      <c r="H133" t="s">
        <v>90</v>
      </c>
      <c r="I133" t="s">
        <v>91</v>
      </c>
      <c r="J133" t="s">
        <v>407</v>
      </c>
      <c r="K133" t="s">
        <v>28</v>
      </c>
      <c r="L133" t="s">
        <v>410</v>
      </c>
      <c r="M133">
        <v>1.44</v>
      </c>
      <c r="N133">
        <v>0</v>
      </c>
      <c r="O133">
        <v>64.524721580000005</v>
      </c>
      <c r="P133" t="s">
        <v>28</v>
      </c>
      <c r="Q133">
        <v>0.53047373200000003</v>
      </c>
      <c r="R133">
        <v>2.3474300000000002E-3</v>
      </c>
      <c r="S133">
        <v>51.580520059999998</v>
      </c>
      <c r="T133">
        <v>93</v>
      </c>
      <c r="U133">
        <v>0</v>
      </c>
      <c r="V133" t="s">
        <v>28</v>
      </c>
      <c r="W133" t="s">
        <v>28</v>
      </c>
      <c r="X133" t="s">
        <v>93</v>
      </c>
    </row>
    <row r="134" spans="1:24" x14ac:dyDescent="0.2">
      <c r="A134">
        <v>0</v>
      </c>
      <c r="B134">
        <v>1</v>
      </c>
      <c r="C134" t="s">
        <v>406</v>
      </c>
      <c r="D134" t="s">
        <v>93</v>
      </c>
      <c r="E134" t="s">
        <v>20</v>
      </c>
      <c r="F134" t="s">
        <v>31</v>
      </c>
      <c r="G134" t="s">
        <v>43</v>
      </c>
      <c r="H134" t="s">
        <v>90</v>
      </c>
      <c r="I134" t="s">
        <v>91</v>
      </c>
      <c r="J134" t="s">
        <v>407</v>
      </c>
      <c r="K134" t="s">
        <v>28</v>
      </c>
      <c r="L134" t="s">
        <v>251</v>
      </c>
      <c r="M134">
        <v>1.44</v>
      </c>
      <c r="N134">
        <v>1</v>
      </c>
      <c r="O134">
        <v>9719.5279680000003</v>
      </c>
      <c r="P134">
        <v>63.352707539999997</v>
      </c>
      <c r="Q134">
        <v>0.51790735700000001</v>
      </c>
      <c r="R134">
        <v>2.7338400999999998E-2</v>
      </c>
      <c r="S134">
        <v>238.00458990000001</v>
      </c>
      <c r="T134">
        <v>1328</v>
      </c>
      <c r="U134">
        <v>0</v>
      </c>
      <c r="V134">
        <v>45</v>
      </c>
      <c r="W134">
        <v>4654</v>
      </c>
      <c r="X134" t="s">
        <v>93</v>
      </c>
    </row>
    <row r="135" spans="1:24" x14ac:dyDescent="0.2">
      <c r="A135">
        <v>0</v>
      </c>
      <c r="B135">
        <v>0</v>
      </c>
      <c r="C135" t="s">
        <v>406</v>
      </c>
      <c r="D135" t="s">
        <v>93</v>
      </c>
      <c r="E135" t="s">
        <v>20</v>
      </c>
      <c r="F135" t="s">
        <v>31</v>
      </c>
      <c r="G135" t="s">
        <v>43</v>
      </c>
      <c r="H135" t="s">
        <v>90</v>
      </c>
      <c r="I135" t="s">
        <v>91</v>
      </c>
      <c r="J135" t="s">
        <v>407</v>
      </c>
      <c r="K135" t="s">
        <v>28</v>
      </c>
      <c r="L135" t="s">
        <v>411</v>
      </c>
      <c r="M135">
        <v>1.44</v>
      </c>
      <c r="N135">
        <v>1</v>
      </c>
      <c r="O135">
        <v>241.43266679999999</v>
      </c>
      <c r="P135">
        <v>67.766801990000005</v>
      </c>
      <c r="Q135">
        <v>0.37419902399999999</v>
      </c>
      <c r="R135">
        <v>5.4863856000000003E-2</v>
      </c>
      <c r="S135">
        <v>61.899235439999998</v>
      </c>
      <c r="T135">
        <v>356</v>
      </c>
      <c r="U135">
        <v>0</v>
      </c>
      <c r="V135">
        <v>56</v>
      </c>
      <c r="W135">
        <v>1313</v>
      </c>
      <c r="X135" t="s">
        <v>93</v>
      </c>
    </row>
    <row r="136" spans="1:24" x14ac:dyDescent="0.2">
      <c r="A136">
        <v>0</v>
      </c>
      <c r="B136">
        <v>1</v>
      </c>
      <c r="C136" t="s">
        <v>406</v>
      </c>
      <c r="D136" t="s">
        <v>93</v>
      </c>
      <c r="E136" t="s">
        <v>20</v>
      </c>
      <c r="F136" t="s">
        <v>31</v>
      </c>
      <c r="G136" t="s">
        <v>43</v>
      </c>
      <c r="H136" t="s">
        <v>90</v>
      </c>
      <c r="I136" t="s">
        <v>91</v>
      </c>
      <c r="J136" t="s">
        <v>407</v>
      </c>
      <c r="K136" t="s">
        <v>28</v>
      </c>
      <c r="L136" t="s">
        <v>412</v>
      </c>
      <c r="M136">
        <v>1.44</v>
      </c>
      <c r="N136">
        <v>1</v>
      </c>
      <c r="O136">
        <v>63.2337135</v>
      </c>
      <c r="P136" t="s">
        <v>28</v>
      </c>
      <c r="Q136">
        <v>0.555288805</v>
      </c>
      <c r="R136">
        <v>6.0090969999999997E-3</v>
      </c>
      <c r="S136">
        <v>92.801150030000002</v>
      </c>
      <c r="T136">
        <v>390</v>
      </c>
      <c r="U136">
        <v>0</v>
      </c>
      <c r="V136">
        <v>63</v>
      </c>
      <c r="W136">
        <v>2445</v>
      </c>
      <c r="X136" t="s">
        <v>93</v>
      </c>
    </row>
    <row r="137" spans="1:24" x14ac:dyDescent="0.2">
      <c r="A137">
        <v>0</v>
      </c>
      <c r="B137">
        <v>0</v>
      </c>
      <c r="C137" t="s">
        <v>406</v>
      </c>
      <c r="D137" t="s">
        <v>93</v>
      </c>
      <c r="E137" t="s">
        <v>20</v>
      </c>
      <c r="F137" t="s">
        <v>31</v>
      </c>
      <c r="G137" t="s">
        <v>43</v>
      </c>
      <c r="H137" t="s">
        <v>90</v>
      </c>
      <c r="I137" t="s">
        <v>91</v>
      </c>
      <c r="J137" t="s">
        <v>407</v>
      </c>
      <c r="K137" t="s">
        <v>28</v>
      </c>
      <c r="L137" t="s">
        <v>413</v>
      </c>
      <c r="M137">
        <v>1.44</v>
      </c>
      <c r="N137">
        <v>1</v>
      </c>
      <c r="O137">
        <v>90.442075070000001</v>
      </c>
      <c r="P137">
        <v>66.732435929999994</v>
      </c>
      <c r="Q137">
        <v>0.37681204200000001</v>
      </c>
      <c r="R137">
        <v>2.2081997999999999E-2</v>
      </c>
      <c r="S137">
        <v>84.507563840000003</v>
      </c>
      <c r="T137">
        <v>472</v>
      </c>
      <c r="U137">
        <v>0</v>
      </c>
      <c r="V137">
        <v>65</v>
      </c>
      <c r="W137">
        <v>3923</v>
      </c>
      <c r="X137" t="s">
        <v>93</v>
      </c>
    </row>
    <row r="138" spans="1:24" x14ac:dyDescent="0.2">
      <c r="A138">
        <v>0</v>
      </c>
      <c r="B138">
        <v>0</v>
      </c>
      <c r="C138" t="s">
        <v>406</v>
      </c>
      <c r="D138" t="s">
        <v>93</v>
      </c>
      <c r="E138" t="s">
        <v>20</v>
      </c>
      <c r="F138" t="s">
        <v>31</v>
      </c>
      <c r="G138" t="s">
        <v>43</v>
      </c>
      <c r="H138" t="s">
        <v>90</v>
      </c>
      <c r="I138" t="s">
        <v>91</v>
      </c>
      <c r="J138" t="s">
        <v>407</v>
      </c>
      <c r="K138" t="s">
        <v>28</v>
      </c>
      <c r="L138" t="s">
        <v>414</v>
      </c>
      <c r="M138">
        <v>1.44</v>
      </c>
      <c r="N138">
        <v>1</v>
      </c>
      <c r="O138">
        <v>64.983644130000002</v>
      </c>
      <c r="P138">
        <v>67.660849010000007</v>
      </c>
      <c r="Q138">
        <v>0.50221123999999995</v>
      </c>
      <c r="R138">
        <v>1.296374E-2</v>
      </c>
      <c r="S138">
        <v>125.4690248</v>
      </c>
      <c r="T138">
        <v>526</v>
      </c>
      <c r="U138">
        <v>0</v>
      </c>
      <c r="V138">
        <v>62</v>
      </c>
      <c r="W138" t="s">
        <v>28</v>
      </c>
      <c r="X138" t="s">
        <v>93</v>
      </c>
    </row>
    <row r="139" spans="1:24" x14ac:dyDescent="0.2">
      <c r="A139">
        <v>0</v>
      </c>
      <c r="B139">
        <v>0</v>
      </c>
      <c r="C139" t="s">
        <v>406</v>
      </c>
      <c r="D139" t="s">
        <v>93</v>
      </c>
      <c r="E139" t="s">
        <v>20</v>
      </c>
      <c r="F139" t="s">
        <v>31</v>
      </c>
      <c r="G139" t="s">
        <v>43</v>
      </c>
      <c r="H139" t="s">
        <v>90</v>
      </c>
      <c r="I139" t="s">
        <v>91</v>
      </c>
      <c r="J139" t="s">
        <v>407</v>
      </c>
      <c r="K139" t="s">
        <v>28</v>
      </c>
      <c r="L139" t="s">
        <v>415</v>
      </c>
      <c r="M139">
        <v>0.99</v>
      </c>
      <c r="N139">
        <v>0</v>
      </c>
      <c r="O139">
        <v>202.29100500000001</v>
      </c>
      <c r="P139">
        <v>33.032364899999997</v>
      </c>
      <c r="Q139">
        <v>0.54496823299999997</v>
      </c>
      <c r="R139">
        <v>0.125183719</v>
      </c>
      <c r="S139">
        <v>141.7562968</v>
      </c>
      <c r="T139">
        <v>359</v>
      </c>
      <c r="U139">
        <v>0</v>
      </c>
      <c r="V139" t="s">
        <v>28</v>
      </c>
      <c r="W139" t="s">
        <v>28</v>
      </c>
      <c r="X139" t="s">
        <v>93</v>
      </c>
    </row>
    <row r="140" spans="1:24" x14ac:dyDescent="0.2">
      <c r="A140">
        <v>0</v>
      </c>
      <c r="B140">
        <v>0</v>
      </c>
      <c r="C140" t="s">
        <v>406</v>
      </c>
      <c r="D140" t="s">
        <v>93</v>
      </c>
      <c r="E140" t="s">
        <v>20</v>
      </c>
      <c r="F140" t="s">
        <v>31</v>
      </c>
      <c r="G140" t="s">
        <v>43</v>
      </c>
      <c r="H140" t="s">
        <v>90</v>
      </c>
      <c r="I140" t="s">
        <v>91</v>
      </c>
      <c r="J140" t="s">
        <v>407</v>
      </c>
      <c r="K140" t="s">
        <v>28</v>
      </c>
      <c r="L140" t="s">
        <v>396</v>
      </c>
      <c r="M140">
        <v>1.44</v>
      </c>
      <c r="N140">
        <v>1</v>
      </c>
      <c r="O140">
        <v>164.62492739999999</v>
      </c>
      <c r="P140">
        <v>44.962219130000001</v>
      </c>
      <c r="Q140">
        <v>0.56836855399999997</v>
      </c>
      <c r="R140">
        <v>2.7907876000000002E-2</v>
      </c>
      <c r="S140">
        <v>36.184655669999998</v>
      </c>
      <c r="T140">
        <v>297</v>
      </c>
      <c r="U140">
        <v>0</v>
      </c>
      <c r="V140">
        <v>55</v>
      </c>
      <c r="W140">
        <v>3731</v>
      </c>
      <c r="X140" t="s">
        <v>93</v>
      </c>
    </row>
    <row r="141" spans="1:24" x14ac:dyDescent="0.2">
      <c r="A141">
        <v>0</v>
      </c>
      <c r="B141">
        <v>0</v>
      </c>
      <c r="C141" t="s">
        <v>406</v>
      </c>
      <c r="D141" t="s">
        <v>93</v>
      </c>
      <c r="E141" t="s">
        <v>20</v>
      </c>
      <c r="F141" t="s">
        <v>31</v>
      </c>
      <c r="G141" t="s">
        <v>43</v>
      </c>
      <c r="H141" t="s">
        <v>90</v>
      </c>
      <c r="I141" t="s">
        <v>91</v>
      </c>
      <c r="J141" t="s">
        <v>407</v>
      </c>
      <c r="K141" t="s">
        <v>28</v>
      </c>
      <c r="L141" t="s">
        <v>416</v>
      </c>
      <c r="M141">
        <v>1.44</v>
      </c>
      <c r="N141">
        <v>1</v>
      </c>
      <c r="O141">
        <v>2.3065491809999998</v>
      </c>
      <c r="P141" t="s">
        <v>28</v>
      </c>
      <c r="Q141">
        <v>0.10461991700000001</v>
      </c>
      <c r="R141">
        <v>2.551888E-3</v>
      </c>
      <c r="S141">
        <v>5.6864274569999997</v>
      </c>
      <c r="T141">
        <v>75</v>
      </c>
      <c r="U141">
        <v>0</v>
      </c>
      <c r="V141" t="s">
        <v>28</v>
      </c>
      <c r="W141" t="s">
        <v>28</v>
      </c>
      <c r="X141" t="s">
        <v>93</v>
      </c>
    </row>
    <row r="142" spans="1:24" x14ac:dyDescent="0.2">
      <c r="A142">
        <v>0</v>
      </c>
      <c r="B142">
        <v>0</v>
      </c>
      <c r="C142" t="s">
        <v>417</v>
      </c>
      <c r="D142" t="s">
        <v>95</v>
      </c>
      <c r="E142" t="s">
        <v>20</v>
      </c>
      <c r="F142" t="s">
        <v>31</v>
      </c>
      <c r="G142" t="s">
        <v>43</v>
      </c>
      <c r="H142" t="s">
        <v>44</v>
      </c>
      <c r="I142" t="s">
        <v>96</v>
      </c>
      <c r="J142" t="s">
        <v>418</v>
      </c>
      <c r="K142" t="s">
        <v>28</v>
      </c>
      <c r="L142" t="s">
        <v>247</v>
      </c>
      <c r="M142">
        <v>3.18</v>
      </c>
      <c r="N142">
        <v>1</v>
      </c>
      <c r="O142">
        <v>123293.48269999999</v>
      </c>
      <c r="P142">
        <v>42.375406290000001</v>
      </c>
      <c r="Q142">
        <v>0.298644244</v>
      </c>
      <c r="R142">
        <v>4.4767589000000003E-2</v>
      </c>
      <c r="S142">
        <v>102.3630598</v>
      </c>
      <c r="T142">
        <v>1973</v>
      </c>
      <c r="U142">
        <v>0</v>
      </c>
      <c r="V142">
        <v>45</v>
      </c>
      <c r="W142">
        <v>5904</v>
      </c>
      <c r="X142" t="s">
        <v>95</v>
      </c>
    </row>
    <row r="143" spans="1:24" x14ac:dyDescent="0.2">
      <c r="A143">
        <v>0</v>
      </c>
      <c r="B143">
        <v>0</v>
      </c>
      <c r="C143" t="s">
        <v>419</v>
      </c>
      <c r="D143" t="s">
        <v>97</v>
      </c>
      <c r="E143" t="s">
        <v>20</v>
      </c>
      <c r="F143" t="s">
        <v>31</v>
      </c>
      <c r="G143" t="s">
        <v>43</v>
      </c>
      <c r="H143" t="s">
        <v>44</v>
      </c>
      <c r="I143" t="s">
        <v>96</v>
      </c>
      <c r="J143" t="s">
        <v>420</v>
      </c>
      <c r="K143" t="s">
        <v>28</v>
      </c>
      <c r="L143" t="s">
        <v>247</v>
      </c>
      <c r="M143">
        <v>3.66</v>
      </c>
      <c r="N143">
        <v>1</v>
      </c>
      <c r="O143">
        <v>123293.48269999999</v>
      </c>
      <c r="P143">
        <v>42.375406290000001</v>
      </c>
      <c r="Q143">
        <v>0.298644244</v>
      </c>
      <c r="R143">
        <v>4.4767589000000003E-2</v>
      </c>
      <c r="S143">
        <v>102.3630598</v>
      </c>
      <c r="T143">
        <v>1973</v>
      </c>
      <c r="U143">
        <v>0</v>
      </c>
      <c r="V143">
        <v>45</v>
      </c>
      <c r="W143">
        <v>5904</v>
      </c>
      <c r="X143" t="s">
        <v>97</v>
      </c>
    </row>
    <row r="144" spans="1:24" x14ac:dyDescent="0.2">
      <c r="A144">
        <v>0</v>
      </c>
      <c r="B144">
        <v>0</v>
      </c>
      <c r="C144" t="s">
        <v>421</v>
      </c>
      <c r="D144" t="s">
        <v>98</v>
      </c>
      <c r="E144" t="s">
        <v>11</v>
      </c>
      <c r="F144" t="s">
        <v>12</v>
      </c>
      <c r="G144" t="s">
        <v>13</v>
      </c>
      <c r="H144" t="s">
        <v>99</v>
      </c>
      <c r="I144" t="s">
        <v>100</v>
      </c>
      <c r="J144" t="s">
        <v>422</v>
      </c>
      <c r="K144" t="s">
        <v>28</v>
      </c>
      <c r="L144" t="s">
        <v>247</v>
      </c>
      <c r="M144">
        <v>101.5</v>
      </c>
      <c r="N144">
        <v>1</v>
      </c>
      <c r="O144">
        <v>123293.48269999999</v>
      </c>
      <c r="P144">
        <v>42.375406290000001</v>
      </c>
      <c r="Q144">
        <v>0.298644244</v>
      </c>
      <c r="R144">
        <v>4.4767589000000003E-2</v>
      </c>
      <c r="S144">
        <v>102.3630598</v>
      </c>
      <c r="T144">
        <v>1973</v>
      </c>
      <c r="U144">
        <v>0</v>
      </c>
      <c r="V144">
        <v>45</v>
      </c>
      <c r="W144">
        <v>5904</v>
      </c>
      <c r="X144" t="s">
        <v>98</v>
      </c>
    </row>
    <row r="145" spans="1:24" x14ac:dyDescent="0.2">
      <c r="A145">
        <v>0</v>
      </c>
      <c r="B145">
        <v>0</v>
      </c>
      <c r="C145" t="s">
        <v>421</v>
      </c>
      <c r="D145" t="s">
        <v>98</v>
      </c>
      <c r="E145" t="s">
        <v>11</v>
      </c>
      <c r="F145" t="s">
        <v>12</v>
      </c>
      <c r="G145" t="s">
        <v>13</v>
      </c>
      <c r="H145" t="s">
        <v>99</v>
      </c>
      <c r="I145" t="s">
        <v>100</v>
      </c>
      <c r="J145" t="s">
        <v>422</v>
      </c>
      <c r="K145" t="s">
        <v>28</v>
      </c>
      <c r="L145" t="s">
        <v>248</v>
      </c>
      <c r="M145">
        <v>101.5</v>
      </c>
      <c r="N145">
        <v>1</v>
      </c>
      <c r="O145">
        <v>2561.1110100000001</v>
      </c>
      <c r="P145">
        <v>36.476046220000001</v>
      </c>
      <c r="Q145">
        <v>0.45150200899999998</v>
      </c>
      <c r="R145">
        <v>4.1581844999999999E-2</v>
      </c>
      <c r="S145">
        <v>19.55636221</v>
      </c>
      <c r="T145">
        <v>304</v>
      </c>
      <c r="U145">
        <v>0</v>
      </c>
      <c r="V145" t="s">
        <v>28</v>
      </c>
      <c r="W145" t="s">
        <v>28</v>
      </c>
      <c r="X145" t="s">
        <v>98</v>
      </c>
    </row>
    <row r="146" spans="1:24" x14ac:dyDescent="0.2">
      <c r="A146">
        <v>0</v>
      </c>
      <c r="B146">
        <v>0</v>
      </c>
      <c r="C146" t="s">
        <v>421</v>
      </c>
      <c r="D146" t="s">
        <v>98</v>
      </c>
      <c r="E146" t="s">
        <v>11</v>
      </c>
      <c r="F146" t="s">
        <v>12</v>
      </c>
      <c r="G146" t="s">
        <v>13</v>
      </c>
      <c r="H146" t="s">
        <v>99</v>
      </c>
      <c r="I146" t="s">
        <v>100</v>
      </c>
      <c r="J146" t="s">
        <v>422</v>
      </c>
      <c r="K146" t="s">
        <v>28</v>
      </c>
      <c r="L146" t="s">
        <v>423</v>
      </c>
      <c r="M146">
        <v>101.5</v>
      </c>
      <c r="N146">
        <v>0</v>
      </c>
      <c r="O146">
        <v>6.4054669000000004</v>
      </c>
      <c r="P146" t="s">
        <v>28</v>
      </c>
      <c r="Q146">
        <v>0.14497373199999999</v>
      </c>
      <c r="R146">
        <v>4.3236070000000001E-3</v>
      </c>
      <c r="S146">
        <v>2.1983050849999999</v>
      </c>
      <c r="T146">
        <v>26</v>
      </c>
      <c r="U146">
        <v>0</v>
      </c>
      <c r="V146" t="s">
        <v>28</v>
      </c>
      <c r="W146" t="s">
        <v>28</v>
      </c>
      <c r="X146" t="s">
        <v>98</v>
      </c>
    </row>
    <row r="147" spans="1:24" x14ac:dyDescent="0.2">
      <c r="A147">
        <v>0</v>
      </c>
      <c r="B147">
        <v>0</v>
      </c>
      <c r="C147" t="s">
        <v>421</v>
      </c>
      <c r="D147" t="s">
        <v>98</v>
      </c>
      <c r="E147" t="s">
        <v>11</v>
      </c>
      <c r="F147" t="s">
        <v>12</v>
      </c>
      <c r="G147" t="s">
        <v>13</v>
      </c>
      <c r="H147" t="s">
        <v>99</v>
      </c>
      <c r="I147" t="s">
        <v>100</v>
      </c>
      <c r="J147" t="s">
        <v>422</v>
      </c>
      <c r="K147" t="s">
        <v>28</v>
      </c>
      <c r="L147" t="s">
        <v>268</v>
      </c>
      <c r="M147">
        <v>101.5</v>
      </c>
      <c r="N147">
        <v>0</v>
      </c>
      <c r="O147">
        <v>10.80306637</v>
      </c>
      <c r="P147" t="s">
        <v>28</v>
      </c>
      <c r="Q147">
        <v>0.36924362100000002</v>
      </c>
      <c r="R147">
        <v>9.5918700000000002E-4</v>
      </c>
      <c r="S147">
        <v>2.6118344179999999</v>
      </c>
      <c r="T147">
        <v>11</v>
      </c>
      <c r="U147">
        <v>0</v>
      </c>
      <c r="V147" t="s">
        <v>28</v>
      </c>
      <c r="W147" t="s">
        <v>28</v>
      </c>
      <c r="X147" t="s">
        <v>98</v>
      </c>
    </row>
    <row r="148" spans="1:24" x14ac:dyDescent="0.2">
      <c r="A148">
        <v>0</v>
      </c>
      <c r="B148">
        <v>0</v>
      </c>
      <c r="C148" t="s">
        <v>424</v>
      </c>
      <c r="D148" t="s">
        <v>101</v>
      </c>
      <c r="E148" t="s">
        <v>11</v>
      </c>
      <c r="F148" t="s">
        <v>12</v>
      </c>
      <c r="G148" t="s">
        <v>13</v>
      </c>
      <c r="H148" t="s">
        <v>99</v>
      </c>
      <c r="I148" t="s">
        <v>100</v>
      </c>
      <c r="J148" t="s">
        <v>425</v>
      </c>
      <c r="K148" t="s">
        <v>28</v>
      </c>
      <c r="L148" t="s">
        <v>254</v>
      </c>
      <c r="M148">
        <v>89.61</v>
      </c>
      <c r="N148">
        <v>1</v>
      </c>
      <c r="O148">
        <v>82765.605580000003</v>
      </c>
      <c r="P148">
        <v>38.133819899999999</v>
      </c>
      <c r="Q148">
        <v>0.37444329300000001</v>
      </c>
      <c r="R148">
        <v>7.3605143999999997E-2</v>
      </c>
      <c r="S148">
        <v>406.14927319999998</v>
      </c>
      <c r="T148">
        <v>3097</v>
      </c>
      <c r="U148">
        <v>0</v>
      </c>
      <c r="V148">
        <v>41.25</v>
      </c>
      <c r="W148">
        <v>6024</v>
      </c>
      <c r="X148" t="s">
        <v>101</v>
      </c>
    </row>
    <row r="149" spans="1:24" x14ac:dyDescent="0.2">
      <c r="A149">
        <v>0</v>
      </c>
      <c r="B149">
        <v>0</v>
      </c>
      <c r="C149" t="s">
        <v>424</v>
      </c>
      <c r="D149" t="s">
        <v>101</v>
      </c>
      <c r="E149" t="s">
        <v>11</v>
      </c>
      <c r="F149" t="s">
        <v>12</v>
      </c>
      <c r="G149" t="s">
        <v>13</v>
      </c>
      <c r="H149" t="s">
        <v>99</v>
      </c>
      <c r="I149" t="s">
        <v>100</v>
      </c>
      <c r="J149" t="s">
        <v>425</v>
      </c>
      <c r="K149" t="s">
        <v>28</v>
      </c>
      <c r="L149" t="s">
        <v>415</v>
      </c>
      <c r="M149">
        <v>89.61</v>
      </c>
      <c r="N149">
        <v>0</v>
      </c>
      <c r="O149">
        <v>202.29100500000001</v>
      </c>
      <c r="P149">
        <v>33.032364899999997</v>
      </c>
      <c r="Q149">
        <v>0.54496823299999997</v>
      </c>
      <c r="R149">
        <v>0.125183719</v>
      </c>
      <c r="S149">
        <v>141.7562968</v>
      </c>
      <c r="T149">
        <v>359</v>
      </c>
      <c r="U149">
        <v>0</v>
      </c>
      <c r="V149" t="s">
        <v>28</v>
      </c>
      <c r="W149" t="s">
        <v>28</v>
      </c>
      <c r="X149" t="s">
        <v>101</v>
      </c>
    </row>
    <row r="150" spans="1:24" x14ac:dyDescent="0.2">
      <c r="A150">
        <v>0</v>
      </c>
      <c r="B150">
        <v>1</v>
      </c>
      <c r="C150" t="s">
        <v>426</v>
      </c>
      <c r="D150" t="s">
        <v>102</v>
      </c>
      <c r="E150" t="s">
        <v>20</v>
      </c>
      <c r="F150" t="s">
        <v>21</v>
      </c>
      <c r="G150" t="s">
        <v>22</v>
      </c>
      <c r="H150" t="s">
        <v>23</v>
      </c>
      <c r="I150" t="s">
        <v>103</v>
      </c>
      <c r="J150" t="s">
        <v>427</v>
      </c>
      <c r="K150" t="s">
        <v>28</v>
      </c>
      <c r="L150" t="s">
        <v>260</v>
      </c>
      <c r="M150">
        <v>0.18</v>
      </c>
      <c r="N150">
        <v>1</v>
      </c>
      <c r="O150">
        <v>169.39449590000001</v>
      </c>
      <c r="P150">
        <v>19.595739099999999</v>
      </c>
      <c r="Q150">
        <v>0.43293984400000002</v>
      </c>
      <c r="R150">
        <v>5.497081E-3</v>
      </c>
      <c r="S150">
        <v>11.889367740000001</v>
      </c>
      <c r="T150">
        <v>50</v>
      </c>
      <c r="U150">
        <v>0</v>
      </c>
      <c r="V150">
        <v>57</v>
      </c>
      <c r="W150">
        <v>3774</v>
      </c>
      <c r="X150" t="s">
        <v>102</v>
      </c>
    </row>
    <row r="151" spans="1:24" x14ac:dyDescent="0.2">
      <c r="A151">
        <v>0</v>
      </c>
      <c r="B151">
        <v>2</v>
      </c>
      <c r="C151" t="s">
        <v>428</v>
      </c>
      <c r="D151" t="s">
        <v>104</v>
      </c>
      <c r="E151" t="s">
        <v>20</v>
      </c>
      <c r="F151" t="s">
        <v>21</v>
      </c>
      <c r="G151" t="s">
        <v>22</v>
      </c>
      <c r="H151" t="s">
        <v>23</v>
      </c>
      <c r="I151" t="s">
        <v>103</v>
      </c>
      <c r="J151" t="s">
        <v>429</v>
      </c>
      <c r="K151" t="s">
        <v>28</v>
      </c>
      <c r="L151" t="s">
        <v>430</v>
      </c>
      <c r="M151">
        <v>0.28999999999999998</v>
      </c>
      <c r="N151">
        <v>1</v>
      </c>
      <c r="O151">
        <v>1216.6119900000001</v>
      </c>
      <c r="P151">
        <v>63.218372619999997</v>
      </c>
      <c r="Q151">
        <v>0.56094029000000001</v>
      </c>
      <c r="R151">
        <v>3.2970444000000002E-2</v>
      </c>
      <c r="S151">
        <v>180.41379900000001</v>
      </c>
      <c r="T151">
        <v>1383</v>
      </c>
      <c r="U151">
        <v>1</v>
      </c>
      <c r="V151">
        <v>55</v>
      </c>
      <c r="W151">
        <v>3709</v>
      </c>
      <c r="X151" t="s">
        <v>104</v>
      </c>
    </row>
    <row r="152" spans="1:24" x14ac:dyDescent="0.2">
      <c r="A152">
        <v>0</v>
      </c>
      <c r="B152">
        <v>2</v>
      </c>
      <c r="C152" t="s">
        <v>431</v>
      </c>
      <c r="D152" t="s">
        <v>106</v>
      </c>
      <c r="E152" t="s">
        <v>20</v>
      </c>
      <c r="F152" t="s">
        <v>21</v>
      </c>
      <c r="G152" t="s">
        <v>22</v>
      </c>
      <c r="H152" t="s">
        <v>23</v>
      </c>
      <c r="I152" t="s">
        <v>103</v>
      </c>
      <c r="J152" t="s">
        <v>432</v>
      </c>
      <c r="K152" t="s">
        <v>28</v>
      </c>
      <c r="L152" t="s">
        <v>433</v>
      </c>
      <c r="M152">
        <v>0.1</v>
      </c>
      <c r="N152">
        <v>1</v>
      </c>
      <c r="O152">
        <v>463.23400709999999</v>
      </c>
      <c r="P152">
        <v>74.999531590000004</v>
      </c>
      <c r="Q152">
        <v>9.9866336E-2</v>
      </c>
      <c r="R152">
        <v>5.0118674000000002E-2</v>
      </c>
      <c r="S152">
        <v>104.4968058</v>
      </c>
      <c r="T152">
        <v>342</v>
      </c>
      <c r="U152">
        <v>0</v>
      </c>
      <c r="V152">
        <v>58</v>
      </c>
      <c r="W152">
        <v>4495</v>
      </c>
      <c r="X152" t="s">
        <v>106</v>
      </c>
    </row>
    <row r="153" spans="1:24" x14ac:dyDescent="0.2">
      <c r="A153">
        <v>0</v>
      </c>
      <c r="B153">
        <v>2</v>
      </c>
      <c r="C153" t="s">
        <v>434</v>
      </c>
      <c r="D153" t="s">
        <v>107</v>
      </c>
      <c r="E153" t="s">
        <v>20</v>
      </c>
      <c r="F153" t="s">
        <v>21</v>
      </c>
      <c r="G153" t="s">
        <v>22</v>
      </c>
      <c r="H153" t="s">
        <v>23</v>
      </c>
      <c r="I153" t="s">
        <v>103</v>
      </c>
      <c r="J153" t="s">
        <v>435</v>
      </c>
      <c r="K153" t="s">
        <v>28</v>
      </c>
      <c r="L153" t="s">
        <v>436</v>
      </c>
      <c r="M153">
        <v>0.16</v>
      </c>
      <c r="N153">
        <v>1</v>
      </c>
      <c r="O153">
        <v>654.92378480000002</v>
      </c>
      <c r="P153">
        <v>52.53041125</v>
      </c>
      <c r="Q153">
        <v>0.72185510100000005</v>
      </c>
      <c r="R153">
        <v>1.4252046000000001E-2</v>
      </c>
      <c r="S153">
        <v>162.99430939999999</v>
      </c>
      <c r="T153">
        <v>914</v>
      </c>
      <c r="U153">
        <v>1</v>
      </c>
      <c r="V153">
        <v>59</v>
      </c>
      <c r="W153">
        <v>1370</v>
      </c>
      <c r="X153" t="s">
        <v>107</v>
      </c>
    </row>
    <row r="154" spans="1:24" x14ac:dyDescent="0.2">
      <c r="A154">
        <v>1</v>
      </c>
      <c r="B154">
        <v>3</v>
      </c>
      <c r="C154" t="s">
        <v>437</v>
      </c>
      <c r="D154" t="s">
        <v>109</v>
      </c>
      <c r="E154" t="s">
        <v>20</v>
      </c>
      <c r="F154" t="s">
        <v>31</v>
      </c>
      <c r="G154" t="s">
        <v>43</v>
      </c>
      <c r="H154" t="s">
        <v>44</v>
      </c>
      <c r="I154" t="s">
        <v>110</v>
      </c>
      <c r="J154" t="s">
        <v>438</v>
      </c>
      <c r="K154" t="s">
        <v>28</v>
      </c>
      <c r="L154" t="s">
        <v>268</v>
      </c>
      <c r="M154">
        <v>0.48</v>
      </c>
      <c r="N154">
        <v>0</v>
      </c>
      <c r="O154">
        <v>10.80306637</v>
      </c>
      <c r="P154" t="s">
        <v>28</v>
      </c>
      <c r="Q154">
        <v>0.36924362100000002</v>
      </c>
      <c r="R154">
        <v>9.5918700000000002E-4</v>
      </c>
      <c r="S154">
        <v>2.6118344179999999</v>
      </c>
      <c r="T154">
        <v>11</v>
      </c>
      <c r="U154">
        <v>0</v>
      </c>
      <c r="V154" t="s">
        <v>28</v>
      </c>
      <c r="W154" t="s">
        <v>28</v>
      </c>
      <c r="X154" t="s">
        <v>109</v>
      </c>
    </row>
    <row r="155" spans="1:24" x14ac:dyDescent="0.2">
      <c r="A155">
        <v>1</v>
      </c>
      <c r="B155">
        <v>3</v>
      </c>
      <c r="C155" t="s">
        <v>439</v>
      </c>
      <c r="D155" t="s">
        <v>112</v>
      </c>
      <c r="E155" t="s">
        <v>20</v>
      </c>
      <c r="F155" t="s">
        <v>31</v>
      </c>
      <c r="G155" t="s">
        <v>43</v>
      </c>
      <c r="H155" t="s">
        <v>44</v>
      </c>
      <c r="I155" t="s">
        <v>110</v>
      </c>
      <c r="J155" t="s">
        <v>440</v>
      </c>
      <c r="K155" t="s">
        <v>28</v>
      </c>
      <c r="L155" t="s">
        <v>338</v>
      </c>
      <c r="M155">
        <v>0.82</v>
      </c>
      <c r="N155">
        <v>0</v>
      </c>
      <c r="O155">
        <v>99.852125810000004</v>
      </c>
      <c r="P155">
        <v>24.197335030000001</v>
      </c>
      <c r="Q155">
        <v>0.19123046199999999</v>
      </c>
      <c r="R155">
        <v>1.19109E-4</v>
      </c>
      <c r="S155">
        <v>2.0307548089999998</v>
      </c>
      <c r="T155">
        <v>12</v>
      </c>
      <c r="U155">
        <v>0</v>
      </c>
      <c r="V155" t="s">
        <v>28</v>
      </c>
      <c r="W155" t="s">
        <v>28</v>
      </c>
      <c r="X155" t="s">
        <v>112</v>
      </c>
    </row>
    <row r="156" spans="1:24" x14ac:dyDescent="0.2">
      <c r="A156">
        <v>0</v>
      </c>
      <c r="B156">
        <v>0</v>
      </c>
      <c r="C156" t="s">
        <v>441</v>
      </c>
      <c r="D156" t="s">
        <v>114</v>
      </c>
      <c r="E156" t="s">
        <v>20</v>
      </c>
      <c r="F156" t="s">
        <v>31</v>
      </c>
      <c r="G156" t="s">
        <v>43</v>
      </c>
      <c r="H156" t="s">
        <v>44</v>
      </c>
      <c r="I156" t="s">
        <v>110</v>
      </c>
      <c r="J156" t="s">
        <v>442</v>
      </c>
      <c r="K156" t="s">
        <v>28</v>
      </c>
      <c r="L156" t="s">
        <v>247</v>
      </c>
      <c r="M156">
        <v>0.61</v>
      </c>
      <c r="N156">
        <v>1</v>
      </c>
      <c r="O156">
        <v>123293.48269999999</v>
      </c>
      <c r="P156">
        <v>42.375406290000001</v>
      </c>
      <c r="Q156">
        <v>0.298644244</v>
      </c>
      <c r="R156">
        <v>4.4767589000000003E-2</v>
      </c>
      <c r="S156">
        <v>102.3630598</v>
      </c>
      <c r="T156">
        <v>1973</v>
      </c>
      <c r="U156">
        <v>0</v>
      </c>
      <c r="V156">
        <v>45</v>
      </c>
      <c r="W156">
        <v>5904</v>
      </c>
      <c r="X156" t="s">
        <v>114</v>
      </c>
    </row>
    <row r="157" spans="1:24" x14ac:dyDescent="0.2">
      <c r="A157">
        <v>1</v>
      </c>
      <c r="B157">
        <v>3</v>
      </c>
      <c r="C157" t="s">
        <v>443</v>
      </c>
      <c r="D157" t="s">
        <v>118</v>
      </c>
      <c r="E157" t="s">
        <v>20</v>
      </c>
      <c r="F157" t="s">
        <v>31</v>
      </c>
      <c r="G157" t="s">
        <v>43</v>
      </c>
      <c r="H157" t="s">
        <v>44</v>
      </c>
      <c r="I157" t="s">
        <v>110</v>
      </c>
      <c r="J157" t="s">
        <v>444</v>
      </c>
      <c r="K157" t="s">
        <v>28</v>
      </c>
      <c r="L157" t="s">
        <v>247</v>
      </c>
      <c r="M157">
        <v>0.4</v>
      </c>
      <c r="N157">
        <v>1</v>
      </c>
      <c r="O157">
        <v>123293.48269999999</v>
      </c>
      <c r="P157">
        <v>42.375406290000001</v>
      </c>
      <c r="Q157">
        <v>0.298644244</v>
      </c>
      <c r="R157">
        <v>4.4767589000000003E-2</v>
      </c>
      <c r="S157">
        <v>102.3630598</v>
      </c>
      <c r="T157">
        <v>1973</v>
      </c>
      <c r="U157">
        <v>0</v>
      </c>
      <c r="V157">
        <v>45</v>
      </c>
      <c r="W157">
        <v>5904</v>
      </c>
      <c r="X157" t="s">
        <v>118</v>
      </c>
    </row>
    <row r="158" spans="1:24" x14ac:dyDescent="0.2">
      <c r="A158">
        <v>0</v>
      </c>
      <c r="B158">
        <v>0</v>
      </c>
      <c r="C158" t="s">
        <v>443</v>
      </c>
      <c r="D158" t="s">
        <v>118</v>
      </c>
      <c r="E158" t="s">
        <v>20</v>
      </c>
      <c r="F158" t="s">
        <v>31</v>
      </c>
      <c r="G158" t="s">
        <v>43</v>
      </c>
      <c r="H158" t="s">
        <v>44</v>
      </c>
      <c r="I158" t="s">
        <v>110</v>
      </c>
      <c r="J158" t="s">
        <v>444</v>
      </c>
      <c r="K158" t="s">
        <v>28</v>
      </c>
      <c r="L158" t="s">
        <v>248</v>
      </c>
      <c r="M158">
        <v>0.4</v>
      </c>
      <c r="N158">
        <v>1</v>
      </c>
      <c r="O158">
        <v>2561.1110100000001</v>
      </c>
      <c r="P158">
        <v>36.476046220000001</v>
      </c>
      <c r="Q158">
        <v>0.45150200899999998</v>
      </c>
      <c r="R158">
        <v>4.1581844999999999E-2</v>
      </c>
      <c r="S158">
        <v>19.55636221</v>
      </c>
      <c r="T158">
        <v>304</v>
      </c>
      <c r="U158">
        <v>0</v>
      </c>
      <c r="V158" t="s">
        <v>28</v>
      </c>
      <c r="W158" t="s">
        <v>28</v>
      </c>
      <c r="X158" t="s">
        <v>118</v>
      </c>
    </row>
    <row r="159" spans="1:24" x14ac:dyDescent="0.2">
      <c r="A159">
        <v>1</v>
      </c>
      <c r="B159">
        <v>3</v>
      </c>
      <c r="C159" t="s">
        <v>445</v>
      </c>
      <c r="D159" t="s">
        <v>120</v>
      </c>
      <c r="E159" t="s">
        <v>20</v>
      </c>
      <c r="F159" t="s">
        <v>31</v>
      </c>
      <c r="G159" t="s">
        <v>43</v>
      </c>
      <c r="H159" t="s">
        <v>44</v>
      </c>
      <c r="I159" t="s">
        <v>110</v>
      </c>
      <c r="J159" t="s">
        <v>446</v>
      </c>
      <c r="K159" t="s">
        <v>28</v>
      </c>
      <c r="L159" t="s">
        <v>293</v>
      </c>
      <c r="M159">
        <v>0.61</v>
      </c>
      <c r="N159">
        <v>0</v>
      </c>
      <c r="O159">
        <v>1.8364163149999999</v>
      </c>
      <c r="P159" t="s">
        <v>28</v>
      </c>
      <c r="Q159">
        <v>0.30014386999999998</v>
      </c>
      <c r="R159">
        <v>1.4076953999999999E-2</v>
      </c>
      <c r="S159">
        <v>7.4168710149999999</v>
      </c>
      <c r="T159">
        <v>16</v>
      </c>
      <c r="U159">
        <v>0</v>
      </c>
      <c r="V159" t="s">
        <v>28</v>
      </c>
      <c r="W159" t="s">
        <v>28</v>
      </c>
      <c r="X159" t="s">
        <v>120</v>
      </c>
    </row>
    <row r="160" spans="1:24" x14ac:dyDescent="0.2">
      <c r="A160">
        <v>1</v>
      </c>
      <c r="B160">
        <v>3</v>
      </c>
      <c r="C160" t="s">
        <v>445</v>
      </c>
      <c r="D160" t="s">
        <v>120</v>
      </c>
      <c r="E160" t="s">
        <v>20</v>
      </c>
      <c r="F160" t="s">
        <v>31</v>
      </c>
      <c r="G160" t="s">
        <v>43</v>
      </c>
      <c r="H160" t="s">
        <v>44</v>
      </c>
      <c r="I160" t="s">
        <v>110</v>
      </c>
      <c r="J160" t="s">
        <v>446</v>
      </c>
      <c r="K160" t="s">
        <v>28</v>
      </c>
      <c r="L160" t="s">
        <v>301</v>
      </c>
      <c r="M160">
        <v>0.61</v>
      </c>
      <c r="N160">
        <v>0</v>
      </c>
      <c r="O160">
        <v>10.09497077</v>
      </c>
      <c r="P160" t="s">
        <v>28</v>
      </c>
      <c r="Q160">
        <v>0.33108573400000002</v>
      </c>
      <c r="R160">
        <v>1.2378737000000001E-2</v>
      </c>
      <c r="S160">
        <v>7.5391947269999999</v>
      </c>
      <c r="T160">
        <v>16</v>
      </c>
      <c r="U160">
        <v>0</v>
      </c>
      <c r="V160" t="s">
        <v>28</v>
      </c>
      <c r="W160" t="s">
        <v>28</v>
      </c>
      <c r="X160" t="s">
        <v>120</v>
      </c>
    </row>
    <row r="161" spans="1:24" x14ac:dyDescent="0.2">
      <c r="A161">
        <v>1</v>
      </c>
      <c r="B161">
        <v>3</v>
      </c>
      <c r="C161" t="s">
        <v>447</v>
      </c>
      <c r="D161" t="s">
        <v>115</v>
      </c>
      <c r="E161" t="s">
        <v>20</v>
      </c>
      <c r="F161" t="s">
        <v>31</v>
      </c>
      <c r="G161" t="s">
        <v>43</v>
      </c>
      <c r="H161" t="s">
        <v>44</v>
      </c>
      <c r="I161" t="s">
        <v>110</v>
      </c>
      <c r="J161" t="s">
        <v>448</v>
      </c>
      <c r="K161" t="s">
        <v>28</v>
      </c>
      <c r="L161" t="s">
        <v>247</v>
      </c>
      <c r="M161">
        <v>1.22</v>
      </c>
      <c r="N161">
        <v>1</v>
      </c>
      <c r="O161">
        <v>123293.48269999999</v>
      </c>
      <c r="P161">
        <v>42.375406290000001</v>
      </c>
      <c r="Q161">
        <v>0.298644244</v>
      </c>
      <c r="R161">
        <v>4.4767589000000003E-2</v>
      </c>
      <c r="S161">
        <v>102.3630598</v>
      </c>
      <c r="T161">
        <v>1973</v>
      </c>
      <c r="U161">
        <v>0</v>
      </c>
      <c r="V161">
        <v>45</v>
      </c>
      <c r="W161">
        <v>5904</v>
      </c>
      <c r="X161" t="s">
        <v>115</v>
      </c>
    </row>
    <row r="162" spans="1:24" x14ac:dyDescent="0.2">
      <c r="A162">
        <v>1</v>
      </c>
      <c r="B162">
        <v>3</v>
      </c>
      <c r="C162" t="s">
        <v>449</v>
      </c>
      <c r="D162" t="s">
        <v>126</v>
      </c>
      <c r="E162" t="s">
        <v>20</v>
      </c>
      <c r="F162" t="s">
        <v>31</v>
      </c>
      <c r="G162" t="s">
        <v>43</v>
      </c>
      <c r="H162" t="s">
        <v>44</v>
      </c>
      <c r="I162" t="s">
        <v>123</v>
      </c>
      <c r="J162" t="s">
        <v>450</v>
      </c>
      <c r="K162" t="s">
        <v>451</v>
      </c>
      <c r="L162" t="s">
        <v>248</v>
      </c>
      <c r="M162">
        <v>1.66</v>
      </c>
      <c r="N162">
        <v>1</v>
      </c>
      <c r="O162">
        <v>2561.1110100000001</v>
      </c>
      <c r="P162">
        <v>36.476046220000001</v>
      </c>
      <c r="Q162">
        <v>0.45150200899999998</v>
      </c>
      <c r="R162">
        <v>4.1581844999999999E-2</v>
      </c>
      <c r="S162">
        <v>19.55636221</v>
      </c>
      <c r="T162">
        <v>304</v>
      </c>
      <c r="U162">
        <v>0</v>
      </c>
      <c r="V162" t="s">
        <v>28</v>
      </c>
      <c r="W162" t="s">
        <v>28</v>
      </c>
      <c r="X162" t="s">
        <v>126</v>
      </c>
    </row>
    <row r="163" spans="1:24" x14ac:dyDescent="0.2">
      <c r="A163">
        <v>1</v>
      </c>
      <c r="B163">
        <v>4</v>
      </c>
      <c r="C163" t="s">
        <v>452</v>
      </c>
      <c r="D163" t="s">
        <v>126</v>
      </c>
      <c r="E163" t="s">
        <v>20</v>
      </c>
      <c r="F163" t="s">
        <v>31</v>
      </c>
      <c r="G163" t="s">
        <v>43</v>
      </c>
      <c r="H163" t="s">
        <v>44</v>
      </c>
      <c r="I163" t="s">
        <v>123</v>
      </c>
      <c r="J163" t="s">
        <v>450</v>
      </c>
      <c r="K163" t="s">
        <v>450</v>
      </c>
      <c r="L163" t="s">
        <v>247</v>
      </c>
      <c r="M163">
        <v>1.8</v>
      </c>
      <c r="N163">
        <v>1</v>
      </c>
      <c r="O163">
        <v>123293.48269999999</v>
      </c>
      <c r="P163">
        <v>42.375406290000001</v>
      </c>
      <c r="Q163">
        <v>0.298644244</v>
      </c>
      <c r="R163">
        <v>4.4767589000000003E-2</v>
      </c>
      <c r="S163">
        <v>102.3630598</v>
      </c>
      <c r="T163">
        <v>1973</v>
      </c>
      <c r="U163">
        <v>0</v>
      </c>
      <c r="V163">
        <v>45</v>
      </c>
      <c r="W163">
        <v>5904</v>
      </c>
      <c r="X163" t="s">
        <v>126</v>
      </c>
    </row>
    <row r="164" spans="1:24" x14ac:dyDescent="0.2">
      <c r="A164">
        <v>0</v>
      </c>
      <c r="B164">
        <v>0</v>
      </c>
      <c r="C164" t="s">
        <v>453</v>
      </c>
      <c r="D164" t="s">
        <v>127</v>
      </c>
      <c r="E164" t="s">
        <v>11</v>
      </c>
      <c r="F164" t="s">
        <v>12</v>
      </c>
      <c r="G164" t="s">
        <v>13</v>
      </c>
      <c r="H164" t="s">
        <v>14</v>
      </c>
      <c r="I164" t="s">
        <v>128</v>
      </c>
      <c r="J164" t="s">
        <v>454</v>
      </c>
      <c r="K164" t="s">
        <v>28</v>
      </c>
      <c r="L164" t="s">
        <v>276</v>
      </c>
      <c r="M164">
        <v>13.02</v>
      </c>
      <c r="N164">
        <v>1</v>
      </c>
      <c r="O164">
        <v>761.37730490000001</v>
      </c>
      <c r="P164">
        <v>31.21245721</v>
      </c>
      <c r="Q164">
        <v>0.111570133</v>
      </c>
      <c r="R164">
        <v>0.11572112800000001</v>
      </c>
      <c r="S164">
        <v>217.66885980000001</v>
      </c>
      <c r="T164">
        <v>776</v>
      </c>
      <c r="U164">
        <v>0</v>
      </c>
      <c r="V164" t="s">
        <v>28</v>
      </c>
      <c r="W164" t="s">
        <v>28</v>
      </c>
      <c r="X164" t="s">
        <v>127</v>
      </c>
    </row>
    <row r="165" spans="1:24" x14ac:dyDescent="0.2">
      <c r="A165">
        <v>0</v>
      </c>
      <c r="B165">
        <v>0</v>
      </c>
      <c r="C165" t="s">
        <v>453</v>
      </c>
      <c r="D165" t="s">
        <v>127</v>
      </c>
      <c r="E165" t="s">
        <v>11</v>
      </c>
      <c r="F165" t="s">
        <v>12</v>
      </c>
      <c r="G165" t="s">
        <v>13</v>
      </c>
      <c r="H165" t="s">
        <v>14</v>
      </c>
      <c r="I165" t="s">
        <v>128</v>
      </c>
      <c r="J165" t="s">
        <v>454</v>
      </c>
      <c r="K165" t="s">
        <v>28</v>
      </c>
      <c r="L165" t="s">
        <v>254</v>
      </c>
      <c r="M165">
        <v>13.02</v>
      </c>
      <c r="N165">
        <v>1</v>
      </c>
      <c r="O165">
        <v>82765.605580000003</v>
      </c>
      <c r="P165">
        <v>38.133819899999999</v>
      </c>
      <c r="Q165">
        <v>0.37444329300000001</v>
      </c>
      <c r="R165">
        <v>7.3605143999999997E-2</v>
      </c>
      <c r="S165">
        <v>406.14927319999998</v>
      </c>
      <c r="T165">
        <v>3097</v>
      </c>
      <c r="U165">
        <v>0</v>
      </c>
      <c r="V165">
        <v>41.25</v>
      </c>
      <c r="W165">
        <v>6024</v>
      </c>
      <c r="X165" t="s">
        <v>127</v>
      </c>
    </row>
    <row r="166" spans="1:24" x14ac:dyDescent="0.2">
      <c r="A166">
        <v>0</v>
      </c>
      <c r="B166">
        <v>0</v>
      </c>
      <c r="C166" t="s">
        <v>455</v>
      </c>
      <c r="D166" t="s">
        <v>129</v>
      </c>
      <c r="E166" t="s">
        <v>11</v>
      </c>
      <c r="F166" t="s">
        <v>12</v>
      </c>
      <c r="G166" t="s">
        <v>13</v>
      </c>
      <c r="H166" t="s">
        <v>14</v>
      </c>
      <c r="I166" t="s">
        <v>128</v>
      </c>
      <c r="J166" t="s">
        <v>456</v>
      </c>
      <c r="K166" t="s">
        <v>28</v>
      </c>
      <c r="L166" t="s">
        <v>254</v>
      </c>
      <c r="M166">
        <v>10.46</v>
      </c>
      <c r="N166">
        <v>1</v>
      </c>
      <c r="O166">
        <v>82765.605580000003</v>
      </c>
      <c r="P166">
        <v>38.133819899999999</v>
      </c>
      <c r="Q166">
        <v>0.37444329300000001</v>
      </c>
      <c r="R166">
        <v>7.3605143999999997E-2</v>
      </c>
      <c r="S166">
        <v>406.14927319999998</v>
      </c>
      <c r="T166">
        <v>3097</v>
      </c>
      <c r="U166">
        <v>0</v>
      </c>
      <c r="V166">
        <v>41.25</v>
      </c>
      <c r="W166">
        <v>6024</v>
      </c>
      <c r="X166" t="s">
        <v>129</v>
      </c>
    </row>
    <row r="167" spans="1:24" x14ac:dyDescent="0.2">
      <c r="A167">
        <v>0</v>
      </c>
      <c r="B167">
        <v>0</v>
      </c>
      <c r="C167" t="s">
        <v>457</v>
      </c>
      <c r="D167" t="s">
        <v>130</v>
      </c>
      <c r="E167" t="s">
        <v>11</v>
      </c>
      <c r="F167" t="s">
        <v>12</v>
      </c>
      <c r="G167" t="s">
        <v>13</v>
      </c>
      <c r="H167" t="s">
        <v>14</v>
      </c>
      <c r="I167" t="s">
        <v>128</v>
      </c>
      <c r="J167" t="s">
        <v>458</v>
      </c>
      <c r="K167" t="s">
        <v>28</v>
      </c>
      <c r="L167" t="s">
        <v>247</v>
      </c>
      <c r="M167">
        <v>17.329999999999998</v>
      </c>
      <c r="N167">
        <v>1</v>
      </c>
      <c r="O167">
        <v>123293.48269999999</v>
      </c>
      <c r="P167">
        <v>42.375406290000001</v>
      </c>
      <c r="Q167">
        <v>0.298644244</v>
      </c>
      <c r="R167">
        <v>4.4767589000000003E-2</v>
      </c>
      <c r="S167">
        <v>102.3630598</v>
      </c>
      <c r="T167">
        <v>1973</v>
      </c>
      <c r="U167">
        <v>0</v>
      </c>
      <c r="V167">
        <v>45</v>
      </c>
      <c r="W167">
        <v>5904</v>
      </c>
      <c r="X167" t="s">
        <v>130</v>
      </c>
    </row>
    <row r="168" spans="1:24" x14ac:dyDescent="0.2">
      <c r="A168">
        <v>0</v>
      </c>
      <c r="B168">
        <v>0</v>
      </c>
      <c r="C168" t="s">
        <v>457</v>
      </c>
      <c r="D168" t="s">
        <v>130</v>
      </c>
      <c r="E168" t="s">
        <v>11</v>
      </c>
      <c r="F168" t="s">
        <v>12</v>
      </c>
      <c r="G168" t="s">
        <v>13</v>
      </c>
      <c r="H168" t="s">
        <v>14</v>
      </c>
      <c r="I168" t="s">
        <v>128</v>
      </c>
      <c r="J168" t="s">
        <v>458</v>
      </c>
      <c r="K168" t="s">
        <v>28</v>
      </c>
      <c r="L168" t="s">
        <v>248</v>
      </c>
      <c r="M168">
        <v>17.329999999999998</v>
      </c>
      <c r="N168">
        <v>1</v>
      </c>
      <c r="O168">
        <v>2561.1110100000001</v>
      </c>
      <c r="P168">
        <v>36.476046220000001</v>
      </c>
      <c r="Q168">
        <v>0.45150200899999998</v>
      </c>
      <c r="R168">
        <v>4.1581844999999999E-2</v>
      </c>
      <c r="S168">
        <v>19.55636221</v>
      </c>
      <c r="T168">
        <v>304</v>
      </c>
      <c r="U168">
        <v>0</v>
      </c>
      <c r="V168" t="s">
        <v>28</v>
      </c>
      <c r="W168" t="s">
        <v>28</v>
      </c>
      <c r="X168" t="s">
        <v>130</v>
      </c>
    </row>
    <row r="169" spans="1:24" x14ac:dyDescent="0.2">
      <c r="A169">
        <v>0</v>
      </c>
      <c r="B169">
        <v>0</v>
      </c>
      <c r="C169" t="s">
        <v>459</v>
      </c>
      <c r="D169" t="s">
        <v>131</v>
      </c>
      <c r="E169" t="s">
        <v>11</v>
      </c>
      <c r="F169" t="s">
        <v>12</v>
      </c>
      <c r="G169" t="s">
        <v>13</v>
      </c>
      <c r="H169" t="s">
        <v>14</v>
      </c>
      <c r="I169" t="s">
        <v>128</v>
      </c>
      <c r="J169" t="s">
        <v>460</v>
      </c>
      <c r="K169" t="s">
        <v>28</v>
      </c>
      <c r="L169" t="s">
        <v>254</v>
      </c>
      <c r="M169">
        <v>7.05</v>
      </c>
      <c r="N169">
        <v>1</v>
      </c>
      <c r="O169">
        <v>82765.605580000003</v>
      </c>
      <c r="P169">
        <v>38.133819899999999</v>
      </c>
      <c r="Q169">
        <v>0.37444329300000001</v>
      </c>
      <c r="R169">
        <v>7.3605143999999997E-2</v>
      </c>
      <c r="S169">
        <v>406.14927319999998</v>
      </c>
      <c r="T169">
        <v>3097</v>
      </c>
      <c r="U169">
        <v>0</v>
      </c>
      <c r="V169">
        <v>41.25</v>
      </c>
      <c r="W169">
        <v>6024</v>
      </c>
      <c r="X169" t="s">
        <v>131</v>
      </c>
    </row>
    <row r="170" spans="1:24" x14ac:dyDescent="0.2">
      <c r="A170">
        <v>0</v>
      </c>
      <c r="B170">
        <v>1</v>
      </c>
      <c r="C170" t="s">
        <v>461</v>
      </c>
      <c r="D170" t="s">
        <v>132</v>
      </c>
      <c r="E170" t="s">
        <v>133</v>
      </c>
      <c r="F170" t="s">
        <v>134</v>
      </c>
      <c r="G170" t="s">
        <v>135</v>
      </c>
      <c r="H170" t="s">
        <v>28</v>
      </c>
      <c r="I170" t="s">
        <v>136</v>
      </c>
      <c r="J170" t="s">
        <v>462</v>
      </c>
      <c r="K170" t="s">
        <v>28</v>
      </c>
      <c r="L170" t="s">
        <v>251</v>
      </c>
      <c r="M170">
        <v>0.13</v>
      </c>
      <c r="N170">
        <v>1</v>
      </c>
      <c r="O170">
        <v>9719.5279680000003</v>
      </c>
      <c r="P170">
        <v>63.352707539999997</v>
      </c>
      <c r="Q170">
        <v>0.51790735700000001</v>
      </c>
      <c r="R170">
        <v>2.7338400999999998E-2</v>
      </c>
      <c r="S170">
        <v>238.00458990000001</v>
      </c>
      <c r="T170">
        <v>1328</v>
      </c>
      <c r="U170">
        <v>0</v>
      </c>
      <c r="V170">
        <v>45</v>
      </c>
      <c r="W170">
        <v>4654</v>
      </c>
      <c r="X170" t="s">
        <v>132</v>
      </c>
    </row>
    <row r="171" spans="1:24" x14ac:dyDescent="0.2">
      <c r="A171">
        <v>0</v>
      </c>
      <c r="B171">
        <v>1</v>
      </c>
      <c r="C171" t="s">
        <v>461</v>
      </c>
      <c r="D171" t="s">
        <v>132</v>
      </c>
      <c r="E171" t="s">
        <v>133</v>
      </c>
      <c r="F171" t="s">
        <v>134</v>
      </c>
      <c r="G171" t="s">
        <v>135</v>
      </c>
      <c r="H171" t="s">
        <v>28</v>
      </c>
      <c r="I171" t="s">
        <v>136</v>
      </c>
      <c r="J171" t="s">
        <v>462</v>
      </c>
      <c r="K171" t="s">
        <v>28</v>
      </c>
      <c r="L171" t="s">
        <v>412</v>
      </c>
      <c r="M171">
        <v>0.13</v>
      </c>
      <c r="N171">
        <v>1</v>
      </c>
      <c r="O171">
        <v>63.2337135</v>
      </c>
      <c r="P171" t="s">
        <v>28</v>
      </c>
      <c r="Q171">
        <v>0.555288805</v>
      </c>
      <c r="R171">
        <v>6.0090969999999997E-3</v>
      </c>
      <c r="S171">
        <v>92.801150030000002</v>
      </c>
      <c r="T171">
        <v>390</v>
      </c>
      <c r="U171">
        <v>0</v>
      </c>
      <c r="V171">
        <v>63</v>
      </c>
      <c r="W171">
        <v>2445</v>
      </c>
      <c r="X171" t="s">
        <v>132</v>
      </c>
    </row>
    <row r="172" spans="1:24" x14ac:dyDescent="0.2">
      <c r="A172">
        <v>0</v>
      </c>
      <c r="B172">
        <v>0</v>
      </c>
      <c r="C172" t="s">
        <v>461</v>
      </c>
      <c r="D172" t="s">
        <v>132</v>
      </c>
      <c r="E172" t="s">
        <v>133</v>
      </c>
      <c r="F172" t="s">
        <v>134</v>
      </c>
      <c r="G172" t="s">
        <v>135</v>
      </c>
      <c r="H172" t="s">
        <v>28</v>
      </c>
      <c r="I172" t="s">
        <v>136</v>
      </c>
      <c r="J172" t="s">
        <v>462</v>
      </c>
      <c r="K172" t="s">
        <v>28</v>
      </c>
      <c r="L172" t="s">
        <v>413</v>
      </c>
      <c r="M172">
        <v>0.13</v>
      </c>
      <c r="N172">
        <v>1</v>
      </c>
      <c r="O172">
        <v>90.442075070000001</v>
      </c>
      <c r="P172">
        <v>66.732435929999994</v>
      </c>
      <c r="Q172">
        <v>0.37681204200000001</v>
      </c>
      <c r="R172">
        <v>2.2081997999999999E-2</v>
      </c>
      <c r="S172">
        <v>84.507563840000003</v>
      </c>
      <c r="T172">
        <v>472</v>
      </c>
      <c r="U172">
        <v>0</v>
      </c>
      <c r="V172">
        <v>65</v>
      </c>
      <c r="W172">
        <v>3923</v>
      </c>
      <c r="X172" t="s">
        <v>132</v>
      </c>
    </row>
    <row r="173" spans="1:24" x14ac:dyDescent="0.2">
      <c r="A173">
        <v>0</v>
      </c>
      <c r="B173">
        <v>0</v>
      </c>
      <c r="C173" t="s">
        <v>461</v>
      </c>
      <c r="D173" t="s">
        <v>132</v>
      </c>
      <c r="E173" t="s">
        <v>133</v>
      </c>
      <c r="F173" t="s">
        <v>134</v>
      </c>
      <c r="G173" t="s">
        <v>135</v>
      </c>
      <c r="H173" t="s">
        <v>28</v>
      </c>
      <c r="I173" t="s">
        <v>136</v>
      </c>
      <c r="J173" t="s">
        <v>462</v>
      </c>
      <c r="K173" t="s">
        <v>28</v>
      </c>
      <c r="L173" t="s">
        <v>396</v>
      </c>
      <c r="M173">
        <v>0.13</v>
      </c>
      <c r="N173">
        <v>1</v>
      </c>
      <c r="O173">
        <v>164.62492739999999</v>
      </c>
      <c r="P173">
        <v>44.962219130000001</v>
      </c>
      <c r="Q173">
        <v>0.56836855399999997</v>
      </c>
      <c r="R173">
        <v>2.7907876000000002E-2</v>
      </c>
      <c r="S173">
        <v>36.184655669999998</v>
      </c>
      <c r="T173">
        <v>297</v>
      </c>
      <c r="U173">
        <v>0</v>
      </c>
      <c r="V173">
        <v>55</v>
      </c>
      <c r="W173">
        <v>3731</v>
      </c>
      <c r="X173" t="s">
        <v>132</v>
      </c>
    </row>
    <row r="174" spans="1:24" x14ac:dyDescent="0.2">
      <c r="A174">
        <v>0</v>
      </c>
      <c r="B174">
        <v>0</v>
      </c>
      <c r="C174" t="s">
        <v>463</v>
      </c>
      <c r="D174" t="s">
        <v>138</v>
      </c>
      <c r="E174" t="s">
        <v>133</v>
      </c>
      <c r="F174" t="s">
        <v>134</v>
      </c>
      <c r="G174" t="s">
        <v>135</v>
      </c>
      <c r="H174" t="s">
        <v>28</v>
      </c>
      <c r="I174" t="s">
        <v>136</v>
      </c>
      <c r="J174" t="s">
        <v>464</v>
      </c>
      <c r="K174" t="s">
        <v>28</v>
      </c>
      <c r="L174" t="s">
        <v>276</v>
      </c>
      <c r="M174">
        <v>0.02</v>
      </c>
      <c r="N174">
        <v>1</v>
      </c>
      <c r="O174">
        <v>761.37730490000001</v>
      </c>
      <c r="P174">
        <v>31.21245721</v>
      </c>
      <c r="Q174">
        <v>0.111570133</v>
      </c>
      <c r="R174">
        <v>0.11572112800000001</v>
      </c>
      <c r="S174">
        <v>217.66885980000001</v>
      </c>
      <c r="T174">
        <v>776</v>
      </c>
      <c r="U174">
        <v>0</v>
      </c>
      <c r="V174" t="s">
        <v>28</v>
      </c>
      <c r="W174" t="s">
        <v>28</v>
      </c>
      <c r="X174" t="s">
        <v>138</v>
      </c>
    </row>
    <row r="175" spans="1:24" x14ac:dyDescent="0.2">
      <c r="A175">
        <v>0</v>
      </c>
      <c r="B175">
        <v>1</v>
      </c>
      <c r="C175" t="s">
        <v>463</v>
      </c>
      <c r="D175" t="s">
        <v>138</v>
      </c>
      <c r="E175" t="s">
        <v>133</v>
      </c>
      <c r="F175" t="s">
        <v>134</v>
      </c>
      <c r="G175" t="s">
        <v>135</v>
      </c>
      <c r="H175" t="s">
        <v>28</v>
      </c>
      <c r="I175" t="s">
        <v>136</v>
      </c>
      <c r="J175" t="s">
        <v>464</v>
      </c>
      <c r="K175" t="s">
        <v>28</v>
      </c>
      <c r="L175" t="s">
        <v>254</v>
      </c>
      <c r="M175">
        <v>0.02</v>
      </c>
      <c r="N175">
        <v>1</v>
      </c>
      <c r="O175">
        <v>82765.605580000003</v>
      </c>
      <c r="P175">
        <v>38.133819899999999</v>
      </c>
      <c r="Q175">
        <v>0.37444329300000001</v>
      </c>
      <c r="R175">
        <v>7.3605143999999997E-2</v>
      </c>
      <c r="S175">
        <v>406.14927319999998</v>
      </c>
      <c r="T175">
        <v>3097</v>
      </c>
      <c r="U175">
        <v>0</v>
      </c>
      <c r="V175">
        <v>41.25</v>
      </c>
      <c r="W175">
        <v>6024</v>
      </c>
      <c r="X175" t="s">
        <v>138</v>
      </c>
    </row>
    <row r="176" spans="1:24" x14ac:dyDescent="0.2">
      <c r="A176">
        <v>0</v>
      </c>
      <c r="B176">
        <v>1</v>
      </c>
      <c r="C176" t="s">
        <v>465</v>
      </c>
      <c r="D176" t="s">
        <v>140</v>
      </c>
      <c r="E176" t="s">
        <v>133</v>
      </c>
      <c r="F176" t="s">
        <v>134</v>
      </c>
      <c r="G176" t="s">
        <v>135</v>
      </c>
      <c r="H176" t="s">
        <v>28</v>
      </c>
      <c r="I176" t="s">
        <v>136</v>
      </c>
      <c r="J176" t="s">
        <v>466</v>
      </c>
      <c r="K176" t="s">
        <v>28</v>
      </c>
      <c r="L176" t="s">
        <v>247</v>
      </c>
      <c r="M176">
        <v>0.04</v>
      </c>
      <c r="N176">
        <v>1</v>
      </c>
      <c r="O176">
        <v>123293.48269999999</v>
      </c>
      <c r="P176">
        <v>42.375406290000001</v>
      </c>
      <c r="Q176">
        <v>0.298644244</v>
      </c>
      <c r="R176">
        <v>4.4767589000000003E-2</v>
      </c>
      <c r="S176">
        <v>102.3630598</v>
      </c>
      <c r="T176">
        <v>1973</v>
      </c>
      <c r="U176">
        <v>0</v>
      </c>
      <c r="V176">
        <v>45</v>
      </c>
      <c r="W176">
        <v>5904</v>
      </c>
      <c r="X176" t="s">
        <v>140</v>
      </c>
    </row>
    <row r="177" spans="1:24" x14ac:dyDescent="0.2">
      <c r="A177">
        <v>0</v>
      </c>
      <c r="B177">
        <v>0</v>
      </c>
      <c r="C177" t="s">
        <v>465</v>
      </c>
      <c r="D177" t="s">
        <v>140</v>
      </c>
      <c r="E177" t="s">
        <v>133</v>
      </c>
      <c r="F177" t="s">
        <v>134</v>
      </c>
      <c r="G177" t="s">
        <v>135</v>
      </c>
      <c r="H177" t="s">
        <v>28</v>
      </c>
      <c r="I177" t="s">
        <v>136</v>
      </c>
      <c r="J177" t="s">
        <v>466</v>
      </c>
      <c r="K177" t="s">
        <v>28</v>
      </c>
      <c r="L177" t="s">
        <v>339</v>
      </c>
      <c r="M177">
        <v>0.04</v>
      </c>
      <c r="N177">
        <v>0</v>
      </c>
      <c r="O177">
        <v>20.271456780000001</v>
      </c>
      <c r="P177" t="s">
        <v>28</v>
      </c>
      <c r="Q177">
        <v>0.147152858</v>
      </c>
      <c r="R177">
        <v>9.4492570000000008E-3</v>
      </c>
      <c r="S177">
        <v>3.703381942</v>
      </c>
      <c r="T177">
        <v>19</v>
      </c>
      <c r="U177">
        <v>0</v>
      </c>
      <c r="V177" t="s">
        <v>28</v>
      </c>
      <c r="W177" t="s">
        <v>28</v>
      </c>
      <c r="X177" t="s">
        <v>140</v>
      </c>
    </row>
    <row r="178" spans="1:24" x14ac:dyDescent="0.2">
      <c r="A178">
        <v>0</v>
      </c>
      <c r="B178">
        <v>0</v>
      </c>
      <c r="C178" t="s">
        <v>465</v>
      </c>
      <c r="D178" t="s">
        <v>140</v>
      </c>
      <c r="E178" t="s">
        <v>133</v>
      </c>
      <c r="F178" t="s">
        <v>134</v>
      </c>
      <c r="G178" t="s">
        <v>135</v>
      </c>
      <c r="H178" t="s">
        <v>28</v>
      </c>
      <c r="I178" t="s">
        <v>136</v>
      </c>
      <c r="J178" t="s">
        <v>466</v>
      </c>
      <c r="K178" t="s">
        <v>28</v>
      </c>
      <c r="L178" t="s">
        <v>248</v>
      </c>
      <c r="M178">
        <v>0.04</v>
      </c>
      <c r="N178">
        <v>1</v>
      </c>
      <c r="O178">
        <v>2561.1110100000001</v>
      </c>
      <c r="P178">
        <v>36.476046220000001</v>
      </c>
      <c r="Q178">
        <v>0.45150200899999998</v>
      </c>
      <c r="R178">
        <v>4.1581844999999999E-2</v>
      </c>
      <c r="S178">
        <v>19.55636221</v>
      </c>
      <c r="T178">
        <v>304</v>
      </c>
      <c r="U178">
        <v>0</v>
      </c>
      <c r="V178" t="s">
        <v>28</v>
      </c>
      <c r="W178" t="s">
        <v>28</v>
      </c>
      <c r="X178" t="s">
        <v>140</v>
      </c>
    </row>
    <row r="179" spans="1:24" x14ac:dyDescent="0.2">
      <c r="A179">
        <v>0</v>
      </c>
      <c r="B179">
        <v>1</v>
      </c>
      <c r="C179" t="s">
        <v>467</v>
      </c>
      <c r="D179" t="s">
        <v>142</v>
      </c>
      <c r="E179" t="s">
        <v>133</v>
      </c>
      <c r="F179" t="s">
        <v>134</v>
      </c>
      <c r="G179" t="s">
        <v>135</v>
      </c>
      <c r="H179" t="s">
        <v>28</v>
      </c>
      <c r="I179" t="s">
        <v>136</v>
      </c>
      <c r="J179" t="s">
        <v>468</v>
      </c>
      <c r="K179" t="s">
        <v>28</v>
      </c>
      <c r="L179" t="s">
        <v>254</v>
      </c>
      <c r="M179">
        <v>0.04</v>
      </c>
      <c r="N179">
        <v>1</v>
      </c>
      <c r="O179">
        <v>82765.605580000003</v>
      </c>
      <c r="P179">
        <v>38.133819899999999</v>
      </c>
      <c r="Q179">
        <v>0.37444329300000001</v>
      </c>
      <c r="R179">
        <v>7.3605143999999997E-2</v>
      </c>
      <c r="S179">
        <v>406.14927319999998</v>
      </c>
      <c r="T179">
        <v>3097</v>
      </c>
      <c r="U179">
        <v>0</v>
      </c>
      <c r="V179">
        <v>41.25</v>
      </c>
      <c r="W179">
        <v>6024</v>
      </c>
      <c r="X179" t="s">
        <v>142</v>
      </c>
    </row>
    <row r="180" spans="1:24" x14ac:dyDescent="0.2">
      <c r="A180">
        <v>0</v>
      </c>
      <c r="B180">
        <v>1</v>
      </c>
      <c r="C180" t="s">
        <v>469</v>
      </c>
      <c r="D180" t="s">
        <v>470</v>
      </c>
      <c r="E180" t="s">
        <v>133</v>
      </c>
      <c r="F180" t="s">
        <v>134</v>
      </c>
      <c r="G180" t="s">
        <v>135</v>
      </c>
      <c r="H180" t="s">
        <v>28</v>
      </c>
      <c r="I180" t="s">
        <v>136</v>
      </c>
      <c r="J180" t="s">
        <v>350</v>
      </c>
      <c r="K180" t="s">
        <v>28</v>
      </c>
      <c r="L180" t="s">
        <v>351</v>
      </c>
      <c r="M180">
        <v>0.03</v>
      </c>
      <c r="N180">
        <v>0</v>
      </c>
      <c r="O180">
        <v>44.371976480000001</v>
      </c>
      <c r="P180" t="s">
        <v>28</v>
      </c>
      <c r="Q180">
        <v>0.35164069199999998</v>
      </c>
      <c r="R180">
        <v>2.9016448E-2</v>
      </c>
      <c r="S180">
        <v>17.914172140000002</v>
      </c>
      <c r="T180">
        <v>52</v>
      </c>
      <c r="U180">
        <v>0</v>
      </c>
      <c r="V180">
        <v>47</v>
      </c>
      <c r="W180" t="s">
        <v>28</v>
      </c>
      <c r="X180" t="s">
        <v>470</v>
      </c>
    </row>
    <row r="181" spans="1:24" x14ac:dyDescent="0.2">
      <c r="A181">
        <v>0</v>
      </c>
      <c r="B181">
        <v>1</v>
      </c>
      <c r="C181" t="s">
        <v>471</v>
      </c>
      <c r="D181" t="s">
        <v>472</v>
      </c>
      <c r="E181" t="s">
        <v>133</v>
      </c>
      <c r="F181" t="s">
        <v>134</v>
      </c>
      <c r="G181" t="s">
        <v>135</v>
      </c>
      <c r="H181" t="s">
        <v>28</v>
      </c>
      <c r="I181" t="s">
        <v>136</v>
      </c>
      <c r="J181" t="s">
        <v>389</v>
      </c>
      <c r="K181" t="s">
        <v>28</v>
      </c>
      <c r="L181" t="s">
        <v>353</v>
      </c>
      <c r="M181">
        <v>0.04</v>
      </c>
      <c r="N181">
        <v>0</v>
      </c>
      <c r="O181">
        <v>236.3344908</v>
      </c>
      <c r="P181">
        <v>45.582615330000003</v>
      </c>
      <c r="Q181">
        <v>0.35780935899999999</v>
      </c>
      <c r="R181">
        <v>1.9058373E-2</v>
      </c>
      <c r="S181">
        <v>5.8333181009999997</v>
      </c>
      <c r="T181">
        <v>31</v>
      </c>
      <c r="U181">
        <v>0</v>
      </c>
      <c r="V181">
        <v>59</v>
      </c>
      <c r="W181" t="s">
        <v>28</v>
      </c>
      <c r="X181" t="s">
        <v>472</v>
      </c>
    </row>
    <row r="182" spans="1:24" x14ac:dyDescent="0.2">
      <c r="A182">
        <v>0</v>
      </c>
      <c r="B182">
        <v>0</v>
      </c>
      <c r="C182" t="s">
        <v>473</v>
      </c>
      <c r="D182" t="s">
        <v>148</v>
      </c>
      <c r="E182" t="s">
        <v>133</v>
      </c>
      <c r="F182" t="s">
        <v>134</v>
      </c>
      <c r="G182" t="s">
        <v>135</v>
      </c>
      <c r="H182" t="s">
        <v>28</v>
      </c>
      <c r="I182" t="s">
        <v>136</v>
      </c>
      <c r="J182" t="s">
        <v>474</v>
      </c>
      <c r="K182" t="s">
        <v>28</v>
      </c>
      <c r="L182" t="s">
        <v>276</v>
      </c>
      <c r="M182">
        <v>0.01</v>
      </c>
      <c r="N182">
        <v>1</v>
      </c>
      <c r="O182">
        <v>761.37730490000001</v>
      </c>
      <c r="P182">
        <v>31.21245721</v>
      </c>
      <c r="Q182">
        <v>0.111570133</v>
      </c>
      <c r="R182">
        <v>0.11572112800000001</v>
      </c>
      <c r="S182">
        <v>217.66885980000001</v>
      </c>
      <c r="T182">
        <v>776</v>
      </c>
      <c r="U182">
        <v>0</v>
      </c>
      <c r="V182" t="s">
        <v>28</v>
      </c>
      <c r="W182" t="s">
        <v>28</v>
      </c>
      <c r="X182" t="s">
        <v>148</v>
      </c>
    </row>
    <row r="183" spans="1:24" x14ac:dyDescent="0.2">
      <c r="A183">
        <v>0</v>
      </c>
      <c r="B183">
        <v>1</v>
      </c>
      <c r="C183" t="s">
        <v>473</v>
      </c>
      <c r="D183" t="s">
        <v>148</v>
      </c>
      <c r="E183" t="s">
        <v>133</v>
      </c>
      <c r="F183" t="s">
        <v>134</v>
      </c>
      <c r="G183" t="s">
        <v>135</v>
      </c>
      <c r="H183" t="s">
        <v>28</v>
      </c>
      <c r="I183" t="s">
        <v>136</v>
      </c>
      <c r="J183" t="s">
        <v>474</v>
      </c>
      <c r="K183" t="s">
        <v>28</v>
      </c>
      <c r="L183" t="s">
        <v>254</v>
      </c>
      <c r="M183">
        <v>0.01</v>
      </c>
      <c r="N183">
        <v>1</v>
      </c>
      <c r="O183">
        <v>82765.605580000003</v>
      </c>
      <c r="P183">
        <v>38.133819899999999</v>
      </c>
      <c r="Q183">
        <v>0.37444329300000001</v>
      </c>
      <c r="R183">
        <v>7.3605143999999997E-2</v>
      </c>
      <c r="S183">
        <v>406.14927319999998</v>
      </c>
      <c r="T183">
        <v>3097</v>
      </c>
      <c r="U183">
        <v>0</v>
      </c>
      <c r="V183">
        <v>41.25</v>
      </c>
      <c r="W183">
        <v>6024</v>
      </c>
      <c r="X183" t="s">
        <v>148</v>
      </c>
    </row>
    <row r="184" spans="1:24" x14ac:dyDescent="0.2">
      <c r="A184">
        <v>0</v>
      </c>
      <c r="B184">
        <v>2</v>
      </c>
      <c r="C184" t="s">
        <v>475</v>
      </c>
      <c r="D184" t="s">
        <v>150</v>
      </c>
      <c r="E184" t="s">
        <v>20</v>
      </c>
      <c r="F184" t="s">
        <v>21</v>
      </c>
      <c r="G184" t="s">
        <v>22</v>
      </c>
      <c r="H184" t="s">
        <v>23</v>
      </c>
      <c r="I184" t="s">
        <v>151</v>
      </c>
      <c r="J184" t="s">
        <v>476</v>
      </c>
      <c r="K184" t="s">
        <v>28</v>
      </c>
      <c r="L184" t="s">
        <v>477</v>
      </c>
      <c r="M184">
        <v>0.02</v>
      </c>
      <c r="N184">
        <v>1</v>
      </c>
      <c r="O184">
        <v>369.54292579999998</v>
      </c>
      <c r="P184">
        <v>45.879890269999997</v>
      </c>
      <c r="Q184">
        <v>0.64499076799999999</v>
      </c>
      <c r="R184">
        <v>1.1827312E-2</v>
      </c>
      <c r="S184">
        <v>318.1691955</v>
      </c>
      <c r="T184">
        <v>1213</v>
      </c>
      <c r="U184">
        <v>1</v>
      </c>
      <c r="V184">
        <v>56</v>
      </c>
      <c r="W184">
        <v>1451</v>
      </c>
      <c r="X184" t="s">
        <v>150</v>
      </c>
    </row>
    <row r="185" spans="1:24" x14ac:dyDescent="0.2">
      <c r="A185">
        <v>0</v>
      </c>
      <c r="B185">
        <v>1</v>
      </c>
      <c r="C185" t="s">
        <v>478</v>
      </c>
      <c r="D185" t="s">
        <v>153</v>
      </c>
      <c r="E185" t="s">
        <v>20</v>
      </c>
      <c r="F185" t="s">
        <v>21</v>
      </c>
      <c r="G185" t="s">
        <v>22</v>
      </c>
      <c r="H185" t="s">
        <v>23</v>
      </c>
      <c r="I185" t="s">
        <v>28</v>
      </c>
      <c r="J185" t="s">
        <v>28</v>
      </c>
      <c r="K185" t="s">
        <v>28</v>
      </c>
      <c r="L185" t="s">
        <v>479</v>
      </c>
      <c r="M185">
        <v>0.1</v>
      </c>
      <c r="N185">
        <v>1</v>
      </c>
      <c r="O185">
        <v>84.217461990000004</v>
      </c>
      <c r="P185">
        <v>59.911722840000003</v>
      </c>
      <c r="Q185">
        <v>0.15309764000000001</v>
      </c>
      <c r="R185">
        <v>1.8914398999999998E-2</v>
      </c>
      <c r="S185">
        <v>17.56673434</v>
      </c>
      <c r="T185">
        <v>72</v>
      </c>
      <c r="U185">
        <v>0</v>
      </c>
      <c r="V185">
        <v>60</v>
      </c>
      <c r="W185">
        <v>3501</v>
      </c>
      <c r="X185" t="s">
        <v>153</v>
      </c>
    </row>
    <row r="186" spans="1:24" x14ac:dyDescent="0.2">
      <c r="A186">
        <v>0</v>
      </c>
      <c r="B186">
        <v>0</v>
      </c>
      <c r="C186" t="s">
        <v>480</v>
      </c>
      <c r="D186" t="s">
        <v>154</v>
      </c>
      <c r="E186" t="s">
        <v>20</v>
      </c>
      <c r="F186" t="s">
        <v>21</v>
      </c>
      <c r="G186" t="s">
        <v>22</v>
      </c>
      <c r="H186" t="s">
        <v>23</v>
      </c>
      <c r="I186" t="s">
        <v>28</v>
      </c>
      <c r="J186" t="s">
        <v>28</v>
      </c>
      <c r="K186" t="s">
        <v>28</v>
      </c>
      <c r="L186" t="s">
        <v>481</v>
      </c>
      <c r="M186">
        <v>0.21</v>
      </c>
      <c r="N186">
        <v>1</v>
      </c>
      <c r="O186">
        <v>333.36728749999997</v>
      </c>
      <c r="P186">
        <v>43.564156099999998</v>
      </c>
      <c r="Q186">
        <v>0.70858261</v>
      </c>
      <c r="R186">
        <v>5.5756425999999998E-2</v>
      </c>
      <c r="S186">
        <v>205.78425440000001</v>
      </c>
      <c r="T186">
        <v>831</v>
      </c>
      <c r="U186">
        <v>1</v>
      </c>
      <c r="V186">
        <v>38</v>
      </c>
      <c r="W186">
        <v>1460</v>
      </c>
      <c r="X186" t="s">
        <v>154</v>
      </c>
    </row>
    <row r="187" spans="1:24" x14ac:dyDescent="0.2">
      <c r="A187">
        <v>0</v>
      </c>
      <c r="B187">
        <v>0</v>
      </c>
      <c r="C187" t="s">
        <v>482</v>
      </c>
      <c r="D187" t="s">
        <v>155</v>
      </c>
      <c r="E187" t="s">
        <v>20</v>
      </c>
      <c r="F187" t="s">
        <v>21</v>
      </c>
      <c r="G187" t="s">
        <v>22</v>
      </c>
      <c r="H187" t="s">
        <v>23</v>
      </c>
      <c r="I187" t="s">
        <v>28</v>
      </c>
      <c r="J187" t="s">
        <v>28</v>
      </c>
      <c r="K187" t="s">
        <v>28</v>
      </c>
      <c r="L187" t="s">
        <v>483</v>
      </c>
      <c r="M187">
        <v>0.31</v>
      </c>
      <c r="N187">
        <v>0</v>
      </c>
      <c r="O187">
        <v>111.7132526</v>
      </c>
      <c r="P187">
        <v>41.100410439999997</v>
      </c>
      <c r="Q187">
        <v>0.37206520399999998</v>
      </c>
      <c r="R187">
        <v>4.7091420000000002E-2</v>
      </c>
      <c r="S187">
        <v>226.1687775</v>
      </c>
      <c r="T187">
        <v>903</v>
      </c>
      <c r="U187">
        <v>1</v>
      </c>
      <c r="V187">
        <v>63</v>
      </c>
      <c r="W187">
        <v>2074</v>
      </c>
      <c r="X187" t="s">
        <v>155</v>
      </c>
    </row>
    <row r="188" spans="1:24" x14ac:dyDescent="0.2">
      <c r="A188">
        <v>0</v>
      </c>
      <c r="B188">
        <v>1</v>
      </c>
      <c r="C188" t="s">
        <v>484</v>
      </c>
      <c r="D188" t="s">
        <v>156</v>
      </c>
      <c r="E188" t="s">
        <v>20</v>
      </c>
      <c r="F188" t="s">
        <v>21</v>
      </c>
      <c r="G188" t="s">
        <v>22</v>
      </c>
      <c r="H188" t="s">
        <v>23</v>
      </c>
      <c r="I188" t="s">
        <v>28</v>
      </c>
      <c r="J188" t="s">
        <v>28</v>
      </c>
      <c r="K188" t="s">
        <v>28</v>
      </c>
      <c r="L188" t="s">
        <v>485</v>
      </c>
      <c r="M188">
        <v>0.11</v>
      </c>
      <c r="N188">
        <v>0</v>
      </c>
      <c r="O188">
        <v>13.742198630000001</v>
      </c>
      <c r="P188" t="s">
        <v>28</v>
      </c>
      <c r="Q188">
        <v>0.34614717699999997</v>
      </c>
      <c r="R188">
        <v>6.1776341999999998E-2</v>
      </c>
      <c r="S188">
        <v>227.7933338</v>
      </c>
      <c r="T188">
        <v>888</v>
      </c>
      <c r="U188">
        <v>1</v>
      </c>
      <c r="V188">
        <v>64</v>
      </c>
      <c r="W188">
        <v>3303</v>
      </c>
      <c r="X188" t="s">
        <v>156</v>
      </c>
    </row>
    <row r="189" spans="1:24" x14ac:dyDescent="0.2">
      <c r="A189">
        <v>0</v>
      </c>
      <c r="B189">
        <v>0</v>
      </c>
      <c r="C189" t="s">
        <v>486</v>
      </c>
      <c r="D189" t="s">
        <v>157</v>
      </c>
      <c r="E189" t="s">
        <v>20</v>
      </c>
      <c r="F189" t="s">
        <v>21</v>
      </c>
      <c r="G189" t="s">
        <v>22</v>
      </c>
      <c r="H189" t="s">
        <v>23</v>
      </c>
      <c r="I189" t="s">
        <v>28</v>
      </c>
      <c r="J189" t="s">
        <v>28</v>
      </c>
      <c r="K189" t="s">
        <v>28</v>
      </c>
      <c r="L189" t="s">
        <v>481</v>
      </c>
      <c r="M189">
        <v>0.06</v>
      </c>
      <c r="N189">
        <v>1</v>
      </c>
      <c r="O189">
        <v>333.36728749999997</v>
      </c>
      <c r="P189">
        <v>43.564156099999998</v>
      </c>
      <c r="Q189">
        <v>0.70858261</v>
      </c>
      <c r="R189">
        <v>5.5756425999999998E-2</v>
      </c>
      <c r="S189">
        <v>205.78425440000001</v>
      </c>
      <c r="T189">
        <v>831</v>
      </c>
      <c r="U189">
        <v>1</v>
      </c>
      <c r="V189">
        <v>38</v>
      </c>
      <c r="W189">
        <v>1460</v>
      </c>
      <c r="X189" t="s">
        <v>157</v>
      </c>
    </row>
    <row r="190" spans="1:24" x14ac:dyDescent="0.2">
      <c r="A190">
        <v>0</v>
      </c>
      <c r="B190">
        <v>0</v>
      </c>
      <c r="C190" t="s">
        <v>487</v>
      </c>
      <c r="D190" t="s">
        <v>158</v>
      </c>
      <c r="E190" t="s">
        <v>20</v>
      </c>
      <c r="F190" t="s">
        <v>21</v>
      </c>
      <c r="G190" t="s">
        <v>22</v>
      </c>
      <c r="H190" t="s">
        <v>23</v>
      </c>
      <c r="I190" t="s">
        <v>28</v>
      </c>
      <c r="J190" t="s">
        <v>28</v>
      </c>
      <c r="K190" t="s">
        <v>28</v>
      </c>
      <c r="L190" t="s">
        <v>483</v>
      </c>
      <c r="M190">
        <v>0.12</v>
      </c>
      <c r="N190">
        <v>0</v>
      </c>
      <c r="O190">
        <v>111.7132526</v>
      </c>
      <c r="P190">
        <v>41.100410439999997</v>
      </c>
      <c r="Q190">
        <v>0.37206520399999998</v>
      </c>
      <c r="R190">
        <v>4.7091420000000002E-2</v>
      </c>
      <c r="S190">
        <v>226.1687775</v>
      </c>
      <c r="T190">
        <v>903</v>
      </c>
      <c r="U190">
        <v>1</v>
      </c>
      <c r="V190">
        <v>63</v>
      </c>
      <c r="W190">
        <v>2074</v>
      </c>
      <c r="X190" t="s">
        <v>158</v>
      </c>
    </row>
    <row r="191" spans="1:24" x14ac:dyDescent="0.2">
      <c r="A191">
        <v>0</v>
      </c>
      <c r="B191">
        <v>0</v>
      </c>
      <c r="C191" t="s">
        <v>488</v>
      </c>
      <c r="D191" t="s">
        <v>159</v>
      </c>
      <c r="E191" t="s">
        <v>20</v>
      </c>
      <c r="F191" t="s">
        <v>21</v>
      </c>
      <c r="G191" t="s">
        <v>22</v>
      </c>
      <c r="H191" t="s">
        <v>23</v>
      </c>
      <c r="I191" t="s">
        <v>28</v>
      </c>
      <c r="J191" t="s">
        <v>28</v>
      </c>
      <c r="K191" t="s">
        <v>28</v>
      </c>
      <c r="L191" t="s">
        <v>489</v>
      </c>
      <c r="M191">
        <v>0.1</v>
      </c>
      <c r="N191">
        <v>1</v>
      </c>
      <c r="O191">
        <v>105.1029753</v>
      </c>
      <c r="P191" t="s">
        <v>28</v>
      </c>
      <c r="Q191">
        <v>0.24767968600000001</v>
      </c>
      <c r="R191">
        <v>2.1373909E-2</v>
      </c>
      <c r="S191">
        <v>57.299001560000001</v>
      </c>
      <c r="T191">
        <v>420</v>
      </c>
      <c r="U191">
        <v>0</v>
      </c>
      <c r="V191">
        <v>58</v>
      </c>
      <c r="W191">
        <v>5131</v>
      </c>
      <c r="X191" t="s">
        <v>159</v>
      </c>
    </row>
    <row r="192" spans="1:24" x14ac:dyDescent="0.2">
      <c r="A192">
        <v>0</v>
      </c>
      <c r="B192">
        <v>0</v>
      </c>
      <c r="C192" t="s">
        <v>488</v>
      </c>
      <c r="D192" t="s">
        <v>159</v>
      </c>
      <c r="E192" t="s">
        <v>20</v>
      </c>
      <c r="F192" t="s">
        <v>21</v>
      </c>
      <c r="G192" t="s">
        <v>22</v>
      </c>
      <c r="H192" t="s">
        <v>23</v>
      </c>
      <c r="I192" t="s">
        <v>28</v>
      </c>
      <c r="J192" t="s">
        <v>28</v>
      </c>
      <c r="K192" t="s">
        <v>28</v>
      </c>
      <c r="L192" t="s">
        <v>490</v>
      </c>
      <c r="M192">
        <v>0.1</v>
      </c>
      <c r="N192">
        <v>0</v>
      </c>
      <c r="O192">
        <v>1.1460899899999999</v>
      </c>
      <c r="P192" t="s">
        <v>28</v>
      </c>
      <c r="Q192" s="9">
        <v>5.7299999999999997E-5</v>
      </c>
      <c r="R192">
        <v>0</v>
      </c>
      <c r="S192">
        <v>0.92470588200000003</v>
      </c>
      <c r="T192">
        <v>31</v>
      </c>
      <c r="U192">
        <v>0</v>
      </c>
      <c r="V192" t="s">
        <v>28</v>
      </c>
      <c r="W192" t="s">
        <v>28</v>
      </c>
      <c r="X192" t="s">
        <v>159</v>
      </c>
    </row>
    <row r="193" spans="1:24" x14ac:dyDescent="0.2">
      <c r="A193">
        <v>0</v>
      </c>
      <c r="B193">
        <v>2</v>
      </c>
      <c r="C193" t="s">
        <v>491</v>
      </c>
      <c r="D193" t="s">
        <v>160</v>
      </c>
      <c r="E193" t="s">
        <v>20</v>
      </c>
      <c r="F193" t="s">
        <v>21</v>
      </c>
      <c r="G193" t="s">
        <v>22</v>
      </c>
      <c r="H193" t="s">
        <v>23</v>
      </c>
      <c r="I193" t="s">
        <v>161</v>
      </c>
      <c r="J193" t="s">
        <v>162</v>
      </c>
      <c r="K193" t="s">
        <v>28</v>
      </c>
      <c r="L193" t="s">
        <v>357</v>
      </c>
      <c r="M193">
        <v>0.06</v>
      </c>
      <c r="N193">
        <v>1</v>
      </c>
      <c r="O193">
        <v>12203.162109999999</v>
      </c>
      <c r="P193">
        <v>45.18476175</v>
      </c>
      <c r="Q193">
        <v>0.62534520699999996</v>
      </c>
      <c r="R193">
        <v>4.7714751E-2</v>
      </c>
      <c r="S193">
        <v>321.65111639999998</v>
      </c>
      <c r="T193">
        <v>2249</v>
      </c>
      <c r="U193">
        <v>0</v>
      </c>
      <c r="V193">
        <v>44</v>
      </c>
      <c r="W193">
        <v>1208</v>
      </c>
      <c r="X193" t="s">
        <v>160</v>
      </c>
    </row>
    <row r="194" spans="1:24" x14ac:dyDescent="0.2">
      <c r="A194">
        <v>0</v>
      </c>
      <c r="B194">
        <v>0</v>
      </c>
      <c r="C194" t="s">
        <v>492</v>
      </c>
      <c r="D194" t="s">
        <v>164</v>
      </c>
      <c r="E194" t="s">
        <v>26</v>
      </c>
      <c r="F194" t="s">
        <v>27</v>
      </c>
      <c r="G194" t="s">
        <v>28</v>
      </c>
      <c r="H194" t="s">
        <v>28</v>
      </c>
      <c r="I194" t="s">
        <v>165</v>
      </c>
      <c r="J194" t="s">
        <v>493</v>
      </c>
      <c r="K194" t="s">
        <v>28</v>
      </c>
      <c r="L194" t="s">
        <v>247</v>
      </c>
      <c r="M194">
        <v>8.2799999999999994</v>
      </c>
      <c r="N194">
        <v>1</v>
      </c>
      <c r="O194">
        <v>123293.48269999999</v>
      </c>
      <c r="P194">
        <v>42.375406290000001</v>
      </c>
      <c r="Q194">
        <v>0.298644244</v>
      </c>
      <c r="R194">
        <v>4.4767589000000003E-2</v>
      </c>
      <c r="S194">
        <v>102.3630598</v>
      </c>
      <c r="T194">
        <v>1973</v>
      </c>
      <c r="U194">
        <v>0</v>
      </c>
      <c r="V194">
        <v>45</v>
      </c>
      <c r="W194">
        <v>5904</v>
      </c>
      <c r="X194" t="s">
        <v>164</v>
      </c>
    </row>
    <row r="195" spans="1:24" x14ac:dyDescent="0.2">
      <c r="A195">
        <v>0</v>
      </c>
      <c r="B195">
        <v>0</v>
      </c>
      <c r="C195" t="s">
        <v>494</v>
      </c>
      <c r="D195" t="s">
        <v>166</v>
      </c>
      <c r="E195" t="s">
        <v>11</v>
      </c>
      <c r="F195" t="s">
        <v>12</v>
      </c>
      <c r="G195" t="s">
        <v>13</v>
      </c>
      <c r="H195" t="s">
        <v>99</v>
      </c>
      <c r="I195" t="s">
        <v>167</v>
      </c>
      <c r="J195" t="s">
        <v>495</v>
      </c>
      <c r="K195" t="s">
        <v>28</v>
      </c>
      <c r="L195" t="s">
        <v>247</v>
      </c>
      <c r="M195">
        <v>69.2</v>
      </c>
      <c r="N195">
        <v>1</v>
      </c>
      <c r="O195">
        <v>123293.48269999999</v>
      </c>
      <c r="P195">
        <v>42.375406290000001</v>
      </c>
      <c r="Q195">
        <v>0.298644244</v>
      </c>
      <c r="R195">
        <v>4.4767589000000003E-2</v>
      </c>
      <c r="S195">
        <v>102.3630598</v>
      </c>
      <c r="T195">
        <v>1973</v>
      </c>
      <c r="U195">
        <v>0</v>
      </c>
      <c r="V195">
        <v>45</v>
      </c>
      <c r="W195">
        <v>5904</v>
      </c>
      <c r="X195" t="s">
        <v>166</v>
      </c>
    </row>
    <row r="196" spans="1:24" x14ac:dyDescent="0.2">
      <c r="A196">
        <v>0</v>
      </c>
      <c r="B196">
        <v>0</v>
      </c>
      <c r="C196" t="s">
        <v>494</v>
      </c>
      <c r="D196" t="s">
        <v>166</v>
      </c>
      <c r="E196" t="s">
        <v>11</v>
      </c>
      <c r="F196" t="s">
        <v>12</v>
      </c>
      <c r="G196" t="s">
        <v>13</v>
      </c>
      <c r="H196" t="s">
        <v>99</v>
      </c>
      <c r="I196" t="s">
        <v>167</v>
      </c>
      <c r="J196" t="s">
        <v>495</v>
      </c>
      <c r="K196" t="s">
        <v>28</v>
      </c>
      <c r="L196" t="s">
        <v>248</v>
      </c>
      <c r="M196">
        <v>69.2</v>
      </c>
      <c r="N196">
        <v>1</v>
      </c>
      <c r="O196">
        <v>2561.1110100000001</v>
      </c>
      <c r="P196">
        <v>36.476046220000001</v>
      </c>
      <c r="Q196">
        <v>0.45150200899999998</v>
      </c>
      <c r="R196">
        <v>4.1581844999999999E-2</v>
      </c>
      <c r="S196">
        <v>19.55636221</v>
      </c>
      <c r="T196">
        <v>304</v>
      </c>
      <c r="U196">
        <v>0</v>
      </c>
      <c r="V196" t="s">
        <v>28</v>
      </c>
      <c r="W196" t="s">
        <v>28</v>
      </c>
      <c r="X196" t="s">
        <v>166</v>
      </c>
    </row>
    <row r="197" spans="1:24" x14ac:dyDescent="0.2">
      <c r="A197">
        <v>0</v>
      </c>
      <c r="B197">
        <v>0</v>
      </c>
      <c r="C197" t="s">
        <v>494</v>
      </c>
      <c r="D197" t="s">
        <v>166</v>
      </c>
      <c r="E197" t="s">
        <v>11</v>
      </c>
      <c r="F197" t="s">
        <v>12</v>
      </c>
      <c r="G197" t="s">
        <v>13</v>
      </c>
      <c r="H197" t="s">
        <v>99</v>
      </c>
      <c r="I197" t="s">
        <v>167</v>
      </c>
      <c r="J197" t="s">
        <v>495</v>
      </c>
      <c r="K197" t="s">
        <v>28</v>
      </c>
      <c r="L197" t="s">
        <v>423</v>
      </c>
      <c r="M197">
        <v>69.2</v>
      </c>
      <c r="N197">
        <v>0</v>
      </c>
      <c r="O197">
        <v>6.4054669000000004</v>
      </c>
      <c r="P197" t="s">
        <v>28</v>
      </c>
      <c r="Q197">
        <v>0.14497373199999999</v>
      </c>
      <c r="R197">
        <v>4.3236070000000001E-3</v>
      </c>
      <c r="S197">
        <v>2.1983050849999999</v>
      </c>
      <c r="T197">
        <v>26</v>
      </c>
      <c r="U197">
        <v>0</v>
      </c>
      <c r="V197" t="s">
        <v>28</v>
      </c>
      <c r="W197" t="s">
        <v>28</v>
      </c>
      <c r="X197" t="s">
        <v>166</v>
      </c>
    </row>
    <row r="198" spans="1:24" x14ac:dyDescent="0.2">
      <c r="A198">
        <v>0</v>
      </c>
      <c r="B198">
        <v>0</v>
      </c>
      <c r="C198" t="s">
        <v>494</v>
      </c>
      <c r="D198" t="s">
        <v>166</v>
      </c>
      <c r="E198" t="s">
        <v>11</v>
      </c>
      <c r="F198" t="s">
        <v>12</v>
      </c>
      <c r="G198" t="s">
        <v>13</v>
      </c>
      <c r="H198" t="s">
        <v>99</v>
      </c>
      <c r="I198" t="s">
        <v>167</v>
      </c>
      <c r="J198" t="s">
        <v>495</v>
      </c>
      <c r="K198" t="s">
        <v>28</v>
      </c>
      <c r="L198" t="s">
        <v>268</v>
      </c>
      <c r="M198">
        <v>69.2</v>
      </c>
      <c r="N198">
        <v>0</v>
      </c>
      <c r="O198">
        <v>10.80306637</v>
      </c>
      <c r="P198" t="s">
        <v>28</v>
      </c>
      <c r="Q198">
        <v>0.36924362100000002</v>
      </c>
      <c r="R198">
        <v>9.5918700000000002E-4</v>
      </c>
      <c r="S198">
        <v>2.6118344179999999</v>
      </c>
      <c r="T198">
        <v>11</v>
      </c>
      <c r="U198">
        <v>0</v>
      </c>
      <c r="V198" t="s">
        <v>28</v>
      </c>
      <c r="W198" t="s">
        <v>28</v>
      </c>
      <c r="X198" t="s">
        <v>166</v>
      </c>
    </row>
    <row r="199" spans="1:24" x14ac:dyDescent="0.2">
      <c r="A199">
        <v>0</v>
      </c>
      <c r="B199">
        <v>0</v>
      </c>
      <c r="C199" t="s">
        <v>496</v>
      </c>
      <c r="D199" t="s">
        <v>168</v>
      </c>
      <c r="E199" t="s">
        <v>11</v>
      </c>
      <c r="F199" t="s">
        <v>12</v>
      </c>
      <c r="G199" t="s">
        <v>13</v>
      </c>
      <c r="H199" t="s">
        <v>99</v>
      </c>
      <c r="I199" t="s">
        <v>167</v>
      </c>
      <c r="J199" t="s">
        <v>497</v>
      </c>
      <c r="K199" t="s">
        <v>28</v>
      </c>
      <c r="L199" t="s">
        <v>276</v>
      </c>
      <c r="M199">
        <v>53.07</v>
      </c>
      <c r="N199">
        <v>1</v>
      </c>
      <c r="O199">
        <v>761.37730490000001</v>
      </c>
      <c r="P199">
        <v>31.21245721</v>
      </c>
      <c r="Q199">
        <v>0.111570133</v>
      </c>
      <c r="R199">
        <v>0.11572112800000001</v>
      </c>
      <c r="S199">
        <v>217.66885980000001</v>
      </c>
      <c r="T199">
        <v>776</v>
      </c>
      <c r="U199">
        <v>0</v>
      </c>
      <c r="V199" t="s">
        <v>28</v>
      </c>
      <c r="W199" t="s">
        <v>28</v>
      </c>
      <c r="X199" t="s">
        <v>168</v>
      </c>
    </row>
    <row r="200" spans="1:24" x14ac:dyDescent="0.2">
      <c r="A200">
        <v>0</v>
      </c>
      <c r="B200">
        <v>0</v>
      </c>
      <c r="C200" t="s">
        <v>496</v>
      </c>
      <c r="D200" t="s">
        <v>168</v>
      </c>
      <c r="E200" t="s">
        <v>11</v>
      </c>
      <c r="F200" t="s">
        <v>12</v>
      </c>
      <c r="G200" t="s">
        <v>13</v>
      </c>
      <c r="H200" t="s">
        <v>99</v>
      </c>
      <c r="I200" t="s">
        <v>167</v>
      </c>
      <c r="J200" t="s">
        <v>497</v>
      </c>
      <c r="K200" t="s">
        <v>28</v>
      </c>
      <c r="L200" t="s">
        <v>254</v>
      </c>
      <c r="M200">
        <v>53.07</v>
      </c>
      <c r="N200">
        <v>1</v>
      </c>
      <c r="O200">
        <v>82765.605580000003</v>
      </c>
      <c r="P200">
        <v>38.133819899999999</v>
      </c>
      <c r="Q200">
        <v>0.37444329300000001</v>
      </c>
      <c r="R200">
        <v>7.3605143999999997E-2</v>
      </c>
      <c r="S200">
        <v>406.14927319999998</v>
      </c>
      <c r="T200">
        <v>3097</v>
      </c>
      <c r="U200">
        <v>0</v>
      </c>
      <c r="V200">
        <v>41.25</v>
      </c>
      <c r="W200">
        <v>6024</v>
      </c>
      <c r="X200" t="s">
        <v>168</v>
      </c>
    </row>
    <row r="201" spans="1:24" x14ac:dyDescent="0.2">
      <c r="A201">
        <v>0</v>
      </c>
      <c r="B201">
        <v>0</v>
      </c>
      <c r="C201" t="s">
        <v>496</v>
      </c>
      <c r="D201" t="s">
        <v>168</v>
      </c>
      <c r="E201" t="s">
        <v>11</v>
      </c>
      <c r="F201" t="s">
        <v>12</v>
      </c>
      <c r="G201" t="s">
        <v>13</v>
      </c>
      <c r="H201" t="s">
        <v>99</v>
      </c>
      <c r="I201" t="s">
        <v>167</v>
      </c>
      <c r="J201" t="s">
        <v>497</v>
      </c>
      <c r="K201" t="s">
        <v>28</v>
      </c>
      <c r="L201" t="s">
        <v>415</v>
      </c>
      <c r="M201">
        <v>53.07</v>
      </c>
      <c r="N201">
        <v>0</v>
      </c>
      <c r="O201">
        <v>202.29100500000001</v>
      </c>
      <c r="P201">
        <v>33.032364899999997</v>
      </c>
      <c r="Q201">
        <v>0.54496823299999997</v>
      </c>
      <c r="R201">
        <v>0.125183719</v>
      </c>
      <c r="S201">
        <v>141.7562968</v>
      </c>
      <c r="T201">
        <v>359</v>
      </c>
      <c r="U201">
        <v>0</v>
      </c>
      <c r="V201" t="s">
        <v>28</v>
      </c>
      <c r="W201" t="s">
        <v>28</v>
      </c>
      <c r="X201" t="s">
        <v>168</v>
      </c>
    </row>
    <row r="202" spans="1:24" x14ac:dyDescent="0.2">
      <c r="A202">
        <v>0</v>
      </c>
      <c r="B202">
        <v>1</v>
      </c>
      <c r="C202" t="s">
        <v>498</v>
      </c>
      <c r="D202" t="s">
        <v>169</v>
      </c>
      <c r="E202" t="s">
        <v>20</v>
      </c>
      <c r="F202" t="s">
        <v>21</v>
      </c>
      <c r="G202" t="s">
        <v>22</v>
      </c>
      <c r="H202" t="s">
        <v>23</v>
      </c>
      <c r="I202" t="s">
        <v>170</v>
      </c>
      <c r="J202" t="s">
        <v>499</v>
      </c>
      <c r="K202" t="s">
        <v>28</v>
      </c>
      <c r="L202" t="s">
        <v>500</v>
      </c>
      <c r="M202">
        <v>0.11</v>
      </c>
      <c r="N202">
        <v>1</v>
      </c>
      <c r="O202">
        <v>105.5148997</v>
      </c>
      <c r="P202" t="s">
        <v>28</v>
      </c>
      <c r="Q202">
        <v>0.466640479</v>
      </c>
      <c r="R202">
        <v>3.1703805000000002E-2</v>
      </c>
      <c r="S202">
        <v>154.8641757</v>
      </c>
      <c r="T202">
        <v>968</v>
      </c>
      <c r="U202">
        <v>1</v>
      </c>
      <c r="V202">
        <v>63</v>
      </c>
      <c r="W202">
        <v>2153</v>
      </c>
      <c r="X202" t="s">
        <v>169</v>
      </c>
    </row>
    <row r="203" spans="1:24" x14ac:dyDescent="0.2">
      <c r="A203">
        <v>0</v>
      </c>
      <c r="B203">
        <v>0</v>
      </c>
      <c r="C203" t="s">
        <v>498</v>
      </c>
      <c r="D203" t="s">
        <v>169</v>
      </c>
      <c r="E203" t="s">
        <v>20</v>
      </c>
      <c r="F203" t="s">
        <v>21</v>
      </c>
      <c r="G203" t="s">
        <v>22</v>
      </c>
      <c r="H203" t="s">
        <v>23</v>
      </c>
      <c r="I203" t="s">
        <v>170</v>
      </c>
      <c r="J203" t="s">
        <v>499</v>
      </c>
      <c r="K203" t="s">
        <v>28</v>
      </c>
      <c r="L203" t="s">
        <v>501</v>
      </c>
      <c r="M203">
        <v>0.11</v>
      </c>
      <c r="N203">
        <v>0</v>
      </c>
      <c r="O203">
        <v>24.671060860000001</v>
      </c>
      <c r="P203" t="s">
        <v>28</v>
      </c>
      <c r="Q203">
        <v>0.27873872599999999</v>
      </c>
      <c r="R203">
        <v>4.3042510000000003E-3</v>
      </c>
      <c r="S203">
        <v>83.355501239999995</v>
      </c>
      <c r="T203">
        <v>588</v>
      </c>
      <c r="U203">
        <v>1</v>
      </c>
      <c r="V203">
        <v>60</v>
      </c>
      <c r="W203">
        <v>2452</v>
      </c>
      <c r="X203" t="s">
        <v>169</v>
      </c>
    </row>
    <row r="204" spans="1:24" x14ac:dyDescent="0.2">
      <c r="A204">
        <v>0</v>
      </c>
      <c r="B204">
        <v>1</v>
      </c>
      <c r="C204" t="s">
        <v>498</v>
      </c>
      <c r="D204" t="s">
        <v>169</v>
      </c>
      <c r="E204" t="s">
        <v>20</v>
      </c>
      <c r="F204" t="s">
        <v>21</v>
      </c>
      <c r="G204" t="s">
        <v>22</v>
      </c>
      <c r="H204" t="s">
        <v>23</v>
      </c>
      <c r="I204" t="s">
        <v>170</v>
      </c>
      <c r="J204" t="s">
        <v>499</v>
      </c>
      <c r="K204" t="s">
        <v>28</v>
      </c>
      <c r="L204" t="s">
        <v>502</v>
      </c>
      <c r="M204">
        <v>0.11</v>
      </c>
      <c r="N204">
        <v>1</v>
      </c>
      <c r="O204">
        <v>196.74474330000001</v>
      </c>
      <c r="P204">
        <v>64.776844890000007</v>
      </c>
      <c r="Q204">
        <v>0.38779713799999999</v>
      </c>
      <c r="R204">
        <v>1.5733848000000002E-2</v>
      </c>
      <c r="S204">
        <v>198.02503820000001</v>
      </c>
      <c r="T204">
        <v>1133</v>
      </c>
      <c r="U204">
        <v>1</v>
      </c>
      <c r="V204">
        <v>62</v>
      </c>
      <c r="W204">
        <v>4151</v>
      </c>
      <c r="X204" t="s">
        <v>169</v>
      </c>
    </row>
    <row r="205" spans="1:24" x14ac:dyDescent="0.2">
      <c r="A205">
        <v>0</v>
      </c>
      <c r="B205">
        <v>0</v>
      </c>
      <c r="C205" t="s">
        <v>503</v>
      </c>
      <c r="D205" t="s">
        <v>172</v>
      </c>
      <c r="E205" t="s">
        <v>20</v>
      </c>
      <c r="F205" t="s">
        <v>31</v>
      </c>
      <c r="G205" t="s">
        <v>43</v>
      </c>
      <c r="H205" t="s">
        <v>85</v>
      </c>
      <c r="I205" t="s">
        <v>173</v>
      </c>
      <c r="J205" t="s">
        <v>504</v>
      </c>
      <c r="K205" t="s">
        <v>28</v>
      </c>
      <c r="L205" t="s">
        <v>276</v>
      </c>
      <c r="M205">
        <v>1.34</v>
      </c>
      <c r="N205">
        <v>1</v>
      </c>
      <c r="O205">
        <v>761.37730490000001</v>
      </c>
      <c r="P205">
        <v>31.21245721</v>
      </c>
      <c r="Q205">
        <v>0.111570133</v>
      </c>
      <c r="R205">
        <v>0.11572112800000001</v>
      </c>
      <c r="S205">
        <v>217.66885980000001</v>
      </c>
      <c r="T205">
        <v>776</v>
      </c>
      <c r="U205">
        <v>0</v>
      </c>
      <c r="V205" t="s">
        <v>28</v>
      </c>
      <c r="W205" t="s">
        <v>28</v>
      </c>
      <c r="X205" t="s">
        <v>172</v>
      </c>
    </row>
    <row r="206" spans="1:24" x14ac:dyDescent="0.2">
      <c r="A206">
        <v>1</v>
      </c>
      <c r="B206">
        <v>4</v>
      </c>
      <c r="C206" t="s">
        <v>503</v>
      </c>
      <c r="D206" t="s">
        <v>172</v>
      </c>
      <c r="E206" t="s">
        <v>20</v>
      </c>
      <c r="F206" t="s">
        <v>31</v>
      </c>
      <c r="G206" t="s">
        <v>43</v>
      </c>
      <c r="H206" t="s">
        <v>85</v>
      </c>
      <c r="I206" t="s">
        <v>173</v>
      </c>
      <c r="J206" t="s">
        <v>504</v>
      </c>
      <c r="K206" t="s">
        <v>28</v>
      </c>
      <c r="L206" t="s">
        <v>254</v>
      </c>
      <c r="M206">
        <v>1.34</v>
      </c>
      <c r="N206">
        <v>1</v>
      </c>
      <c r="O206">
        <v>82765.605580000003</v>
      </c>
      <c r="P206">
        <v>38.133819899999999</v>
      </c>
      <c r="Q206">
        <v>0.37444329300000001</v>
      </c>
      <c r="R206">
        <v>7.3605143999999997E-2</v>
      </c>
      <c r="S206">
        <v>406.14927319999998</v>
      </c>
      <c r="T206">
        <v>3097</v>
      </c>
      <c r="U206">
        <v>0</v>
      </c>
      <c r="V206">
        <v>41.25</v>
      </c>
      <c r="W206">
        <v>6024</v>
      </c>
      <c r="X206" t="s">
        <v>172</v>
      </c>
    </row>
    <row r="207" spans="1:24" x14ac:dyDescent="0.2">
      <c r="A207">
        <v>0</v>
      </c>
      <c r="B207">
        <v>1</v>
      </c>
      <c r="C207" t="s">
        <v>505</v>
      </c>
      <c r="D207" t="s">
        <v>175</v>
      </c>
      <c r="E207" t="s">
        <v>20</v>
      </c>
      <c r="F207" t="s">
        <v>31</v>
      </c>
      <c r="G207" t="s">
        <v>43</v>
      </c>
      <c r="H207" t="s">
        <v>85</v>
      </c>
      <c r="I207" t="s">
        <v>173</v>
      </c>
      <c r="J207" t="s">
        <v>506</v>
      </c>
      <c r="K207" t="s">
        <v>28</v>
      </c>
      <c r="L207" t="s">
        <v>254</v>
      </c>
      <c r="M207">
        <v>1.57</v>
      </c>
      <c r="N207">
        <v>1</v>
      </c>
      <c r="O207">
        <v>82765.605580000003</v>
      </c>
      <c r="P207">
        <v>38.133819899999999</v>
      </c>
      <c r="Q207">
        <v>0.37444329300000001</v>
      </c>
      <c r="R207">
        <v>7.3605143999999997E-2</v>
      </c>
      <c r="S207">
        <v>406.14927319999998</v>
      </c>
      <c r="T207">
        <v>3097</v>
      </c>
      <c r="U207">
        <v>0</v>
      </c>
      <c r="V207">
        <v>41.25</v>
      </c>
      <c r="W207">
        <v>6024</v>
      </c>
      <c r="X207" t="s">
        <v>175</v>
      </c>
    </row>
    <row r="208" spans="1:24" x14ac:dyDescent="0.2">
      <c r="A208">
        <v>0</v>
      </c>
      <c r="B208">
        <v>1</v>
      </c>
      <c r="C208" t="s">
        <v>507</v>
      </c>
      <c r="D208" t="s">
        <v>176</v>
      </c>
      <c r="E208" t="s">
        <v>20</v>
      </c>
      <c r="F208" t="s">
        <v>31</v>
      </c>
      <c r="G208" t="s">
        <v>43</v>
      </c>
      <c r="H208" t="s">
        <v>85</v>
      </c>
      <c r="I208" t="s">
        <v>173</v>
      </c>
      <c r="J208" t="s">
        <v>508</v>
      </c>
      <c r="K208" t="s">
        <v>28</v>
      </c>
      <c r="L208" t="s">
        <v>254</v>
      </c>
      <c r="M208">
        <v>5.62</v>
      </c>
      <c r="N208">
        <v>1</v>
      </c>
      <c r="O208">
        <v>82765.605580000003</v>
      </c>
      <c r="P208">
        <v>38.133819899999999</v>
      </c>
      <c r="Q208">
        <v>0.37444329300000001</v>
      </c>
      <c r="R208">
        <v>7.3605143999999997E-2</v>
      </c>
      <c r="S208">
        <v>406.14927319999998</v>
      </c>
      <c r="T208">
        <v>3097</v>
      </c>
      <c r="U208">
        <v>0</v>
      </c>
      <c r="V208">
        <v>41.25</v>
      </c>
      <c r="W208">
        <v>6024</v>
      </c>
      <c r="X208" t="s">
        <v>176</v>
      </c>
    </row>
    <row r="209" spans="1:24" x14ac:dyDescent="0.2">
      <c r="A209">
        <v>0</v>
      </c>
      <c r="B209">
        <v>1</v>
      </c>
      <c r="C209" t="s">
        <v>509</v>
      </c>
      <c r="D209" t="s">
        <v>177</v>
      </c>
      <c r="E209" t="s">
        <v>20</v>
      </c>
      <c r="F209" t="s">
        <v>31</v>
      </c>
      <c r="G209" t="s">
        <v>54</v>
      </c>
      <c r="H209" t="s">
        <v>58</v>
      </c>
      <c r="I209" t="s">
        <v>178</v>
      </c>
      <c r="J209" t="s">
        <v>510</v>
      </c>
      <c r="K209" t="s">
        <v>28</v>
      </c>
      <c r="L209" t="s">
        <v>254</v>
      </c>
      <c r="M209">
        <v>4.17</v>
      </c>
      <c r="N209">
        <v>1</v>
      </c>
      <c r="O209">
        <v>82765.605580000003</v>
      </c>
      <c r="P209">
        <v>38.133819899999999</v>
      </c>
      <c r="Q209">
        <v>0.37444329300000001</v>
      </c>
      <c r="R209">
        <v>7.3605143999999997E-2</v>
      </c>
      <c r="S209">
        <v>406.14927319999998</v>
      </c>
      <c r="T209">
        <v>3097</v>
      </c>
      <c r="U209">
        <v>0</v>
      </c>
      <c r="V209">
        <v>41.25</v>
      </c>
      <c r="W209">
        <v>6024</v>
      </c>
      <c r="X209" t="s">
        <v>177</v>
      </c>
    </row>
    <row r="210" spans="1:24" x14ac:dyDescent="0.2">
      <c r="A210">
        <v>0</v>
      </c>
      <c r="B210">
        <v>1</v>
      </c>
      <c r="C210" t="s">
        <v>511</v>
      </c>
      <c r="D210" t="s">
        <v>179</v>
      </c>
      <c r="E210" t="s">
        <v>20</v>
      </c>
      <c r="F210" t="s">
        <v>31</v>
      </c>
      <c r="G210" t="s">
        <v>43</v>
      </c>
      <c r="H210" t="s">
        <v>85</v>
      </c>
      <c r="I210" t="s">
        <v>180</v>
      </c>
      <c r="J210" t="s">
        <v>512</v>
      </c>
      <c r="K210" t="s">
        <v>28</v>
      </c>
      <c r="L210" t="s">
        <v>254</v>
      </c>
      <c r="M210">
        <v>1.7</v>
      </c>
      <c r="N210">
        <v>1</v>
      </c>
      <c r="O210">
        <v>82765.605580000003</v>
      </c>
      <c r="P210">
        <v>38.133819899999999</v>
      </c>
      <c r="Q210">
        <v>0.37444329300000001</v>
      </c>
      <c r="R210">
        <v>7.3605143999999997E-2</v>
      </c>
      <c r="S210">
        <v>406.14927319999998</v>
      </c>
      <c r="T210">
        <v>3097</v>
      </c>
      <c r="U210">
        <v>0</v>
      </c>
      <c r="V210">
        <v>41.25</v>
      </c>
      <c r="W210">
        <v>6024</v>
      </c>
      <c r="X210" t="s">
        <v>179</v>
      </c>
    </row>
    <row r="211" spans="1:24" x14ac:dyDescent="0.2">
      <c r="A211">
        <v>0</v>
      </c>
      <c r="B211">
        <v>0</v>
      </c>
      <c r="C211" t="s">
        <v>513</v>
      </c>
      <c r="D211" t="s">
        <v>181</v>
      </c>
      <c r="E211" t="s">
        <v>20</v>
      </c>
      <c r="F211" t="s">
        <v>28</v>
      </c>
      <c r="G211" t="s">
        <v>28</v>
      </c>
      <c r="H211" t="s">
        <v>28</v>
      </c>
      <c r="I211" t="s">
        <v>28</v>
      </c>
      <c r="J211" t="s">
        <v>28</v>
      </c>
      <c r="K211" t="s">
        <v>28</v>
      </c>
      <c r="L211" t="s">
        <v>357</v>
      </c>
      <c r="M211">
        <v>97.01</v>
      </c>
      <c r="N211">
        <v>1</v>
      </c>
      <c r="O211">
        <v>12203.162109999999</v>
      </c>
      <c r="P211">
        <v>45.18476175</v>
      </c>
      <c r="Q211">
        <v>0.62534520699999996</v>
      </c>
      <c r="R211">
        <v>4.7714751E-2</v>
      </c>
      <c r="S211">
        <v>321.65111639999998</v>
      </c>
      <c r="T211">
        <v>2249</v>
      </c>
      <c r="U211">
        <v>0</v>
      </c>
      <c r="V211">
        <v>44</v>
      </c>
      <c r="W211">
        <v>1208</v>
      </c>
      <c r="X211" t="s">
        <v>181</v>
      </c>
    </row>
    <row r="212" spans="1:24" x14ac:dyDescent="0.2">
      <c r="A212">
        <v>0</v>
      </c>
      <c r="B212">
        <v>0</v>
      </c>
      <c r="C212" t="s">
        <v>514</v>
      </c>
      <c r="D212" t="s">
        <v>182</v>
      </c>
      <c r="E212" t="s">
        <v>133</v>
      </c>
      <c r="F212" t="s">
        <v>134</v>
      </c>
      <c r="G212" t="s">
        <v>183</v>
      </c>
      <c r="H212" t="s">
        <v>28</v>
      </c>
      <c r="I212" t="s">
        <v>184</v>
      </c>
      <c r="J212" t="s">
        <v>515</v>
      </c>
      <c r="K212" t="s">
        <v>28</v>
      </c>
      <c r="L212" t="s">
        <v>247</v>
      </c>
      <c r="M212">
        <v>0.99</v>
      </c>
      <c r="N212">
        <v>1</v>
      </c>
      <c r="O212">
        <v>123293.48269999999</v>
      </c>
      <c r="P212">
        <v>42.375406290000001</v>
      </c>
      <c r="Q212">
        <v>0.298644244</v>
      </c>
      <c r="R212">
        <v>4.4767589000000003E-2</v>
      </c>
      <c r="S212">
        <v>102.3630598</v>
      </c>
      <c r="T212">
        <v>1973</v>
      </c>
      <c r="U212">
        <v>0</v>
      </c>
      <c r="V212">
        <v>45</v>
      </c>
      <c r="W212">
        <v>5904</v>
      </c>
      <c r="X212" t="s">
        <v>182</v>
      </c>
    </row>
    <row r="213" spans="1:24" x14ac:dyDescent="0.2">
      <c r="A213">
        <v>1</v>
      </c>
      <c r="B213">
        <v>3</v>
      </c>
      <c r="C213" t="s">
        <v>516</v>
      </c>
      <c r="D213" t="s">
        <v>185</v>
      </c>
      <c r="E213" t="s">
        <v>133</v>
      </c>
      <c r="F213" t="s">
        <v>134</v>
      </c>
      <c r="G213" t="s">
        <v>183</v>
      </c>
      <c r="H213" t="s">
        <v>28</v>
      </c>
      <c r="I213" t="s">
        <v>184</v>
      </c>
      <c r="J213" t="s">
        <v>517</v>
      </c>
      <c r="K213" t="s">
        <v>28</v>
      </c>
      <c r="L213" t="s">
        <v>247</v>
      </c>
      <c r="M213">
        <v>0.23</v>
      </c>
      <c r="N213">
        <v>1</v>
      </c>
      <c r="O213">
        <v>123293.48269999999</v>
      </c>
      <c r="P213">
        <v>42.375406290000001</v>
      </c>
      <c r="Q213">
        <v>0.298644244</v>
      </c>
      <c r="R213">
        <v>4.4767589000000003E-2</v>
      </c>
      <c r="S213">
        <v>102.3630598</v>
      </c>
      <c r="T213">
        <v>1973</v>
      </c>
      <c r="U213">
        <v>0</v>
      </c>
      <c r="V213">
        <v>45</v>
      </c>
      <c r="W213">
        <v>5904</v>
      </c>
      <c r="X213" t="s">
        <v>185</v>
      </c>
    </row>
    <row r="214" spans="1:24" x14ac:dyDescent="0.2">
      <c r="A214">
        <v>0</v>
      </c>
      <c r="B214">
        <v>1</v>
      </c>
      <c r="C214" t="s">
        <v>518</v>
      </c>
      <c r="D214" t="s">
        <v>187</v>
      </c>
      <c r="E214" t="s">
        <v>133</v>
      </c>
      <c r="F214" t="s">
        <v>134</v>
      </c>
      <c r="G214" t="s">
        <v>183</v>
      </c>
      <c r="H214" t="s">
        <v>28</v>
      </c>
      <c r="I214" t="s">
        <v>184</v>
      </c>
      <c r="J214" t="s">
        <v>519</v>
      </c>
      <c r="K214" t="s">
        <v>28</v>
      </c>
      <c r="L214" t="s">
        <v>254</v>
      </c>
      <c r="M214">
        <v>0.85</v>
      </c>
      <c r="N214">
        <v>1</v>
      </c>
      <c r="O214">
        <v>82765.605580000003</v>
      </c>
      <c r="P214">
        <v>38.133819899999999</v>
      </c>
      <c r="Q214">
        <v>0.37444329300000001</v>
      </c>
      <c r="R214">
        <v>7.3605143999999997E-2</v>
      </c>
      <c r="S214">
        <v>406.14927319999998</v>
      </c>
      <c r="T214">
        <v>3097</v>
      </c>
      <c r="U214">
        <v>0</v>
      </c>
      <c r="V214">
        <v>41.25</v>
      </c>
      <c r="W214">
        <v>6024</v>
      </c>
      <c r="X214" t="s">
        <v>187</v>
      </c>
    </row>
    <row r="215" spans="1:24" x14ac:dyDescent="0.2">
      <c r="A215">
        <v>0</v>
      </c>
      <c r="B215">
        <v>0</v>
      </c>
      <c r="C215" t="s">
        <v>520</v>
      </c>
      <c r="D215" t="s">
        <v>189</v>
      </c>
      <c r="E215" t="s">
        <v>133</v>
      </c>
      <c r="F215" t="s">
        <v>134</v>
      </c>
      <c r="G215" t="s">
        <v>183</v>
      </c>
      <c r="H215" t="s">
        <v>28</v>
      </c>
      <c r="I215" t="s">
        <v>184</v>
      </c>
      <c r="J215" t="s">
        <v>521</v>
      </c>
      <c r="K215" t="s">
        <v>28</v>
      </c>
      <c r="L215" t="s">
        <v>276</v>
      </c>
      <c r="M215">
        <v>0.81</v>
      </c>
      <c r="N215">
        <v>1</v>
      </c>
      <c r="O215">
        <v>761.37730490000001</v>
      </c>
      <c r="P215">
        <v>31.21245721</v>
      </c>
      <c r="Q215">
        <v>0.111570133</v>
      </c>
      <c r="R215">
        <v>0.11572112800000001</v>
      </c>
      <c r="S215">
        <v>217.66885980000001</v>
      </c>
      <c r="T215">
        <v>776</v>
      </c>
      <c r="U215">
        <v>0</v>
      </c>
      <c r="V215" t="s">
        <v>28</v>
      </c>
      <c r="W215" t="s">
        <v>28</v>
      </c>
      <c r="X215" t="s">
        <v>189</v>
      </c>
    </row>
    <row r="216" spans="1:24" x14ac:dyDescent="0.2">
      <c r="A216">
        <v>1</v>
      </c>
      <c r="B216">
        <v>4</v>
      </c>
      <c r="C216" t="s">
        <v>520</v>
      </c>
      <c r="D216" t="s">
        <v>189</v>
      </c>
      <c r="E216" t="s">
        <v>133</v>
      </c>
      <c r="F216" t="s">
        <v>134</v>
      </c>
      <c r="G216" t="s">
        <v>183</v>
      </c>
      <c r="H216" t="s">
        <v>28</v>
      </c>
      <c r="I216" t="s">
        <v>184</v>
      </c>
      <c r="J216" t="s">
        <v>521</v>
      </c>
      <c r="K216" t="s">
        <v>28</v>
      </c>
      <c r="L216" t="s">
        <v>254</v>
      </c>
      <c r="M216">
        <v>0.81</v>
      </c>
      <c r="N216">
        <v>1</v>
      </c>
      <c r="O216">
        <v>82765.605580000003</v>
      </c>
      <c r="P216">
        <v>38.133819899999999</v>
      </c>
      <c r="Q216">
        <v>0.37444329300000001</v>
      </c>
      <c r="R216">
        <v>7.3605143999999997E-2</v>
      </c>
      <c r="S216">
        <v>406.14927319999998</v>
      </c>
      <c r="T216">
        <v>3097</v>
      </c>
      <c r="U216">
        <v>0</v>
      </c>
      <c r="V216">
        <v>41.25</v>
      </c>
      <c r="W216">
        <v>6024</v>
      </c>
      <c r="X216" t="s">
        <v>189</v>
      </c>
    </row>
    <row r="217" spans="1:24" x14ac:dyDescent="0.2">
      <c r="A217">
        <v>0</v>
      </c>
      <c r="B217">
        <v>0</v>
      </c>
      <c r="C217" t="s">
        <v>522</v>
      </c>
      <c r="D217" t="s">
        <v>191</v>
      </c>
      <c r="E217" t="s">
        <v>20</v>
      </c>
      <c r="F217" t="s">
        <v>31</v>
      </c>
      <c r="G217" t="s">
        <v>54</v>
      </c>
      <c r="H217" t="s">
        <v>28</v>
      </c>
      <c r="I217" t="s">
        <v>192</v>
      </c>
      <c r="J217" t="s">
        <v>523</v>
      </c>
      <c r="K217" t="s">
        <v>28</v>
      </c>
      <c r="L217" t="s">
        <v>251</v>
      </c>
      <c r="M217">
        <v>4.4400000000000004</v>
      </c>
      <c r="N217">
        <v>1</v>
      </c>
      <c r="O217">
        <v>9719.5279680000003</v>
      </c>
      <c r="P217">
        <v>63.352707539999997</v>
      </c>
      <c r="Q217">
        <v>0.51790735700000001</v>
      </c>
      <c r="R217">
        <v>2.7338400999999998E-2</v>
      </c>
      <c r="S217">
        <v>238.00458990000001</v>
      </c>
      <c r="T217">
        <v>1328</v>
      </c>
      <c r="U217">
        <v>0</v>
      </c>
      <c r="V217">
        <v>45</v>
      </c>
      <c r="W217">
        <v>4654</v>
      </c>
      <c r="X217" t="s">
        <v>191</v>
      </c>
    </row>
    <row r="218" spans="1:24" x14ac:dyDescent="0.2">
      <c r="A218">
        <v>0</v>
      </c>
      <c r="B218">
        <v>0</v>
      </c>
      <c r="C218" t="s">
        <v>524</v>
      </c>
      <c r="D218" t="s">
        <v>193</v>
      </c>
      <c r="E218" t="s">
        <v>20</v>
      </c>
      <c r="F218" t="s">
        <v>31</v>
      </c>
      <c r="G218" t="s">
        <v>54</v>
      </c>
      <c r="H218" t="s">
        <v>28</v>
      </c>
      <c r="I218" t="s">
        <v>194</v>
      </c>
      <c r="J218" t="s">
        <v>525</v>
      </c>
      <c r="K218" t="s">
        <v>28</v>
      </c>
      <c r="L218" t="s">
        <v>357</v>
      </c>
      <c r="M218">
        <v>0.16</v>
      </c>
      <c r="N218">
        <v>1</v>
      </c>
      <c r="O218">
        <v>12203.162109999999</v>
      </c>
      <c r="P218">
        <v>45.18476175</v>
      </c>
      <c r="Q218">
        <v>0.62534520699999996</v>
      </c>
      <c r="R218">
        <v>4.7714751E-2</v>
      </c>
      <c r="S218">
        <v>321.65111639999998</v>
      </c>
      <c r="T218">
        <v>2249</v>
      </c>
      <c r="U218">
        <v>0</v>
      </c>
      <c r="V218">
        <v>44</v>
      </c>
      <c r="W218">
        <v>1208</v>
      </c>
      <c r="X218" t="s">
        <v>193</v>
      </c>
    </row>
    <row r="219" spans="1:24" x14ac:dyDescent="0.2">
      <c r="A219">
        <v>0</v>
      </c>
      <c r="B219">
        <v>1</v>
      </c>
      <c r="C219" t="s">
        <v>526</v>
      </c>
      <c r="D219" t="s">
        <v>195</v>
      </c>
      <c r="E219" t="s">
        <v>26</v>
      </c>
      <c r="F219" t="s">
        <v>27</v>
      </c>
      <c r="G219" t="s">
        <v>28</v>
      </c>
      <c r="H219" t="s">
        <v>28</v>
      </c>
      <c r="I219" t="s">
        <v>196</v>
      </c>
      <c r="J219" t="s">
        <v>527</v>
      </c>
      <c r="K219" t="s">
        <v>28</v>
      </c>
      <c r="L219" t="s">
        <v>357</v>
      </c>
      <c r="M219">
        <v>5.68</v>
      </c>
      <c r="N219">
        <v>1</v>
      </c>
      <c r="O219">
        <v>12203.162109999999</v>
      </c>
      <c r="P219">
        <v>45.18476175</v>
      </c>
      <c r="Q219">
        <v>0.62534520699999996</v>
      </c>
      <c r="R219">
        <v>4.7714751E-2</v>
      </c>
      <c r="S219">
        <v>321.65111639999998</v>
      </c>
      <c r="T219">
        <v>2249</v>
      </c>
      <c r="U219">
        <v>0</v>
      </c>
      <c r="V219">
        <v>44</v>
      </c>
      <c r="W219">
        <v>1208</v>
      </c>
      <c r="X219" t="s">
        <v>195</v>
      </c>
    </row>
    <row r="220" spans="1:24" x14ac:dyDescent="0.2">
      <c r="A220">
        <v>0</v>
      </c>
      <c r="B220">
        <v>1</v>
      </c>
      <c r="C220" t="s">
        <v>528</v>
      </c>
      <c r="D220" t="s">
        <v>530</v>
      </c>
      <c r="E220" t="s">
        <v>20</v>
      </c>
      <c r="F220" t="s">
        <v>21</v>
      </c>
      <c r="G220" t="s">
        <v>22</v>
      </c>
      <c r="H220" t="s">
        <v>23</v>
      </c>
      <c r="I220" t="s">
        <v>199</v>
      </c>
      <c r="J220" t="s">
        <v>28</v>
      </c>
      <c r="K220" t="s">
        <v>28</v>
      </c>
      <c r="L220" t="s">
        <v>529</v>
      </c>
      <c r="M220">
        <v>0.06</v>
      </c>
      <c r="N220">
        <v>1</v>
      </c>
      <c r="O220">
        <v>40.776206209999998</v>
      </c>
      <c r="P220" t="s">
        <v>28</v>
      </c>
      <c r="Q220">
        <v>0.42484519100000001</v>
      </c>
      <c r="R220">
        <v>4.2814060000000001E-2</v>
      </c>
      <c r="S220">
        <v>54.794340329999997</v>
      </c>
      <c r="T220">
        <v>291</v>
      </c>
      <c r="U220">
        <v>0</v>
      </c>
      <c r="V220" t="s">
        <v>28</v>
      </c>
      <c r="W220">
        <v>1472</v>
      </c>
      <c r="X220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mamPhy-taxonList</vt:lpstr>
      <vt:lpstr>MamPhy-toPasteIn</vt:lpstr>
      <vt:lpstr>FS-taxonList</vt:lpstr>
      <vt:lpstr>FS-toPasteIn</vt:lpstr>
      <vt:lpstr>fromLiliana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Upham</dc:creator>
  <cp:lastModifiedBy>Nate U</cp:lastModifiedBy>
  <dcterms:created xsi:type="dcterms:W3CDTF">2017-06-04T19:23:45Z</dcterms:created>
  <dcterms:modified xsi:type="dcterms:W3CDTF">2020-07-06T19:27:43Z</dcterms:modified>
</cp:coreProperties>
</file>