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<sst xmlns="http://schemas.openxmlformats.org/spreadsheetml/2006/main" count="74" uniqueCount="59">
  <si>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</si>
  <si>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</si>
  <si>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</si>
  <si>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</si>
  <si>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</si>
  <si>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</si>
  <si>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</si>
  <si>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</si>
  <si>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</si>
  <si>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</si>
  <si>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</si>
  <si>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Arduino Uno Micro Controller</t>
  </si>
  <si>
    <t>Amazon</t>
  </si>
  <si>
    <t>B01N4LP86I</t>
  </si>
  <si>
    <t>https://www.amazon.com/RoboGets-Compatible-ATmega328P-Microcontroller-Electronics/dp/B01N4LP86I/ref=sr_1_6?keywords=arduino+uno+microcontroller&amp;qid=1558290547&amp;s=gateway&amp;sr=8-6</t>
  </si>
  <si>
    <t>Adafruit Wave Shield for Arduino</t>
  </si>
  <si>
    <t>B00IQXZN9Q</t>
  </si>
  <si>
    <t>https://www.amazon.com/Adafruit-Wave-Shield-Arduino-Kit/dp/B00IQXZN9Q/ref=sr_1_fkmrnull_3?keywords=Adafruit+Wave+Shield+for+Arduino&amp;qid=1558291117&amp;s=gateway&amp;sr=8-3-fkmrnull</t>
  </si>
  <si>
    <t>16x8 1.2" LED Matrix Backpack (Blue)</t>
  </si>
  <si>
    <t>https://www.amazon.com/Adafruit-16x8-1-2-Matrix-Backpack/dp/B01BKA0QA2/ref=sr_1_fkmrnull_5?keywords=16x8+1.2%22+LED+Matrix+Backpack&amp;qid=1558291587&amp;s=gateway&amp;sr=8-5-fkmrnull</t>
  </si>
  <si>
    <t>16x2 LCD Character Display w/ I2C backpack</t>
  </si>
  <si>
    <t>C0048+B0018</t>
  </si>
  <si>
    <t>https://www.amazon.com/Arducam-HD44780-Character-Backlight-Interface/dp/B01985FB6A/ref=sr_1_fkmr0_1?keywords=16x2+LCD+Character+Display+w%2F+I2C+backpack&amp;qid=1558291968&amp;s=gateway&amp;sr=8-1-fkmr0</t>
  </si>
  <si>
    <t>Standard Sized Hobby Servos (4.8V/6.0V)</t>
  </si>
  <si>
    <t>FUTM0031</t>
  </si>
  <si>
    <t>https://www.amazon.com/Futaba-FUTM0031-S3003-Standard-Servo/dp/B0015H2V72/ref=sr_1_9?keywords=hobby+servo&amp;qid=1558292580&amp;s=gateway&amp;sr=8-9</t>
  </si>
  <si>
    <t>Pan Tilt Servo Brackets (NOTE: comes in 2 pack, only 1 needed)</t>
  </si>
  <si>
    <t>B07HQB95VY</t>
  </si>
  <si>
    <t>https://www.amazon.com/Bolsen-Servos-Bracket-Sensor-Compatible/dp/B07HQB95VY/ref=sr_1_4?keywords=Pan+Tilt+Servo+Brackets&amp;qid=1558293006&amp;s=gateway&amp;sr=8-4</t>
  </si>
  <si>
    <t>HC-SR04 Ultrasonic Sensor</t>
  </si>
  <si>
    <t>EL-SM-001</t>
  </si>
  <si>
    <t>https://www.amazon.com/Elegoo-HC-SR04-Ultrasonic-Distance-MEGA2560/dp/B01COSN7O6/ref=sr_1_5?keywords=HC-SR04+Ultrasonic+Sensor&amp;qid=1558293205&amp;s=gateway&amp;sr=8-5</t>
  </si>
  <si>
    <t>1 Watt 8 Ohm Small Speaker (NOTE: comes in 2 pack, only 1 needed)</t>
  </si>
  <si>
    <t>EK1822</t>
  </si>
  <si>
    <t>https://www.amazon.com/Gikfun-Speaker-Loudspeaker-Arduino-EK1822/dp/B01M7598DW/ref=sr_1_2_sspa?keywords=speaker+arduino+1w&amp;qid=1558293706&amp;s=gateway&amp;sr=8-2-spons&amp;psc=1</t>
  </si>
  <si>
    <t>Recharchable Power Bank</t>
  </si>
  <si>
    <t>A1109G11</t>
  </si>
  <si>
    <t>https://www.amazon.com/Anker-PowerCore-Ultra-Compact-High-Speed-Technology/dp/B01CU1EC6Y/ref=sr_1_3?crid=1HRLZTQ3MQHSC&amp;keywords=lipstick+charger&amp;qid=1560046284&amp;s=gateway&amp;sprefix=lipstick+char%2Caps%2C194&amp;sr=8-3</t>
  </si>
  <si>
    <t>SG90 9G Micro Servos (NOTE: comes in 4 pack, only need 2)</t>
  </si>
  <si>
    <t>B07MLR1498</t>
  </si>
  <si>
    <t>https://www.amazon.com/Micro-Servos-Helicopter-Airplane-Controls/dp/B07MLR1498/ref=sr_1_1?keywords=SG90+9G+Micro+Servos&amp;qid=1560046399&amp;s=gateway&amp;sr=8-1</t>
  </si>
  <si>
    <t>USB Power Wall Adapter</t>
  </si>
  <si>
    <t>HSACC1USB1</t>
  </si>
  <si>
    <t>https://www.amazon.com/Certified-Charger-Universal-Portable-Adapter/dp/B017TXGM4I/ref=sr_1_5?keywords=USB+Power+Wall+Adapter&amp;qid=1560046660&amp;s=gateway&amp;sr=8-5</t>
  </si>
  <si>
    <t>40p 200mm Male-to-Female Dupont Cables and 40p 200mm Female-to-Male Dupont Cables</t>
  </si>
  <si>
    <t>EL-CP-004</t>
  </si>
  <si>
    <t>https://www.amazon.com/Elegoo-EL-CP-004-Multicolored-Breadboard-arduino/dp/B01EV70C78/ref=sr_1_1_sspa?keywords=200mm+Male-to-Female+Dupont+Cables&amp;qid=1560046835&amp;s=gateway&amp;sr=8-1-spons&amp;psc=1</t>
  </si>
  <si>
    <t>8gb microsdhc class 4 flash memory card sdc4/8gbet</t>
  </si>
  <si>
    <t>SDC4/8GBET</t>
  </si>
  <si>
    <t>https://www.amazon.com/Kingston-microSDHC-Memory-SDC4-8GBET/dp/B00200K1TS/ref=sr_1_1?keywords=8gb+microsdhc+class+4+flash+memory+card+sdc4%2F8gbet&amp;qid=1560046941&amp;s=gateway&amp;sr=8-1</t>
  </si>
  <si>
    <t>Arduino Wireless Bluetooth Transceiver Module Slave 4 Pin Serial</t>
  </si>
  <si>
    <t>https://www.amazon.com/HiLetgo-Wireless-Bluetooth-Transceiver-Arduino/dp/B071YJG8DR/ref=sr_1_1?keywords=Arduino+Wireless+Bluetooth+Transceiver+Module+Slave+4+Pin+Serial&amp;qid=1560047061&amp;s=gateway&amp;sr=8-1</t>
  </si>
  <si>
    <t xml:space="preserve">Breadboard with 2 Power Rails </t>
  </si>
  <si>
    <t>3PCB-MBB-400</t>
  </si>
  <si>
    <t>https://www.amazon.com/Breadboard-Solderless-Prototype-Universal-Raspberry/dp/B07LF84HWK/ref=sr_1_6?keywords=Breadboard+2+power+rails&amp;qid=1560047236&amp;s=gateway&amp;sr=8-6</t>
  </si>
  <si>
    <t>ABS Fillament</t>
  </si>
  <si>
    <t>US-ABS-white</t>
  </si>
  <si>
    <t>https://www.amazon.com/ABS-Filaments-Printer-SUNLU-Filament-Dimensional/dp/B01MSW5KMA/ref=sr_1_2_sspa?crid=1UORKVWCC4157&amp;keywords=abs+filament&amp;qid=1560047652&amp;s=gateway&amp;sprefix=ABS+fil%2Caps%2C200&amp;sr=8-2-spons&amp;psc=1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</si>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</sst>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</font>
    <font/>
    <font>
      <b/>
    </font>
    <font>
      <color rgb="FF333333"/>
      <name val="Arial"/>
    </font>
    <font>
      <u/>
      <color rgb="FF0000FF"/>
    </font>
    <font>
      <color rgb="FF11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ont="1">
      <alignment readingOrder="0" vertical="top"/>
    </xf>
    <xf borderId="0" fillId="4" fontId="6" numFmtId="0" xfId="0" applyAlignment="1" applyFont="1">
      <alignment readingOrder="0" shrinkToFit="0" vertical="top" wrapText="1"/>
    </xf>
    <xf borderId="0" fillId="0" fontId="2" numFmtId="164" xfId="0" applyFont="1" applyNumberFormat="1"/>
    <xf borderId="0" fillId="4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Certified-Charger-Universal-Portable-Adapter/dp/B017TXGM4I/ref=sr_1_5?keywords=USB+Power+Wall+Adapter&amp;qid=1560046660&amp;s=gateway&amp;sr=8-5" TargetMode="External"/><Relationship Id="rId10" Type="http://schemas.openxmlformats.org/officeDocument/2006/relationships/hyperlink" Target="https://www.amazon.com/Micro-Servos-Helicopter-Airplane-Controls/dp/B07MLR1498/ref=sr_1_1?keywords=SG90+9G+Micro+Servos&amp;qid=1560046399&amp;s=gateway&amp;sr=8-1" TargetMode="External"/><Relationship Id="rId13" Type="http://schemas.openxmlformats.org/officeDocument/2006/relationships/hyperlink" Target="https://www.amazon.com/Kingston-microSDHC-Memory-SDC4-8GBET/dp/B00200K1TS/ref=sr_1_1?keywords=8gb+microsdhc+class+4+flash+memory+card+sdc4%2F8gbet&amp;qid=1560046941&amp;s=gateway&amp;sr=8-1" TargetMode="External"/><Relationship Id="rId12" Type="http://schemas.openxmlformats.org/officeDocument/2006/relationships/hyperlink" Target="https://www.amazon.com/Elegoo-EL-CP-004-Multicolored-Breadboard-arduino/dp/B01EV70C78/ref=sr_1_1_sspa?keywords=200mm+Male-to-Female+Dupont+Cables&amp;qid=1560046835&amp;s=gateway&amp;sr=8-1-spons&amp;psc=1" TargetMode="External"/><Relationship Id="rId1" Type="http://schemas.openxmlformats.org/officeDocument/2006/relationships/hyperlink" Target="https://www.amazon.com/RoboGets-Compatible-ATmega328P-Microcontroller-Electronics/dp/B01N4LP86I/ref=sr_1_6?keywords=arduino+uno+microcontroller&amp;qid=1558290547&amp;s=gateway&amp;sr=8-6" TargetMode="External"/><Relationship Id="rId2" Type="http://schemas.openxmlformats.org/officeDocument/2006/relationships/hyperlink" Target="https://www.amazon.com/Adafruit-Wave-Shield-Arduino-Kit/dp/B00IQXZN9Q/ref=sr_1_fkmrnull_3?keywords=Adafruit+Wave+Shield+for+Arduino&amp;qid=1558291117&amp;s=gateway&amp;sr=8-3-fkmrnull" TargetMode="External"/><Relationship Id="rId3" Type="http://schemas.openxmlformats.org/officeDocument/2006/relationships/hyperlink" Target="https://www.amazon.com/Adafruit-16x8-1-2-Matrix-Backpack/dp/B01BKA0QA2/ref=sr_1_fkmrnull_5?keywords=16x8+1.2%22+LED+Matrix+Backpack&amp;qid=1558291587&amp;s=gateway&amp;sr=8-5-fkmrnull" TargetMode="External"/><Relationship Id="rId4" Type="http://schemas.openxmlformats.org/officeDocument/2006/relationships/hyperlink" Target="https://www.amazon.com/Arducam-HD44780-Character-Backlight-Interface/dp/B01985FB6A/ref=sr_1_fkmr0_1?keywords=16x2+LCD+Character+Display+w%2F+I2C+backpack&amp;qid=1558291968&amp;s=gateway&amp;sr=8-1-fkmr0" TargetMode="External"/><Relationship Id="rId9" Type="http://schemas.openxmlformats.org/officeDocument/2006/relationships/hyperlink" Target="https://www.amazon.com/Anker-PowerCore-Ultra-Compact-High-Speed-Technology/dp/B01CU1EC6Y/ref=sr_1_3?crid=1HRLZTQ3MQHSC&amp;keywords=lipstick+charger&amp;qid=1560046284&amp;s=gateway&amp;sprefix=lipstick+char%2Caps%2C194&amp;sr=8-3" TargetMode="External"/><Relationship Id="rId15" Type="http://schemas.openxmlformats.org/officeDocument/2006/relationships/hyperlink" Target="https://www.amazon.com/Breadboard-Solderless-Prototype-Universal-Raspberry/dp/B07LF84HWK/ref=sr_1_6?keywords=Breadboard+2+power+rails&amp;qid=1560047236&amp;s=gateway&amp;sr=8-6" TargetMode="External"/><Relationship Id="rId14" Type="http://schemas.openxmlformats.org/officeDocument/2006/relationships/hyperlink" Target="https://www.amazon.com/HiLetgo-Wireless-Bluetooth-Transceiver-Arduino/dp/B071YJG8DR/ref=sr_1_1?keywords=Arduino+Wireless+Bluetooth+Transceiver+Module+Slave+4+Pin+Serial&amp;qid=1560047061&amp;s=gateway&amp;sr=8-1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mazon.com/ABS-Filaments-Printer-SUNLU-Filament-Dimensional/dp/B01MSW5KMA/ref=sr_1_2_sspa?crid=1UORKVWCC4157&amp;keywords=abs+filament&amp;qid=1560047652&amp;s=gateway&amp;sprefix=ABS+fil%2Caps%2C200&amp;sr=8-2-spons&amp;psc=1" TargetMode="External"/><Relationship Id="rId5" Type="http://schemas.openxmlformats.org/officeDocument/2006/relationships/hyperlink" Target="https://www.amazon.com/Futaba-FUTM0031-S3003-Standard-Servo/dp/B0015H2V72/ref=sr_1_9?keywords=hobby+servo&amp;qid=1558292580&amp;s=gateway&amp;sr=8-9" TargetMode="External"/><Relationship Id="rId6" Type="http://schemas.openxmlformats.org/officeDocument/2006/relationships/hyperlink" Target="https://www.amazon.com/Bolsen-Servos-Bracket-Sensor-Compatible/dp/B07HQB95VY/ref=sr_1_4?keywords=Pan+Tilt+Servo+Brackets&amp;qid=1558293006&amp;s=gateway&amp;sr=8-4" TargetMode="External"/><Relationship Id="rId7" Type="http://schemas.openxmlformats.org/officeDocument/2006/relationships/hyperlink" Target="https://www.amazon.com/Elegoo-HC-SR04-Ultrasonic-Distance-MEGA2560/dp/B01COSN7O6/ref=sr_1_5?keywords=HC-SR04+Ultrasonic+Sensor&amp;qid=1558293205&amp;s=gateway&amp;sr=8-5" TargetMode="External"/><Relationship Id="rId8" Type="http://schemas.openxmlformats.org/officeDocument/2006/relationships/hyperlink" Target="https://www.amazon.com/Gikfun-Speaker-Loudspeaker-Arduino-EK1822/dp/B01M7598DW/ref=sr_1_2_sspa?keywords=speaker+arduino+1w&amp;qid=1558293706&amp;s=gateway&amp;sr=8-2-spons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77.71"/>
    <col customWidth="1" min="4" max="4" width="21.29"/>
    <col customWidth="1" min="10" max="10" width="189.0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B5" s="6" t="s">
        <v>11</v>
      </c>
      <c r="C5" s="6" t="s">
        <v>12</v>
      </c>
      <c r="D5" s="7" t="s">
        <v>13</v>
      </c>
      <c r="E5" s="6">
        <v>1.0</v>
      </c>
      <c r="F5" s="8">
        <v>16.9</v>
      </c>
      <c r="G5" s="8">
        <f t="shared" ref="G5:G20" si="1">E5*F5 </f>
        <v>16.9</v>
      </c>
      <c r="H5" s="9" t="s">
        <v>14</v>
      </c>
    </row>
    <row r="6">
      <c r="B6" s="6" t="s">
        <v>15</v>
      </c>
      <c r="C6" s="6" t="s">
        <v>12</v>
      </c>
      <c r="D6" s="10" t="s">
        <v>16</v>
      </c>
      <c r="E6" s="6">
        <v>1.0</v>
      </c>
      <c r="F6" s="8">
        <v>22.77</v>
      </c>
      <c r="G6" s="8">
        <f t="shared" si="1"/>
        <v>22.77</v>
      </c>
      <c r="H6" s="9" t="s">
        <v>17</v>
      </c>
    </row>
    <row r="7">
      <c r="B7" s="6" t="s">
        <v>18</v>
      </c>
      <c r="C7" s="6" t="s">
        <v>12</v>
      </c>
      <c r="D7" s="7">
        <v>2040.0</v>
      </c>
      <c r="E7" s="6">
        <v>1.0</v>
      </c>
      <c r="F7" s="8">
        <v>24.81</v>
      </c>
      <c r="G7" s="8">
        <f t="shared" si="1"/>
        <v>24.81</v>
      </c>
      <c r="H7" s="9" t="s">
        <v>19</v>
      </c>
    </row>
    <row r="8">
      <c r="B8" s="6" t="s">
        <v>20</v>
      </c>
      <c r="C8" s="6" t="s">
        <v>12</v>
      </c>
      <c r="D8" s="11" t="s">
        <v>21</v>
      </c>
      <c r="E8" s="6">
        <v>1.0</v>
      </c>
      <c r="F8" s="8">
        <v>9.99</v>
      </c>
      <c r="G8" s="8">
        <f t="shared" si="1"/>
        <v>9.99</v>
      </c>
      <c r="H8" s="9" t="s">
        <v>22</v>
      </c>
    </row>
    <row r="9">
      <c r="B9" s="6" t="s">
        <v>23</v>
      </c>
      <c r="C9" s="6" t="s">
        <v>12</v>
      </c>
      <c r="D9" s="10" t="s">
        <v>24</v>
      </c>
      <c r="E9" s="6">
        <v>2.0</v>
      </c>
      <c r="F9" s="8">
        <v>13.98</v>
      </c>
      <c r="G9" s="8">
        <f t="shared" si="1"/>
        <v>27.96</v>
      </c>
      <c r="H9" s="9" t="s">
        <v>25</v>
      </c>
    </row>
    <row r="10">
      <c r="B10" s="6" t="s">
        <v>26</v>
      </c>
      <c r="C10" s="6" t="s">
        <v>12</v>
      </c>
      <c r="D10" s="10" t="s">
        <v>27</v>
      </c>
      <c r="E10" s="6">
        <v>1.0</v>
      </c>
      <c r="F10" s="8">
        <v>11.99</v>
      </c>
      <c r="G10" s="8">
        <f t="shared" si="1"/>
        <v>11.99</v>
      </c>
      <c r="H10" s="9" t="s">
        <v>28</v>
      </c>
    </row>
    <row r="11">
      <c r="B11" s="6" t="s">
        <v>29</v>
      </c>
      <c r="C11" s="6" t="s">
        <v>12</v>
      </c>
      <c r="D11" s="11" t="s">
        <v>30</v>
      </c>
      <c r="E11" s="6">
        <v>1.0</v>
      </c>
      <c r="F11" s="8">
        <v>6.98</v>
      </c>
      <c r="G11" s="8">
        <f t="shared" si="1"/>
        <v>6.98</v>
      </c>
      <c r="H11" s="9" t="s">
        <v>31</v>
      </c>
    </row>
    <row r="12">
      <c r="B12" s="6" t="s">
        <v>32</v>
      </c>
      <c r="C12" s="6" t="s">
        <v>12</v>
      </c>
      <c r="D12" s="10" t="s">
        <v>33</v>
      </c>
      <c r="E12" s="6">
        <v>1.0</v>
      </c>
      <c r="F12" s="8">
        <v>6.53</v>
      </c>
      <c r="G12" s="8">
        <f t="shared" si="1"/>
        <v>6.53</v>
      </c>
      <c r="H12" s="9" t="s">
        <v>34</v>
      </c>
    </row>
    <row r="13">
      <c r="B13" s="6" t="s">
        <v>35</v>
      </c>
      <c r="C13" s="6" t="s">
        <v>12</v>
      </c>
      <c r="D13" s="10" t="s">
        <v>36</v>
      </c>
      <c r="E13" s="6">
        <v>1.0</v>
      </c>
      <c r="F13" s="8">
        <v>17.99</v>
      </c>
      <c r="G13" s="8">
        <f t="shared" si="1"/>
        <v>17.99</v>
      </c>
      <c r="H13" s="9" t="s">
        <v>37</v>
      </c>
    </row>
    <row r="14">
      <c r="B14" s="6" t="s">
        <v>38</v>
      </c>
      <c r="C14" s="6" t="s">
        <v>12</v>
      </c>
      <c r="D14" s="10" t="s">
        <v>39</v>
      </c>
      <c r="E14" s="6">
        <v>1.0</v>
      </c>
      <c r="F14" s="8">
        <v>9.99</v>
      </c>
      <c r="G14" s="8">
        <f t="shared" si="1"/>
        <v>9.99</v>
      </c>
      <c r="H14" s="9" t="s">
        <v>40</v>
      </c>
    </row>
    <row r="15">
      <c r="B15" s="6" t="s">
        <v>41</v>
      </c>
      <c r="C15" s="6" t="s">
        <v>12</v>
      </c>
      <c r="D15" s="10" t="s">
        <v>42</v>
      </c>
      <c r="E15" s="6">
        <v>1.0</v>
      </c>
      <c r="F15" s="8">
        <v>6.99</v>
      </c>
      <c r="G15" s="8">
        <f t="shared" si="1"/>
        <v>6.99</v>
      </c>
      <c r="H15" s="9" t="s">
        <v>43</v>
      </c>
    </row>
    <row r="16">
      <c r="B16" s="6" t="s">
        <v>44</v>
      </c>
      <c r="C16" s="6" t="s">
        <v>12</v>
      </c>
      <c r="D16" s="10" t="s">
        <v>45</v>
      </c>
      <c r="E16" s="6">
        <v>2.0</v>
      </c>
      <c r="F16" s="8">
        <v>6.98</v>
      </c>
      <c r="G16" s="8">
        <f t="shared" si="1"/>
        <v>13.96</v>
      </c>
      <c r="H16" s="9" t="s">
        <v>46</v>
      </c>
    </row>
    <row r="17">
      <c r="B17" s="6" t="s">
        <v>47</v>
      </c>
      <c r="C17" s="6" t="s">
        <v>12</v>
      </c>
      <c r="D17" s="10" t="s">
        <v>48</v>
      </c>
      <c r="E17" s="6">
        <v>1.0</v>
      </c>
      <c r="F17" s="8">
        <v>3.38</v>
      </c>
      <c r="G17" s="8">
        <f t="shared" si="1"/>
        <v>3.38</v>
      </c>
      <c r="H17" s="9" t="s">
        <v>49</v>
      </c>
    </row>
    <row r="18">
      <c r="B18" s="6" t="s">
        <v>50</v>
      </c>
      <c r="C18" s="6" t="s">
        <v>12</v>
      </c>
      <c r="D18" s="10">
        <v>4.328733787E9</v>
      </c>
      <c r="E18" s="6">
        <v>1.0</v>
      </c>
      <c r="F18" s="8">
        <v>7.99</v>
      </c>
      <c r="G18" s="8">
        <f t="shared" si="1"/>
        <v>7.99</v>
      </c>
      <c r="H18" s="9" t="s">
        <v>51</v>
      </c>
    </row>
    <row r="19">
      <c r="B19" s="6" t="s">
        <v>52</v>
      </c>
      <c r="C19" s="6" t="s">
        <v>12</v>
      </c>
      <c r="D19" s="11" t="s">
        <v>53</v>
      </c>
      <c r="E19" s="6">
        <v>1.0</v>
      </c>
      <c r="F19" s="8">
        <v>7.99</v>
      </c>
      <c r="G19" s="8">
        <f t="shared" si="1"/>
        <v>7.99</v>
      </c>
      <c r="H19" s="9" t="s">
        <v>54</v>
      </c>
    </row>
    <row r="20">
      <c r="B20" s="6" t="s">
        <v>55</v>
      </c>
      <c r="C20" s="6" t="s">
        <v>12</v>
      </c>
      <c r="D20" s="10" t="s">
        <v>56</v>
      </c>
      <c r="E20" s="6">
        <v>1.0</v>
      </c>
      <c r="F20" s="8">
        <v>14.99</v>
      </c>
      <c r="G20" s="12">
        <f t="shared" si="1"/>
        <v>14.99</v>
      </c>
      <c r="H20" s="9" t="s">
        <v>57</v>
      </c>
    </row>
    <row r="22">
      <c r="D22" s="13"/>
    </row>
    <row r="23">
      <c r="F23" s="6" t="s">
        <v>58</v>
      </c>
      <c r="G23" s="12">
        <f>sum(G5:G22)</f>
        <v>211.21</v>
      </c>
    </row>
  </sheetData>
  <mergeCells count="3">
    <mergeCell ref="A2:I2"/>
    <mergeCell ref="A3:I3"/>
    <mergeCell ref="A1:I1"/>
  </mergeCell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