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hgx211_ku_dk/Documents/Uni/PhD/Empirical/Github/Data/"/>
    </mc:Choice>
  </mc:AlternateContent>
  <xr:revisionPtr revIDLastSave="0" documentId="11_8DFD2691552BB8A5F91EE3DBC5F5F6E41EBA25DE" xr6:coauthVersionLast="47" xr6:coauthVersionMax="47" xr10:uidLastSave="{00000000-0000-0000-0000-000000000000}"/>
  <bookViews>
    <workbookView xWindow="1520" yWindow="1520" windowWidth="28800" windowHeight="15380" xr2:uid="{00000000-000D-0000-FFFF-FFFF00000000}"/>
  </bookViews>
  <sheets>
    <sheet name="OECD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55" i="1"/>
  <c r="B54" i="1"/>
  <c r="A86" i="1"/>
  <c r="A87" i="1"/>
  <c r="A88" i="1"/>
  <c r="A89" i="1"/>
  <c r="A90" i="1"/>
  <c r="A91" i="1"/>
  <c r="A92" i="1"/>
  <c r="A93" i="1"/>
  <c r="A94" i="1"/>
  <c r="A95" i="1"/>
  <c r="A96" i="1"/>
  <c r="A97" i="1"/>
  <c r="A78" i="1"/>
  <c r="A79" i="1"/>
  <c r="A80" i="1"/>
  <c r="A81" i="1"/>
  <c r="A82" i="1"/>
  <c r="A83" i="1"/>
  <c r="A84" i="1"/>
  <c r="A8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55" i="1"/>
  <c r="A1" i="1" l="1"/>
</calcChain>
</file>

<file path=xl/sharedStrings.xml><?xml version="1.0" encoding="utf-8"?>
<sst xmlns="http://schemas.openxmlformats.org/spreadsheetml/2006/main" count="2633" uniqueCount="966">
  <si>
    <t>Sorry, the query is too large to fit into the Excel cell. You will not be able to update your table with the .Stat Populator.</t>
  </si>
  <si>
    <t>Dataset: Main Economic Indicators Publication</t>
  </si>
  <si>
    <t>Frequency</t>
  </si>
  <si>
    <t>Quarterly</t>
  </si>
  <si>
    <t>Measure</t>
  </si>
  <si>
    <t>Index 2015=100</t>
  </si>
  <si>
    <t>Subject</t>
  </si>
  <si>
    <t>Currency Conversions &gt; Real effective exchange rates &gt; Overall Economy &gt; CPI</t>
  </si>
  <si>
    <t>Time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</si>
  <si>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</si>
  <si>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</si>
  <si>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</si>
  <si>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</si>
  <si>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</si>
  <si>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</si>
  <si>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</si>
  <si>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</si>
  <si>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</si>
  <si>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</si>
  <si>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</si>
  <si>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</si>
  <si>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</si>
  <si>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</si>
  <si>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</si>
  <si>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</si>
  <si>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</si>
  <si>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</si>
  <si>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</si>
  <si>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</si>
  <si>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</si>
  <si>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</si>
  <si>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</si>
  <si>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</si>
  <si>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</si>
  <si>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</si>
  <si>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</si>
  <si>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</si>
  <si>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</si>
  <si>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</si>
  <si>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</si>
  <si>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</si>
  <si>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</si>
  <si>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</si>
  <si>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</si>
  <si>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</si>
  <si>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</si>
  <si>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</si>
  <si>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</si>
  <si>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</si>
  <si>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</si>
  <si>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</si>
  <si>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</si>
  <si>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</si>
  <si>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</si>
  <si>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</si>
  <si>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</si>
  <si>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</si>
  <si>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</si>
  <si>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</si>
  <si>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</si>
  <si>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</si>
  <si>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</si>
  <si>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</si>
  <si>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</si>
  <si>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</si>
  <si>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</si>
  <si>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</si>
  <si>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</si>
  <si>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</si>
  <si>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</si>
  <si>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</si>
  <si>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</si>
  <si>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</si>
  <si>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</si>
  <si>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</si>
  <si>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</si>
  <si>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</si>
  <si>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</si>
  <si>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</si>
  <si>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</si>
  <si>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</si>
  <si>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</si>
  <si>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</si>
  <si>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</si>
  <si>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</si>
  <si>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</si>
  <si>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</si>
  <si>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</si>
  <si>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</si>
  <si>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</si>
  <si>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</si>
  <si>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</si>
  <si>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</si>
  <si>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</si>
  <si>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</si>
  <si>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</si>
  <si>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</si>
  <si>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</si>
  <si>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</si>
  <si>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</si>
  <si>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</si>
  <si>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</si>
  <si>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</si>
  <si>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</si>
  <si>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</si>
  <si>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</si>
  <si>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</si>
  <si>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</si>
  <si>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</si>
  <si>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</si>
  <si>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</si>
  <si>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</si>
  <si>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</si>
  <si>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</si>
  <si>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</si>
  <si>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</si>
  <si>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</si>
  <si>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</si>
  <si>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</si>
  <si>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</si>
  <si>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</si>
  <si>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</si>
  <si>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</si>
  <si>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</si>
  <si>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</si>
  <si>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</si>
  <si>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</si>
  <si>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</si>
  <si>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</si>
  <si>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</si>
  <si>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</si>
  <si>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</si>
  <si>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</si>
  <si>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</si>
  <si>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</si>
  <si>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</si>
  <si>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</si>
  <si>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</si>
  <si>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</si>
  <si>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</si>
  <si>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</si>
  <si>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</si>
  <si>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</si>
  <si>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</si>
  <si>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</si>
  <si>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</si>
  <si>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</si>
  <si>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</si>
  <si>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</si>
  <si>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</si>
  <si>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</si>
  <si>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</si>
  <si>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</si>
  <si>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</si>
  <si>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</si>
  <si>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</si>
  <si>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</si>
  <si>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</si>
  <si>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</si>
  <si>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</si>
  <si>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</si>
  <si>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</si>
  <si>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</si>
  <si>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</si>
  <si>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</si>
  <si>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</si>
  <si>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</si>
  <si>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</si>
  <si>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</si>
  <si>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</si>
  <si>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</si>
  <si>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</si>
  <si>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</si>
  <si>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</si>
  <si>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</si>
  <si>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</si>
  <si>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</si>
  <si>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</si>
  <si>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</si>
  <si>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</si>
  <si>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</si>
  <si>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</si>
  <si>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</si>
  <si>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</si>
  <si>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</si>
  <si>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</si>
  <si>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</si>
  <si>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</si>
  <si>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</si>
  <si>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</si>
  <si>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</si>
  <si>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</si>
  <si>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</si>
  <si>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</si>
  <si>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</si>
  <si>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</si>
  <si>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</si>
  <si>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</si>
  <si>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</si>
  <si>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</si>
  <si>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</si>
  <si>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</si>
  <si>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</si>
  <si>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</si>
  <si>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</si>
  <si>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</si>
  <si>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</si>
  <si>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</si>
  <si>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</si>
  <si>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Country</t>
  </si>
  <si>
    <t>Unit</t>
  </si>
  <si>
    <t/>
  </si>
  <si>
    <t>Australia</t>
  </si>
  <si>
    <t>Index, 2015=100</t>
  </si>
  <si>
    <t>i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</si>
  <si>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</si>
  <si>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</si>
  <si>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</si>
  <si>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</si>
  <si>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</si>
  <si>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</si>
  <si>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</si>
  <si>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</si>
  <si>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</si>
  <si>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</si>
  <si>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</si>
  <si>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</si>
  <si>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</si>
  <si>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</si>
  <si>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</si>
  <si>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</si>
  <si>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</si>
  <si>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</si>
  <si>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</si>
  <si>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</si>
  <si>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</si>
  <si>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</si>
  <si>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</si>
  <si>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</si>
  <si>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</si>
  <si>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</si>
  <si>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</si>
  <si>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</si>
  <si>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</si>
  <si>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</si>
  <si>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</si>
  <si>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</si>
  <si>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</si>
  <si>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</si>
  <si>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</si>
  <si>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</si>
  <si>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</si>
  <si>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10 Mar 2022 10:39 UTC (GMT) from OECD.Stat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</si>
  <si>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</si>
  <si>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</si>
  <si>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</si>
  <si>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</si>
  <si>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</si>
  <si>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</si>
  <si>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</si>
  <si>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</si>
  <si>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</si>
  <si>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</si>
  <si>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</si>
  <si>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</si>
  <si>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</si>
  <si>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</si>
  <si>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</si>
  <si>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</si>
  <si>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</si>
  <si>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</si>
  <si>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</si>
  <si>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</si>
  <si>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</si>
  <si>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</si>
  <si>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</si>
  <si>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</si>
  <si>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</si>
  <si>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</si>
  <si>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</si>
  <si>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</si>
  <si>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</si>
  <si>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</si>
  <si>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</si>
  <si>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</si>
  <si>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</si>
  <si>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</si>
  <si>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</si>
  <si>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</si>
  <si>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</si>
  <si>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</si>
  <si>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</si>
  <si>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</si>
  <si>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</si>
  <si>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</si>
  <si>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</si>
  <si>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</si>
  <si>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</si>
  <si>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</si>
  <si>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</si>
  <si>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</si>
  <si>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</si>
  <si>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</si>
  <si>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</si>
  <si>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</si>
  <si>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</si>
  <si>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</si>
  <si>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</si>
  <si>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</si>
  <si>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</si>
  <si>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</si>
  <si>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</si>
  <si>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</si>
  <si>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</si>
  <si>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</si>
  <si>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</si>
  <si>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</si>
  <si>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</si>
  <si>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</si>
  <si>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</si>
  <si>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</si>
  <si>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</si>
  <si>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</si>
  <si>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</si>
  <si>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</si>
  <si>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</si>
  <si>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</si>
  <si>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</si>
  <si>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</si>
  <si>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</si>
  <si>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</si>
  <si>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</si>
  <si>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</si>
  <si>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</si>
  <si>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</si>
  <si>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</si>
  <si>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</si>
  <si>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</si>
  <si>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</si>
  <si>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</si>
  <si>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</si>
  <si>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</si>
  <si>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</si>
  <si>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</si>
  <si>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</si>
  <si>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</si>
  <si>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</si>
  <si>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</si>
  <si>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</si>
  <si>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</si>
  <si>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</si>
  <si>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</si>
  <si>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</si>
  <si>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</si>
  <si>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</si>
  <si>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</si>
  <si>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</si>
  <si>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</si>
  <si>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</si>
  <si>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</si>
  <si>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</si>
  <si>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</si>
  <si>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</si>
  <si>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</si>
  <si>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</si>
  <si>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</si>
  <si>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</si>
  <si>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</si>
  <si>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</si>
  <si>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</si>
  <si>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</si>
  <si>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</si>
  <si>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</si>
  <si>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</si>
  <si>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</si>
  <si>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</si>
  <si>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</si>
  <si>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</si>
  <si>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</si>
  <si>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</si>
  <si>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</si>
  <si>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</si>
  <si>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</si>
  <si>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</si>
  <si>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</si>
  <si>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</si>
  <si>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</si>
  <si>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</si>
  <si>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</si>
  <si>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</si>
  <si>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</si>
  <si>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</si>
  <si>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</si>
  <si>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</si>
  <si>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</si>
  <si>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</si>
  <si>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</si>
  <si>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</si>
  <si>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</si>
  <si>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</si>
  <si>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</si>
  <si>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</si>
  <si>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</si>
  <si>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</si>
  <si>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</si>
  <si>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</si>
  <si>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</si>
  <si>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</si>
  <si>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</si>
  <si>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</si>
  <si>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</si>
  <si>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</si>
  <si>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</si>
  <si>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</si>
  <si>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</si>
  <si>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</si>
  <si>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</si>
  <si>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</si>
  <si>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</si>
  <si>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</si>
  <si>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</t>
  </si>
  <si>
    <t>CZE</t>
  </si>
  <si>
    <t>Côte d'Ivoire</t>
  </si>
  <si>
    <t>CI</t>
  </si>
  <si>
    <t>CIV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</si>
  <si>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</si>
  <si>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</si>
  <si>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</si>
  <si>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</si>
  <si>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</si>
  <si>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</si>
  <si>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</si>
  <si>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</si>
  <si>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</si>
  <si>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</si>
  <si>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</si>
  <si>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</si>
  <si>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</si>
  <si>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</si>
  <si>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</si>
  <si>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</si>
  <si>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</si>
  <si>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</si>
  <si>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</si>
  <si>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</si>
  <si>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</si>
  <si>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</si>
  <si>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</si>
  <si>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</si>
  <si>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</si>
  <si>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</si>
  <si>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</si>
  <si>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</si>
  <si>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</si>
  <si>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</si>
  <si>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</si>
  <si>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</si>
  <si>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</si>
  <si>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</si>
  <si>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</si>
  <si>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</si>
  <si>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</si>
  <si>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</si>
  <si>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</si>
  <si>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</si>
  <si>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</si>
  <si>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</si>
  <si>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</si>
  <si>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</t>
  </si>
  <si>
    <t>FIN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</si>
  <si>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</si>
  <si>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</si>
  <si>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</si>
  <si>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</si>
  <si>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</si>
  <si>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</si>
  <si>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</si>
  <si>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</si>
  <si>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</si>
  <si>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</si>
  <si>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</si>
  <si>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</si>
  <si>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</si>
  <si>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</si>
  <si>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</si>
  <si>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</si>
  <si>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</si>
  <si>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</si>
  <si>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</si>
  <si>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</si>
  <si>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</si>
  <si>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</si>
  <si>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</si>
  <si>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</si>
  <si>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</si>
  <si>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</si>
  <si>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</si>
  <si>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</si>
  <si>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</si>
  <si>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</si>
  <si>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</si>
  <si>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</si>
  <si>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</si>
  <si>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</si>
  <si>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</si>
  <si>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</si>
  <si>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</si>
  <si>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</si>
  <si>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</si>
  <si>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</si>
  <si>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</si>
  <si>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</si>
  <si>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</si>
  <si>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</si>
  <si>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</si>
  <si>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</si>
  <si>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</si>
  <si>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</si>
  <si>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</si>
  <si>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</si>
  <si>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</si>
  <si>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</si>
  <si>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</si>
  <si>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</si>
  <si>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</si>
  <si>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</si>
  <si>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</si>
  <si>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</si>
  <si>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</si>
  <si>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</si>
  <si>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</si>
  <si>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</si>
  <si>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</si>
  <si>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</si>
  <si>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</si>
  <si>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</si>
  <si>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</si>
  <si>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</si>
  <si>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</si>
  <si>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</si>
  <si>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</si>
  <si>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</si>
  <si>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</t>
  </si>
  <si>
    <t>HUN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</si>
  <si>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</si>
  <si>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</si>
  <si>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</si>
  <si>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</si>
  <si>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</si>
  <si>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</si>
  <si>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</si>
  <si>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</si>
  <si>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</si>
  <si>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</si>
  <si>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</si>
  <si>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</si>
  <si>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</si>
  <si>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</si>
  <si>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IE</t>
  </si>
  <si>
    <t>IRL</t>
  </si>
  <si>
    <t>Isle of Man</t>
  </si>
  <si>
    <t>IM</t>
  </si>
  <si>
    <t>IMN</t>
  </si>
  <si>
    <t>IL</t>
  </si>
  <si>
    <t>ISR</t>
  </si>
  <si>
    <t>IT</t>
  </si>
  <si>
    <t>ITA</t>
  </si>
  <si>
    <t>Jamaica</t>
  </si>
  <si>
    <t>JM</t>
  </si>
  <si>
    <t>JAM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</si>
  <si>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</si>
  <si>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</si>
  <si>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</si>
  <si>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</si>
  <si>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</si>
  <si>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</si>
  <si>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</si>
  <si>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</si>
  <si>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</si>
  <si>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</si>
  <si>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</si>
  <si>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</si>
  <si>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</si>
  <si>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</si>
  <si>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</si>
  <si>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</si>
  <si>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</si>
  <si>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</si>
  <si>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</si>
  <si>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</si>
  <si>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</si>
  <si>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</si>
  <si>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</si>
  <si>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</si>
  <si>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</si>
  <si>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</si>
  <si>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</si>
  <si>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</si>
  <si>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</si>
  <si>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</si>
  <si>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</si>
  <si>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</si>
  <si>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</si>
  <si>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</si>
  <si>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</si>
  <si>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</si>
  <si>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</si>
  <si>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</si>
  <si>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</si>
  <si>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</si>
  <si>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</si>
  <si>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</si>
  <si>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</si>
  <si>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</si>
  <si>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</si>
  <si>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</si>
  <si>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</si>
  <si>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</si>
  <si>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</si>
  <si>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</si>
  <si>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</si>
  <si>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</si>
  <si>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</si>
  <si>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</si>
  <si>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</si>
  <si>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</si>
  <si>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</si>
  <si>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</si>
  <si>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</si>
  <si>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</si>
  <si>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</si>
  <si>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</si>
  <si>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</si>
  <si>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</si>
  <si>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</si>
  <si>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</si>
  <si>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</si>
  <si>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</si>
  <si>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</si>
  <si>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</si>
  <si>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</si>
  <si>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</si>
  <si>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</si>
  <si>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</si>
  <si>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</si>
  <si>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</si>
  <si>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</si>
  <si>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</si>
  <si>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</si>
  <si>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</si>
  <si>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</si>
  <si>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</si>
  <si>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</si>
  <si>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</si>
  <si>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</si>
  <si>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</si>
  <si>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</si>
  <si>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</si>
  <si>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</si>
  <si>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</si>
  <si>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</si>
  <si>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</si>
  <si>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</si>
  <si>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</si>
  <si>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</si>
  <si>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</si>
  <si>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</si>
  <si>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</si>
  <si>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</si>
  <si>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</si>
  <si>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</si>
  <si>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</si>
  <si>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</si>
  <si>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</si>
  <si>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</si>
  <si>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</si>
  <si>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</si>
  <si>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</si>
  <si>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</si>
  <si>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</si>
  <si>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</si>
  <si>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</si>
  <si>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</si>
  <si>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</si>
  <si>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</si>
  <si>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</si>
  <si>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</si>
  <si>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</si>
  <si>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</si>
  <si>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</si>
  <si>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</si>
  <si>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</si>
  <si>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</si>
  <si>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</si>
  <si>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</si>
  <si>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</si>
  <si>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</si>
  <si>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NL</t>
  </si>
  <si>
    <t>NLD</t>
  </si>
  <si>
    <t>New Caledonia</t>
  </si>
  <si>
    <t>NC</t>
  </si>
  <si>
    <t>NCL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</si>
  <si>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</si>
  <si>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</si>
  <si>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</si>
  <si>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</si>
  <si>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</si>
  <si>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</si>
  <si>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</si>
  <si>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</si>
  <si>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</si>
  <si>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</si>
  <si>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</si>
  <si>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</si>
  <si>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</si>
  <si>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</si>
  <si>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</si>
  <si>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</si>
  <si>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</si>
  <si>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</si>
  <si>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</si>
  <si>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</si>
  <si>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</si>
  <si>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</si>
  <si>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</si>
  <si>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</si>
  <si>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</si>
  <si>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</si>
  <si>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</si>
  <si>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</si>
  <si>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</si>
  <si>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</si>
  <si>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</si>
  <si>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</si>
  <si>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</si>
  <si>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</si>
  <si>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</si>
  <si>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</si>
  <si>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</si>
  <si>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</si>
  <si>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</si>
  <si>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</si>
  <si>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</si>
  <si>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</si>
  <si>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</si>
  <si>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</si>
  <si>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</si>
  <si>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</si>
  <si>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</si>
  <si>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</si>
  <si>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</si>
  <si>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</si>
  <si>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</si>
  <si>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</si>
  <si>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</si>
  <si>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</si>
  <si>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</si>
  <si>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</si>
  <si>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</si>
  <si>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</si>
  <si>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</si>
  <si>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</si>
  <si>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</si>
  <si>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</si>
  <si>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</si>
  <si>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</si>
  <si>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</si>
  <si>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</si>
  <si>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</si>
  <si>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</si>
  <si>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</si>
  <si>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</si>
  <si>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</si>
  <si>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</si>
  <si>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</si>
  <si>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</si>
  <si>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</si>
  <si>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</si>
  <si>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</si>
  <si>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</si>
  <si>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</si>
  <si>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</si>
  <si>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</si>
  <si>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</si>
  <si>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</si>
  <si>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</si>
  <si>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</si>
  <si>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</si>
  <si>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</si>
  <si>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</si>
  <si>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</si>
  <si>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</si>
  <si>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</si>
  <si>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</si>
  <si>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</si>
  <si>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</si>
  <si>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</si>
  <si>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</si>
  <si>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</si>
  <si>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</si>
  <si>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</si>
  <si>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</si>
  <si>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</si>
  <si>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</si>
  <si>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</si>
  <si>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</si>
  <si>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</si>
  <si>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</si>
  <si>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</si>
  <si>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</si>
  <si>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</si>
  <si>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</si>
  <si>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</si>
  <si>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</si>
  <si>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</si>
  <si>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</si>
  <si>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</si>
  <si>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</si>
  <si>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</si>
  <si>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</si>
  <si>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</si>
  <si>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</si>
  <si>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</si>
  <si>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</si>
  <si>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</si>
  <si>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</si>
  <si>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</si>
  <si>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</si>
  <si>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</si>
  <si>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SK</t>
  </si>
  <si>
    <t>SVK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</si>
  <si>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</si>
  <si>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</si>
  <si>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</si>
  <si>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</si>
  <si>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</si>
  <si>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</si>
  <si>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</si>
  <si>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</si>
  <si>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</si>
  <si>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</si>
  <si>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</si>
  <si>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</si>
  <si>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</si>
  <si>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</si>
  <si>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</si>
  <si>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</si>
  <si>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</si>
  <si>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</si>
  <si>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</si>
  <si>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</si>
  <si>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</si>
  <si>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</si>
  <si>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</si>
  <si>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</si>
  <si>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</si>
  <si>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</si>
  <si>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</si>
  <si>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</si>
  <si>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</si>
  <si>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</si>
  <si>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</si>
  <si>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SE</t>
  </si>
  <si>
    <t>SWE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</si>
  <si>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</si>
  <si>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</si>
  <si>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</si>
  <si>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</si>
  <si>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</si>
  <si>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</si>
  <si>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</si>
  <si>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</si>
  <si>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</si>
  <si>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</si>
  <si>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</si>
  <si>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</si>
  <si>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</si>
  <si>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</si>
  <si>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</si>
  <si>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</si>
  <si>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</si>
  <si>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</si>
  <si>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</si>
  <si>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</si>
  <si>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</si>
  <si>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</si>
  <si>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</si>
  <si>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</si>
  <si>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</si>
  <si>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</si>
  <si>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</si>
  <si>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</si>
  <si>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</si>
  <si>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</si>
  <si>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</si>
  <si>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</si>
  <si>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</si>
  <si>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</si>
  <si>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</si>
  <si>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</si>
  <si>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</si>
  <si>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</si>
  <si>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</si>
  <si>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</si>
  <si>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</si>
  <si>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</si>
  <si>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</si>
  <si>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</si>
  <si>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</si>
  <si>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</si>
  <si>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</si>
  <si>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</si>
  <si>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</si>
  <si>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</si>
  <si>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</si>
  <si>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</si>
  <si>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</si>
  <si>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</si>
  <si>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</si>
  <si>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GB</t>
  </si>
  <si>
    <t>GBR</t>
  </si>
  <si>
    <t>United States Minor Outlying Islands (the)</t>
  </si>
  <si>
    <t>UM</t>
  </si>
  <si>
    <t>UMI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</si>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</sst>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 Unicode MS"/>
    </font>
    <font>
      <b/>
      <sz val="10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64" fontId="0" fillId="0" borderId="0" xfId="0" applyNumberFormat="1"/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 customBuiltin="1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'OECD.Stat export'!$AX$91:$GS$91</c:f>
              <c:numCache>
                <c:formatCode>#,##0.00_ ;\-#,##0.00\ </c:formatCode>
                <c:ptCount val="152"/>
                <c:pt idx="0">
                  <c:v>107.458371168643</c:v>
                </c:pt>
                <c:pt idx="1">
                  <c:v>111.236324012083</c:v>
                </c:pt>
                <c:pt idx="2">
                  <c:v>115.97085770423099</c:v>
                </c:pt>
                <c:pt idx="3">
                  <c:v>116.567674729693</c:v>
                </c:pt>
                <c:pt idx="4">
                  <c:v>115.014346454869</c:v>
                </c:pt>
                <c:pt idx="5">
                  <c:v>116.606341912304</c:v>
                </c:pt>
                <c:pt idx="6">
                  <c:v>119.50754696225</c:v>
                </c:pt>
                <c:pt idx="7">
                  <c:v>119.393825948898</c:v>
                </c:pt>
                <c:pt idx="8">
                  <c:v>119.49496949192699</c:v>
                </c:pt>
                <c:pt idx="9">
                  <c:v>120.543709646007</c:v>
                </c:pt>
                <c:pt idx="10">
                  <c:v>125.850952184585</c:v>
                </c:pt>
                <c:pt idx="11">
                  <c:v>128.05275617657799</c:v>
                </c:pt>
                <c:pt idx="12">
                  <c:v>132.71496504451</c:v>
                </c:pt>
                <c:pt idx="13">
                  <c:v>130.910294658769</c:v>
                </c:pt>
                <c:pt idx="14">
                  <c:v>127.884701529344</c:v>
                </c:pt>
                <c:pt idx="15">
                  <c:v>121.933004926411</c:v>
                </c:pt>
                <c:pt idx="16">
                  <c:v>115.620256135392</c:v>
                </c:pt>
                <c:pt idx="17">
                  <c:v>110.35501283473801</c:v>
                </c:pt>
                <c:pt idx="18">
                  <c:v>106.815928336699</c:v>
                </c:pt>
                <c:pt idx="19">
                  <c:v>107.003484147162</c:v>
                </c:pt>
                <c:pt idx="20">
                  <c:v>102.810921753101</c:v>
                </c:pt>
                <c:pt idx="21">
                  <c:v>99.507382742767604</c:v>
                </c:pt>
                <c:pt idx="22">
                  <c:v>100.731568885386</c:v>
                </c:pt>
                <c:pt idx="23">
                  <c:v>96.339265753028499</c:v>
                </c:pt>
                <c:pt idx="24">
                  <c:v>93.025990383449596</c:v>
                </c:pt>
                <c:pt idx="25">
                  <c:v>91.973278165035097</c:v>
                </c:pt>
                <c:pt idx="26">
                  <c:v>96.010646554391201</c:v>
                </c:pt>
                <c:pt idx="27">
                  <c:v>92.711818251675496</c:v>
                </c:pt>
                <c:pt idx="28">
                  <c:v>93.678801960705002</c:v>
                </c:pt>
                <c:pt idx="29">
                  <c:v>96.136215146986004</c:v>
                </c:pt>
                <c:pt idx="30">
                  <c:v>96.474148323343798</c:v>
                </c:pt>
                <c:pt idx="31">
                  <c:v>95.489934346435007</c:v>
                </c:pt>
                <c:pt idx="32">
                  <c:v>95.522986250968302</c:v>
                </c:pt>
                <c:pt idx="33">
                  <c:v>95.870555828267399</c:v>
                </c:pt>
                <c:pt idx="34">
                  <c:v>92.996095903945701</c:v>
                </c:pt>
                <c:pt idx="35">
                  <c:v>89.808818552132294</c:v>
                </c:pt>
                <c:pt idx="36">
                  <c:v>90.279739708342007</c:v>
                </c:pt>
                <c:pt idx="37">
                  <c:v>93.403805276982993</c:v>
                </c:pt>
                <c:pt idx="38">
                  <c:v>93.247810427771498</c:v>
                </c:pt>
                <c:pt idx="39">
                  <c:v>90.254084731891894</c:v>
                </c:pt>
                <c:pt idx="40">
                  <c:v>90.328704153827303</c:v>
                </c:pt>
                <c:pt idx="41">
                  <c:v>90.252800847633495</c:v>
                </c:pt>
                <c:pt idx="42">
                  <c:v>87.7953317408315</c:v>
                </c:pt>
                <c:pt idx="43">
                  <c:v>91.064809270900994</c:v>
                </c:pt>
                <c:pt idx="44">
                  <c:v>92.583870256144806</c:v>
                </c:pt>
                <c:pt idx="45">
                  <c:v>90.083376847496893</c:v>
                </c:pt>
                <c:pt idx="46">
                  <c:v>90.443097245591602</c:v>
                </c:pt>
                <c:pt idx="47">
                  <c:v>91.2156839919719</c:v>
                </c:pt>
                <c:pt idx="48">
                  <c:v>92.618102479597297</c:v>
                </c:pt>
                <c:pt idx="49">
                  <c:v>91.663544256101801</c:v>
                </c:pt>
                <c:pt idx="50">
                  <c:v>89.501434732259796</c:v>
                </c:pt>
                <c:pt idx="51">
                  <c:v>89.005208411347994</c:v>
                </c:pt>
                <c:pt idx="52">
                  <c:v>91.348224760877898</c:v>
                </c:pt>
                <c:pt idx="53">
                  <c:v>86.280100254238505</c:v>
                </c:pt>
                <c:pt idx="54">
                  <c:v>88.056048567993201</c:v>
                </c:pt>
                <c:pt idx="55">
                  <c:v>90.279497244568603</c:v>
                </c:pt>
                <c:pt idx="56">
                  <c:v>91.481066103394198</c:v>
                </c:pt>
                <c:pt idx="57">
                  <c:v>91.578457645605198</c:v>
                </c:pt>
                <c:pt idx="58">
                  <c:v>91.682328664686693</c:v>
                </c:pt>
                <c:pt idx="59">
                  <c:v>92.304343135561993</c:v>
                </c:pt>
                <c:pt idx="60">
                  <c:v>94.4640525125278</c:v>
                </c:pt>
                <c:pt idx="61">
                  <c:v>94.821183583270695</c:v>
                </c:pt>
                <c:pt idx="62">
                  <c:v>96.085746345058794</c:v>
                </c:pt>
                <c:pt idx="63">
                  <c:v>99.471881555230098</c:v>
                </c:pt>
                <c:pt idx="64">
                  <c:v>103.225132286473</c:v>
                </c:pt>
                <c:pt idx="65">
                  <c:v>103.609447737943</c:v>
                </c:pt>
                <c:pt idx="66">
                  <c:v>106.68566408516899</c:v>
                </c:pt>
                <c:pt idx="67">
                  <c:v>102.828877578131</c:v>
                </c:pt>
                <c:pt idx="68">
                  <c:v>102.908356274192</c:v>
                </c:pt>
                <c:pt idx="69">
                  <c:v>103.65860773931099</c:v>
                </c:pt>
                <c:pt idx="70">
                  <c:v>103.336364736262</c:v>
                </c:pt>
                <c:pt idx="71">
                  <c:v>102.12885991333501</c:v>
                </c:pt>
                <c:pt idx="72">
                  <c:v>102.99493028648899</c:v>
                </c:pt>
                <c:pt idx="73">
                  <c:v>105.602769695304</c:v>
                </c:pt>
                <c:pt idx="74">
                  <c:v>106.79933407810999</c:v>
                </c:pt>
                <c:pt idx="75">
                  <c:v>109.216566196985</c:v>
                </c:pt>
                <c:pt idx="76">
                  <c:v>110.402376650337</c:v>
                </c:pt>
                <c:pt idx="77">
                  <c:v>112.60941556818899</c:v>
                </c:pt>
                <c:pt idx="78">
                  <c:v>112.326893946601</c:v>
                </c:pt>
                <c:pt idx="79">
                  <c:v>112.639740697196</c:v>
                </c:pt>
                <c:pt idx="80">
                  <c:v>114.10282306859401</c:v>
                </c:pt>
                <c:pt idx="81">
                  <c:v>112.440483566213</c:v>
                </c:pt>
                <c:pt idx="82">
                  <c:v>110.896734015736</c:v>
                </c:pt>
                <c:pt idx="83">
                  <c:v>111.41386626588501</c:v>
                </c:pt>
                <c:pt idx="84">
                  <c:v>109.27153772232001</c:v>
                </c:pt>
                <c:pt idx="85">
                  <c:v>105.46134286341299</c:v>
                </c:pt>
                <c:pt idx="86">
                  <c:v>105.817399511465</c:v>
                </c:pt>
                <c:pt idx="87">
                  <c:v>102.191001371609</c:v>
                </c:pt>
                <c:pt idx="88">
                  <c:v>100.457411202062</c:v>
                </c:pt>
                <c:pt idx="89">
                  <c:v>103.511971292806</c:v>
                </c:pt>
                <c:pt idx="90">
                  <c:v>102.44080640068201</c:v>
                </c:pt>
                <c:pt idx="91">
                  <c:v>98.424964917896403</c:v>
                </c:pt>
                <c:pt idx="92">
                  <c:v>97.446601434453001</c:v>
                </c:pt>
                <c:pt idx="93">
                  <c:v>99.332942162424303</c:v>
                </c:pt>
                <c:pt idx="94">
                  <c:v>100.119250167023</c:v>
                </c:pt>
                <c:pt idx="95">
                  <c:v>100.684942480015</c:v>
                </c:pt>
                <c:pt idx="96">
                  <c:v>99.243746515722293</c:v>
                </c:pt>
                <c:pt idx="97">
                  <c:v>98.937762781795598</c:v>
                </c:pt>
                <c:pt idx="98">
                  <c:v>98.696404162522398</c:v>
                </c:pt>
                <c:pt idx="99">
                  <c:v>97.045289288702307</c:v>
                </c:pt>
                <c:pt idx="100">
                  <c:v>97.191211554403907</c:v>
                </c:pt>
                <c:pt idx="101">
                  <c:v>95.827780287935795</c:v>
                </c:pt>
                <c:pt idx="102">
                  <c:v>93.583009195173702</c:v>
                </c:pt>
                <c:pt idx="103">
                  <c:v>90.011276604703795</c:v>
                </c:pt>
                <c:pt idx="104">
                  <c:v>88.498650908413893</c:v>
                </c:pt>
                <c:pt idx="105">
                  <c:v>87.684974070328096</c:v>
                </c:pt>
                <c:pt idx="106">
                  <c:v>89.583054303541999</c:v>
                </c:pt>
                <c:pt idx="107">
                  <c:v>97.1883253018853</c:v>
                </c:pt>
                <c:pt idx="108">
                  <c:v>99.438429173053507</c:v>
                </c:pt>
                <c:pt idx="109">
                  <c:v>96.0383790338783</c:v>
                </c:pt>
                <c:pt idx="110">
                  <c:v>93.169375589007501</c:v>
                </c:pt>
                <c:pt idx="111">
                  <c:v>90.503802540753995</c:v>
                </c:pt>
                <c:pt idx="112">
                  <c:v>90.595146108934102</c:v>
                </c:pt>
                <c:pt idx="113">
                  <c:v>91.873602935292197</c:v>
                </c:pt>
                <c:pt idx="114">
                  <c:v>90.765551971771401</c:v>
                </c:pt>
                <c:pt idx="115">
                  <c:v>87.277903446861998</c:v>
                </c:pt>
                <c:pt idx="116">
                  <c:v>85.937162470412105</c:v>
                </c:pt>
                <c:pt idx="117">
                  <c:v>84.589873774048002</c:v>
                </c:pt>
                <c:pt idx="118">
                  <c:v>85.215696881567993</c:v>
                </c:pt>
                <c:pt idx="119">
                  <c:v>87.959805992003098</c:v>
                </c:pt>
                <c:pt idx="120">
                  <c:v>86.921574890484806</c:v>
                </c:pt>
                <c:pt idx="121">
                  <c:v>88.836546419134706</c:v>
                </c:pt>
                <c:pt idx="122">
                  <c:v>88.501850762595495</c:v>
                </c:pt>
                <c:pt idx="123">
                  <c:v>86.800513211131104</c:v>
                </c:pt>
                <c:pt idx="124">
                  <c:v>86.984430579309702</c:v>
                </c:pt>
                <c:pt idx="125">
                  <c:v>88.035492267067795</c:v>
                </c:pt>
                <c:pt idx="126">
                  <c:v>88.918327791761996</c:v>
                </c:pt>
                <c:pt idx="127">
                  <c:v>87.802171124236494</c:v>
                </c:pt>
                <c:pt idx="128">
                  <c:v>89.057876973430297</c:v>
                </c:pt>
                <c:pt idx="129">
                  <c:v>89.095644551017401</c:v>
                </c:pt>
                <c:pt idx="130">
                  <c:v>89.558027287934095</c:v>
                </c:pt>
                <c:pt idx="131">
                  <c:v>92.524798409072901</c:v>
                </c:pt>
                <c:pt idx="132">
                  <c:v>97.159436023098195</c:v>
                </c:pt>
                <c:pt idx="133">
                  <c:v>98.377025913132996</c:v>
                </c:pt>
                <c:pt idx="134">
                  <c:v>101.787530589409</c:v>
                </c:pt>
                <c:pt idx="135">
                  <c:v>102.67600747436001</c:v>
                </c:pt>
                <c:pt idx="136">
                  <c:v>104.389364852128</c:v>
                </c:pt>
                <c:pt idx="137">
                  <c:v>102.613003250745</c:v>
                </c:pt>
                <c:pt idx="138">
                  <c:v>103.64583673413399</c:v>
                </c:pt>
                <c:pt idx="139">
                  <c:v>106.785214028759</c:v>
                </c:pt>
                <c:pt idx="140">
                  <c:v>107.322271401701</c:v>
                </c:pt>
                <c:pt idx="141">
                  <c:v>105.078008440419</c:v>
                </c:pt>
                <c:pt idx="142">
                  <c:v>101.376036219116</c:v>
                </c:pt>
                <c:pt idx="143">
                  <c:v>102.08865084715499</c:v>
                </c:pt>
                <c:pt idx="144">
                  <c:v>99.363530957199401</c:v>
                </c:pt>
                <c:pt idx="145">
                  <c:v>102.242983934525</c:v>
                </c:pt>
                <c:pt idx="146">
                  <c:v>104.598314714369</c:v>
                </c:pt>
                <c:pt idx="147">
                  <c:v>105.962524315506</c:v>
                </c:pt>
                <c:pt idx="148">
                  <c:v>104.591262357562</c:v>
                </c:pt>
                <c:pt idx="149">
                  <c:v>105.882591361758</c:v>
                </c:pt>
                <c:pt idx="150">
                  <c:v>106.621456469252</c:v>
                </c:pt>
                <c:pt idx="151">
                  <c:v>105.984162794249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4C64-903A-E179B513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53864"/>
        <c:axId val="631053208"/>
      </c:lineChart>
      <c:catAx>
        <c:axId val="63105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53208"/>
        <c:crosses val="autoZero"/>
        <c:auto val="1"/>
        <c:lblAlgn val="ctr"/>
        <c:lblOffset val="100"/>
        <c:noMultiLvlLbl val="0"/>
      </c:catAx>
      <c:valAx>
        <c:axId val="6310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5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167</xdr:col>
      <xdr:colOff>38100</xdr:colOff>
      <xdr:row>44</xdr:row>
      <xdr:rowOff>66675</xdr:rowOff>
    </xdr:from>
    <xdr:to>
      <xdr:col>174</xdr:col>
      <xdr:colOff>342900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MEI&amp;Coords=%5bFREQUENCY%5d.%5bQ%5d,%5bMEASURE%5d.%5bIXOB%5d,%5bSUBJECT%5d.%5bCCRETT01%5d,%5bLOCATION%5d.%5bDEU%5d&amp;ShowOnWeb=true&amp;Lang=en" TargetMode="External"/><Relationship Id="rId18" Type="http://schemas.openxmlformats.org/officeDocument/2006/relationships/hyperlink" Target="http://stats.oecd.org/OECDStat_Metadata/ShowMetadata.ashx?Dataset=MEI&amp;Coords=%5bLOCATION%5d.%5bISR%5d&amp;ShowOnWeb=true&amp;Lang=en" TargetMode="External"/><Relationship Id="rId26" Type="http://schemas.openxmlformats.org/officeDocument/2006/relationships/hyperlink" Target="http://stats.oecd.org/OECDStat_Metadata/ShowMetadata.ashx?Dataset=MEI&amp;Coords=%5bFREQUENCY%5d.%5bQ%5d,%5bMEASURE%5d.%5bIXOB%5d,%5bSUBJECT%5d.%5bCCRETT01%5d,%5bLOCATION%5d.%5bNZL%5d&amp;ShowOnWeb=true&amp;Lang=en" TargetMode="External"/><Relationship Id="rId39" Type="http://schemas.openxmlformats.org/officeDocument/2006/relationships/hyperlink" Target="http://stats.oecd.org/OECDStat_Metadata/ShowMetadata.ashx?Dataset=MEI&amp;Coords=%5bFREQUENCY%5d.%5bQ%5d,%5bMEASURE%5d.%5bIXOB%5d,%5bSUBJECT%5d.%5bCCRETT01%5d,%5bLOCATION%5d.%5bIND%5d&amp;ShowOnWeb=true&amp;Lang=en" TargetMode="External"/><Relationship Id="rId21" Type="http://schemas.openxmlformats.org/officeDocument/2006/relationships/hyperlink" Target="http://stats.oecd.org/OECDStat_Metadata/ShowMetadata.ashx?Dataset=MEI&amp;Coords=%5bFREQUENCY%5d.%5bQ%5d,%5bMEASURE%5d.%5bIXOB%5d,%5bSUBJECT%5d.%5bCCRETT01%5d,%5bLOCATION%5d.%5bJPN%5d&amp;ShowOnWeb=true&amp;Lang=en" TargetMode="External"/><Relationship Id="rId34" Type="http://schemas.openxmlformats.org/officeDocument/2006/relationships/hyperlink" Target="http://stats.oecd.org/OECDStat_Metadata/ShowMetadata.ashx?Dataset=MEI&amp;Coords=%5bFREQUENCY%5d.%5bQ%5d,%5bMEASURE%5d.%5bIXOB%5d,%5bSUBJECT%5d.%5bCCRETT01%5d,%5bLOCATION%5d.%5bCHE%5d&amp;ShowOnWeb=true&amp;Lang=en" TargetMode="External"/><Relationship Id="rId42" Type="http://schemas.openxmlformats.org/officeDocument/2006/relationships/hyperlink" Target="http://stats.oecd.org/OECDStat_Metadata/ShowMetadata.ashx?Dataset=MEI&amp;Coords=%5bFREQUENCY%5d.%5bQ%5d,%5bMEASURE%5d.%5bIXOB%5d,%5bSUBJECT%5d.%5bCCRETT01%5d,%5bLOCATION%5d.%5bZAF%5d&amp;ShowOnWeb=true&amp;Lang=en" TargetMode="External"/><Relationship Id="rId7" Type="http://schemas.openxmlformats.org/officeDocument/2006/relationships/hyperlink" Target="http://stats.oecd.org/OECDStat_Metadata/ShowMetadata.ashx?Dataset=MEI&amp;Coords=%5bFREQUENCY%5d.%5bQ%5d,%5bMEASURE%5d.%5bIXOB%5d,%5bSUBJECT%5d.%5bCCRETT01%5d,%5bLOCATION%5d.%5bCZE%5d&amp;ShowOnWeb=true&amp;Lang=en" TargetMode="External"/><Relationship Id="rId2" Type="http://schemas.openxmlformats.org/officeDocument/2006/relationships/hyperlink" Target="http://stats.oecd.org/OECDStat_Metadata/ShowMetadata.ashx?Dataset=MEI&amp;Coords=%5bFREQUENCY%5d.%5bQ%5d,%5bMEASURE%5d.%5bIXOB%5d,%5bSUBJECT%5d.%5bCCRETT01%5d,%5bLOCATION%5d.%5bAUS%5d&amp;ShowOnWeb=true&amp;Lang=en" TargetMode="External"/><Relationship Id="rId16" Type="http://schemas.openxmlformats.org/officeDocument/2006/relationships/hyperlink" Target="http://stats.oecd.org/OECDStat_Metadata/ShowMetadata.ashx?Dataset=MEI&amp;Coords=%5bFREQUENCY%5d.%5bQ%5d,%5bMEASURE%5d.%5bIXOB%5d,%5bSUBJECT%5d.%5bCCRETT01%5d,%5bLOCATION%5d.%5bISL%5d&amp;ShowOnWeb=true&amp;Lang=en" TargetMode="External"/><Relationship Id="rId20" Type="http://schemas.openxmlformats.org/officeDocument/2006/relationships/hyperlink" Target="http://stats.oecd.org/OECDStat_Metadata/ShowMetadata.ashx?Dataset=MEI&amp;Coords=%5bFREQUENCY%5d.%5bQ%5d,%5bMEASURE%5d.%5bIXOB%5d,%5bSUBJECT%5d.%5bCCRETT01%5d,%5bLOCATION%5d.%5bITA%5d&amp;ShowOnWeb=true&amp;Lang=en" TargetMode="External"/><Relationship Id="rId29" Type="http://schemas.openxmlformats.org/officeDocument/2006/relationships/hyperlink" Target="http://stats.oecd.org/OECDStat_Metadata/ShowMetadata.ashx?Dataset=MEI&amp;Coords=%5bFREQUENCY%5d.%5bQ%5d,%5bMEASURE%5d.%5bIXOB%5d,%5bSUBJECT%5d.%5bCCRETT01%5d,%5bLOCATION%5d.%5bPRT%5d&amp;ShowOnWeb=true&amp;Lang=en" TargetMode="External"/><Relationship Id="rId41" Type="http://schemas.openxmlformats.org/officeDocument/2006/relationships/hyperlink" Target="http://stats.oecd.org/OECDStat_Metadata/ShowMetadata.ashx?Dataset=MEI&amp;Coords=%5bFREQUENCY%5d.%5bQ%5d,%5bMEASURE%5d.%5bIXOB%5d,%5bSUBJECT%5d.%5bCCRETT01%5d,%5bLOCATION%5d.%5bRUS%5d&amp;ShowOnWeb=true&amp;Lang=en" TargetMode="External"/><Relationship Id="rId1" Type="http://schemas.openxmlformats.org/officeDocument/2006/relationships/hyperlink" Target="http://stats.oecd.org/OECDStat_Metadata/ShowMetadata.ashx?Dataset=MEI&amp;ShowOnWeb=true&amp;Lang=en" TargetMode="External"/><Relationship Id="rId6" Type="http://schemas.openxmlformats.org/officeDocument/2006/relationships/hyperlink" Target="http://stats.oecd.org/OECDStat_Metadata/ShowMetadata.ashx?Dataset=MEI&amp;Coords=%5bFREQUENCY%5d.%5bQ%5d,%5bMEASURE%5d.%5bIXOB%5d,%5bSUBJECT%5d.%5bCCRETT01%5d,%5bLOCATION%5d.%5bCHL%5d&amp;ShowOnWeb=true&amp;Lang=en" TargetMode="External"/><Relationship Id="rId11" Type="http://schemas.openxmlformats.org/officeDocument/2006/relationships/hyperlink" Target="http://stats.oecd.org/OECDStat_Metadata/ShowMetadata.ashx?Dataset=MEI&amp;Coords=%5bFREQUENCY%5d.%5bQ%5d,%5bMEASURE%5d.%5bIXOB%5d,%5bSUBJECT%5d.%5bCCRETT01%5d,%5bLOCATION%5d.%5bFRA%5d&amp;ShowOnWeb=true&amp;Lang=en" TargetMode="External"/><Relationship Id="rId24" Type="http://schemas.openxmlformats.org/officeDocument/2006/relationships/hyperlink" Target="http://stats.oecd.org/OECDStat_Metadata/ShowMetadata.ashx?Dataset=MEI&amp;Coords=%5bFREQUENCY%5d.%5bQ%5d,%5bMEASURE%5d.%5bIXOB%5d,%5bSUBJECT%5d.%5bCCRETT01%5d,%5bLOCATION%5d.%5bMEX%5d&amp;ShowOnWeb=true&amp;Lang=en" TargetMode="External"/><Relationship Id="rId32" Type="http://schemas.openxmlformats.org/officeDocument/2006/relationships/hyperlink" Target="http://stats.oecd.org/OECDStat_Metadata/ShowMetadata.ashx?Dataset=MEI&amp;Coords=%5bFREQUENCY%5d.%5bQ%5d,%5bMEASURE%5d.%5bIXOB%5d,%5bSUBJECT%5d.%5bCCRETT01%5d,%5bLOCATION%5d.%5bESP%5d&amp;ShowOnWeb=true&amp;Lang=en" TargetMode="External"/><Relationship Id="rId37" Type="http://schemas.openxmlformats.org/officeDocument/2006/relationships/hyperlink" Target="http://stats.oecd.org/OECDStat_Metadata/ShowMetadata.ashx?Dataset=MEI&amp;Coords=%5bFREQUENCY%5d.%5bQ%5d,%5bMEASURE%5d.%5bIXOB%5d,%5bSUBJECT%5d.%5bCCRETT01%5d,%5bLOCATION%5d.%5bUSA%5d&amp;ShowOnWeb=true&amp;Lang=en" TargetMode="External"/><Relationship Id="rId40" Type="http://schemas.openxmlformats.org/officeDocument/2006/relationships/hyperlink" Target="http://stats.oecd.org/OECDStat_Metadata/ShowMetadata.ashx?Dataset=MEI&amp;Coords=%5bFREQUENCY%5d.%5bQ%5d,%5bMEASURE%5d.%5bIXOB%5d,%5bSUBJECT%5d.%5bCCRETT01%5d,%5bLOCATION%5d.%5bIDN%5d&amp;ShowOnWeb=true&amp;Lang=en" TargetMode="External"/><Relationship Id="rId5" Type="http://schemas.openxmlformats.org/officeDocument/2006/relationships/hyperlink" Target="http://stats.oecd.org/OECDStat_Metadata/ShowMetadata.ashx?Dataset=MEI&amp;Coords=%5bFREQUENCY%5d.%5bQ%5d,%5bMEASURE%5d.%5bIXOB%5d,%5bSUBJECT%5d.%5bCCRETT01%5d,%5bLOCATION%5d.%5bCAN%5d&amp;ShowOnWeb=true&amp;Lang=en" TargetMode="External"/><Relationship Id="rId15" Type="http://schemas.openxmlformats.org/officeDocument/2006/relationships/hyperlink" Target="http://stats.oecd.org/OECDStat_Metadata/ShowMetadata.ashx?Dataset=MEI&amp;Coords=%5bFREQUENCY%5d.%5bQ%5d,%5bMEASURE%5d.%5bIXOB%5d,%5bSUBJECT%5d.%5bCCRETT01%5d,%5bLOCATION%5d.%5bHUN%5d&amp;ShowOnWeb=true&amp;Lang=en" TargetMode="External"/><Relationship Id="rId23" Type="http://schemas.openxmlformats.org/officeDocument/2006/relationships/hyperlink" Target="http://stats.oecd.org/OECDStat_Metadata/ShowMetadata.ashx?Dataset=MEI&amp;Coords=%5bFREQUENCY%5d.%5bQ%5d,%5bMEASURE%5d.%5bIXOB%5d,%5bSUBJECT%5d.%5bCCRETT01%5d,%5bLOCATION%5d.%5bLUX%5d&amp;ShowOnWeb=true&amp;Lang=en" TargetMode="External"/><Relationship Id="rId28" Type="http://schemas.openxmlformats.org/officeDocument/2006/relationships/hyperlink" Target="http://stats.oecd.org/OECDStat_Metadata/ShowMetadata.ashx?Dataset=MEI&amp;Coords=%5bFREQUENCY%5d.%5bQ%5d,%5bMEASURE%5d.%5bIXOB%5d,%5bSUBJECT%5d.%5bCCRETT01%5d,%5bLOCATION%5d.%5bPOL%5d&amp;ShowOnWeb=true&amp;Lang=en" TargetMode="External"/><Relationship Id="rId36" Type="http://schemas.openxmlformats.org/officeDocument/2006/relationships/hyperlink" Target="http://stats.oecd.org/OECDStat_Metadata/ShowMetadata.ashx?Dataset=MEI&amp;Coords=%5bFREQUENCY%5d.%5bQ%5d,%5bMEASURE%5d.%5bIXOB%5d,%5bSUBJECT%5d.%5bCCRETT01%5d,%5bLOCATION%5d.%5bGBR%5d&amp;ShowOnWeb=true&amp;Lang=en" TargetMode="External"/><Relationship Id="rId10" Type="http://schemas.openxmlformats.org/officeDocument/2006/relationships/hyperlink" Target="http://stats.oecd.org/OECDStat_Metadata/ShowMetadata.ashx?Dataset=MEI&amp;Coords=%5bFREQUENCY%5d.%5bQ%5d,%5bMEASURE%5d.%5bIXOB%5d,%5bSUBJECT%5d.%5bCCRETT01%5d,%5bLOCATION%5d.%5bFIN%5d&amp;ShowOnWeb=true&amp;Lang=en" TargetMode="External"/><Relationship Id="rId19" Type="http://schemas.openxmlformats.org/officeDocument/2006/relationships/hyperlink" Target="http://stats.oecd.org/OECDStat_Metadata/ShowMetadata.ashx?Dataset=MEI&amp;Coords=%5bFREQUENCY%5d.%5bQ%5d,%5bMEASURE%5d.%5bIXOB%5d,%5bSUBJECT%5d.%5bCCRETT01%5d,%5bLOCATION%5d.%5bISR%5d&amp;ShowOnWeb=true&amp;Lang=en" TargetMode="External"/><Relationship Id="rId31" Type="http://schemas.openxmlformats.org/officeDocument/2006/relationships/hyperlink" Target="http://stats.oecd.org/OECDStat_Metadata/ShowMetadata.ashx?Dataset=MEI&amp;Coords=%5bFREQUENCY%5d.%5bQ%5d,%5bMEASURE%5d.%5bIXOB%5d,%5bSUBJECT%5d.%5bCCRETT01%5d,%5bLOCATION%5d.%5bSVN%5d&amp;ShowOnWeb=true&amp;Lang=en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://stats.oecd.org/OECDStat_Metadata/ShowMetadata.ashx?Dataset=MEI&amp;Coords=%5bFREQUENCY%5d.%5bQ%5d,%5bMEASURE%5d.%5bIXOB%5d,%5bSUBJECT%5d.%5bCCRETT01%5d,%5bLOCATION%5d.%5bBEL%5d&amp;ShowOnWeb=true&amp;Lang=en" TargetMode="External"/><Relationship Id="rId9" Type="http://schemas.openxmlformats.org/officeDocument/2006/relationships/hyperlink" Target="http://stats.oecd.org/OECDStat_Metadata/ShowMetadata.ashx?Dataset=MEI&amp;Coords=%5bFREQUENCY%5d.%5bQ%5d,%5bMEASURE%5d.%5bIXOB%5d,%5bSUBJECT%5d.%5bCCRETT01%5d,%5bLOCATION%5d.%5bEST%5d&amp;ShowOnWeb=true&amp;Lang=en" TargetMode="External"/><Relationship Id="rId14" Type="http://schemas.openxmlformats.org/officeDocument/2006/relationships/hyperlink" Target="http://stats.oecd.org/OECDStat_Metadata/ShowMetadata.ashx?Dataset=MEI&amp;Coords=%5bFREQUENCY%5d.%5bQ%5d,%5bMEASURE%5d.%5bIXOB%5d,%5bSUBJECT%5d.%5bCCRETT01%5d,%5bLOCATION%5d.%5bGRC%5d&amp;ShowOnWeb=true&amp;Lang=en" TargetMode="External"/><Relationship Id="rId22" Type="http://schemas.openxmlformats.org/officeDocument/2006/relationships/hyperlink" Target="http://stats.oecd.org/OECDStat_Metadata/ShowMetadata.ashx?Dataset=MEI&amp;Coords=%5bFREQUENCY%5d.%5bQ%5d,%5bMEASURE%5d.%5bIXOB%5d,%5bSUBJECT%5d.%5bCCRETT01%5d,%5bLOCATION%5d.%5bKOR%5d&amp;ShowOnWeb=true&amp;Lang=en" TargetMode="External"/><Relationship Id="rId27" Type="http://schemas.openxmlformats.org/officeDocument/2006/relationships/hyperlink" Target="http://stats.oecd.org/OECDStat_Metadata/ShowMetadata.ashx?Dataset=MEI&amp;Coords=%5bFREQUENCY%5d.%5bQ%5d,%5bMEASURE%5d.%5bIXOB%5d,%5bSUBJECT%5d.%5bCCRETT01%5d,%5bLOCATION%5d.%5bNOR%5d&amp;ShowOnWeb=true&amp;Lang=en" TargetMode="External"/><Relationship Id="rId30" Type="http://schemas.openxmlformats.org/officeDocument/2006/relationships/hyperlink" Target="http://stats.oecd.org/OECDStat_Metadata/ShowMetadata.ashx?Dataset=MEI&amp;Coords=%5bFREQUENCY%5d.%5bQ%5d,%5bMEASURE%5d.%5bIXOB%5d,%5bSUBJECT%5d.%5bCCRETT01%5d,%5bLOCATION%5d.%5bSVK%5d&amp;ShowOnWeb=true&amp;Lang=en" TargetMode="External"/><Relationship Id="rId35" Type="http://schemas.openxmlformats.org/officeDocument/2006/relationships/hyperlink" Target="http://stats.oecd.org/OECDStat_Metadata/ShowMetadata.ashx?Dataset=MEI&amp;Coords=%5bFREQUENCY%5d.%5bQ%5d,%5bMEASURE%5d.%5bIXOB%5d,%5bSUBJECT%5d.%5bCCRETT01%5d,%5bLOCATION%5d.%5bTUR%5d&amp;ShowOnWeb=true&amp;Lang=en" TargetMode="External"/><Relationship Id="rId43" Type="http://schemas.openxmlformats.org/officeDocument/2006/relationships/hyperlink" Target="https://stats-2.oecd.org/index.aspx?DatasetCode=MEI" TargetMode="External"/><Relationship Id="rId8" Type="http://schemas.openxmlformats.org/officeDocument/2006/relationships/hyperlink" Target="http://stats.oecd.org/OECDStat_Metadata/ShowMetadata.ashx?Dataset=MEI&amp;Coords=%5bFREQUENCY%5d.%5bQ%5d,%5bMEASURE%5d.%5bIXOB%5d,%5bSUBJECT%5d.%5bCCRETT01%5d,%5bLOCATION%5d.%5bDNK%5d&amp;ShowOnWeb=true&amp;Lang=en" TargetMode="External"/><Relationship Id="rId3" Type="http://schemas.openxmlformats.org/officeDocument/2006/relationships/hyperlink" Target="http://stats.oecd.org/OECDStat_Metadata/ShowMetadata.ashx?Dataset=MEI&amp;Coords=%5bFREQUENCY%5d.%5bQ%5d,%5bMEASURE%5d.%5bIXOB%5d,%5bSUBJECT%5d.%5bCCRETT01%5d,%5bLOCATION%5d.%5bAUT%5d&amp;ShowOnWeb=true&amp;Lang=en" TargetMode="External"/><Relationship Id="rId12" Type="http://schemas.openxmlformats.org/officeDocument/2006/relationships/hyperlink" Target="http://stats.oecd.org/OECDStat_Metadata/ShowMetadata.ashx?Dataset=MEI&amp;Coords=%5bLOCATION%5d.%5bDEU%5d&amp;ShowOnWeb=true&amp;Lang=en" TargetMode="External"/><Relationship Id="rId17" Type="http://schemas.openxmlformats.org/officeDocument/2006/relationships/hyperlink" Target="http://stats.oecd.org/OECDStat_Metadata/ShowMetadata.ashx?Dataset=MEI&amp;Coords=%5bFREQUENCY%5d.%5bQ%5d,%5bMEASURE%5d.%5bIXOB%5d,%5bSUBJECT%5d.%5bCCRETT01%5d,%5bLOCATION%5d.%5bIRL%5d&amp;ShowOnWeb=true&amp;Lang=en" TargetMode="External"/><Relationship Id="rId25" Type="http://schemas.openxmlformats.org/officeDocument/2006/relationships/hyperlink" Target="http://stats.oecd.org/OECDStat_Metadata/ShowMetadata.ashx?Dataset=MEI&amp;Coords=%5bFREQUENCY%5d.%5bQ%5d,%5bMEASURE%5d.%5bIXOB%5d,%5bSUBJECT%5d.%5bCCRETT01%5d,%5bLOCATION%5d.%5bNLD%5d&amp;ShowOnWeb=true&amp;Lang=en" TargetMode="External"/><Relationship Id="rId33" Type="http://schemas.openxmlformats.org/officeDocument/2006/relationships/hyperlink" Target="http://stats.oecd.org/OECDStat_Metadata/ShowMetadata.ashx?Dataset=MEI&amp;Coords=%5bFREQUENCY%5d.%5bQ%5d,%5bMEASURE%5d.%5bIXOB%5d,%5bSUBJECT%5d.%5bCCRETT01%5d,%5bLOCATION%5d.%5bSWE%5d&amp;ShowOnWeb=true&amp;Lang=en" TargetMode="External"/><Relationship Id="rId38" Type="http://schemas.openxmlformats.org/officeDocument/2006/relationships/hyperlink" Target="http://stats.oecd.org/OECDStat_Metadata/ShowMetadata.ashx?Dataset=MEI&amp;Coords=%5bFREQUENCY%5d.%5bQ%5d,%5bMEASURE%5d.%5bIXOB%5d,%5bSUBJECT%5d.%5bCCRETT01%5d,%5bLOCATION%5d.%5bCHN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97"/>
  <sheetViews>
    <sheetView showGridLines="0" tabSelected="1" topLeftCell="FG33" workbookViewId="0">
      <selection activeCell="AX91" sqref="AX91:GS91"/>
    </sheetView>
  </sheetViews>
  <sheetFormatPr defaultRowHeight="12.5"/>
  <cols>
    <col min="1" max="1" width="27.453125" customWidth="1"/>
    <col min="2" max="2" width="18.453125" customWidth="1"/>
    <col min="3" max="3" width="13" customWidth="1"/>
  </cols>
  <sheetData>
    <row r="1" spans="1:203" hidden="1">
      <c r="A1" s="1" t="e">
        <f ca="1">DotStatQuery(B1)</f>
        <v>#NAME?</v>
      </c>
      <c r="B1" s="1" t="s">
        <v>0</v>
      </c>
    </row>
    <row r="2" spans="1:203" ht="23">
      <c r="A2" s="2" t="s">
        <v>1</v>
      </c>
    </row>
    <row r="3" spans="1:203">
      <c r="A3" s="17" t="s">
        <v>2</v>
      </c>
      <c r="B3" s="18"/>
      <c r="C3" s="19"/>
      <c r="D3" s="20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2"/>
    </row>
    <row r="4" spans="1:203">
      <c r="A4" s="17" t="s">
        <v>4</v>
      </c>
      <c r="B4" s="18"/>
      <c r="C4" s="19"/>
      <c r="D4" s="20" t="s">
        <v>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2"/>
    </row>
    <row r="5" spans="1:203">
      <c r="A5" s="17" t="s">
        <v>6</v>
      </c>
      <c r="B5" s="18"/>
      <c r="C5" s="19"/>
      <c r="D5" s="20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2"/>
    </row>
    <row r="6" spans="1:203">
      <c r="A6" s="14" t="s">
        <v>8</v>
      </c>
      <c r="B6" s="15"/>
      <c r="C6" s="16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  <c r="AY6" s="3" t="s">
        <v>56</v>
      </c>
      <c r="AZ6" s="3" t="s">
        <v>57</v>
      </c>
      <c r="BA6" s="3" t="s">
        <v>58</v>
      </c>
      <c r="BB6" s="3" t="s">
        <v>59</v>
      </c>
      <c r="BC6" s="3" t="s">
        <v>60</v>
      </c>
      <c r="BD6" s="3" t="s">
        <v>61</v>
      </c>
      <c r="BE6" s="3" t="s">
        <v>62</v>
      </c>
      <c r="BF6" s="3" t="s">
        <v>63</v>
      </c>
      <c r="BG6" s="3" t="s">
        <v>64</v>
      </c>
      <c r="BH6" s="3" t="s">
        <v>65</v>
      </c>
      <c r="BI6" s="3" t="s">
        <v>66</v>
      </c>
      <c r="BJ6" s="3" t="s">
        <v>67</v>
      </c>
      <c r="BK6" s="3" t="s">
        <v>68</v>
      </c>
      <c r="BL6" s="3" t="s">
        <v>69</v>
      </c>
      <c r="BM6" s="3" t="s">
        <v>70</v>
      </c>
      <c r="BN6" s="3" t="s">
        <v>71</v>
      </c>
      <c r="BO6" s="3" t="s">
        <v>72</v>
      </c>
      <c r="BP6" s="3" t="s">
        <v>73</v>
      </c>
      <c r="BQ6" s="3" t="s">
        <v>74</v>
      </c>
      <c r="BR6" s="3" t="s">
        <v>75</v>
      </c>
      <c r="BS6" s="3" t="s">
        <v>76</v>
      </c>
      <c r="BT6" s="3" t="s">
        <v>77</v>
      </c>
      <c r="BU6" s="3" t="s">
        <v>78</v>
      </c>
      <c r="BV6" s="3" t="s">
        <v>79</v>
      </c>
      <c r="BW6" s="3" t="s">
        <v>80</v>
      </c>
      <c r="BX6" s="3" t="s">
        <v>81</v>
      </c>
      <c r="BY6" s="3" t="s">
        <v>82</v>
      </c>
      <c r="BZ6" s="3" t="s">
        <v>83</v>
      </c>
      <c r="CA6" s="3" t="s">
        <v>84</v>
      </c>
      <c r="CB6" s="3" t="s">
        <v>85</v>
      </c>
      <c r="CC6" s="3" t="s">
        <v>86</v>
      </c>
      <c r="CD6" s="3" t="s">
        <v>87</v>
      </c>
      <c r="CE6" s="3" t="s">
        <v>88</v>
      </c>
      <c r="CF6" s="3" t="s">
        <v>89</v>
      </c>
      <c r="CG6" s="3" t="s">
        <v>90</v>
      </c>
      <c r="CH6" s="3" t="s">
        <v>91</v>
      </c>
      <c r="CI6" s="3" t="s">
        <v>92</v>
      </c>
      <c r="CJ6" s="3" t="s">
        <v>93</v>
      </c>
      <c r="CK6" s="3" t="s">
        <v>94</v>
      </c>
      <c r="CL6" s="3" t="s">
        <v>95</v>
      </c>
      <c r="CM6" s="3" t="s">
        <v>96</v>
      </c>
      <c r="CN6" s="3" t="s">
        <v>97</v>
      </c>
      <c r="CO6" s="3" t="s">
        <v>98</v>
      </c>
      <c r="CP6" s="3" t="s">
        <v>99</v>
      </c>
      <c r="CQ6" s="3" t="s">
        <v>100</v>
      </c>
      <c r="CR6" s="3" t="s">
        <v>101</v>
      </c>
      <c r="CS6" s="3" t="s">
        <v>102</v>
      </c>
      <c r="CT6" s="3" t="s">
        <v>103</v>
      </c>
      <c r="CU6" s="3" t="s">
        <v>104</v>
      </c>
      <c r="CV6" s="3" t="s">
        <v>105</v>
      </c>
      <c r="CW6" s="3" t="s">
        <v>106</v>
      </c>
      <c r="CX6" s="3" t="s">
        <v>107</v>
      </c>
      <c r="CY6" s="3" t="s">
        <v>108</v>
      </c>
      <c r="CZ6" s="3" t="s">
        <v>109</v>
      </c>
      <c r="DA6" s="3" t="s">
        <v>110</v>
      </c>
      <c r="DB6" s="3" t="s">
        <v>111</v>
      </c>
      <c r="DC6" s="3" t="s">
        <v>112</v>
      </c>
      <c r="DD6" s="3" t="s">
        <v>113</v>
      </c>
      <c r="DE6" s="3" t="s">
        <v>114</v>
      </c>
      <c r="DF6" s="3" t="s">
        <v>115</v>
      </c>
      <c r="DG6" s="3" t="s">
        <v>116</v>
      </c>
      <c r="DH6" s="3" t="s">
        <v>117</v>
      </c>
      <c r="DI6" s="3" t="s">
        <v>118</v>
      </c>
      <c r="DJ6" s="3" t="s">
        <v>119</v>
      </c>
      <c r="DK6" s="3" t="s">
        <v>120</v>
      </c>
      <c r="DL6" s="3" t="s">
        <v>121</v>
      </c>
      <c r="DM6" s="3" t="s">
        <v>122</v>
      </c>
      <c r="DN6" s="3" t="s">
        <v>123</v>
      </c>
      <c r="DO6" s="3" t="s">
        <v>124</v>
      </c>
      <c r="DP6" s="3" t="s">
        <v>125</v>
      </c>
      <c r="DQ6" s="3" t="s">
        <v>126</v>
      </c>
      <c r="DR6" s="3" t="s">
        <v>127</v>
      </c>
      <c r="DS6" s="3" t="s">
        <v>128</v>
      </c>
      <c r="DT6" s="3" t="s">
        <v>129</v>
      </c>
      <c r="DU6" s="3" t="s">
        <v>130</v>
      </c>
      <c r="DV6" s="3" t="s">
        <v>131</v>
      </c>
      <c r="DW6" s="3" t="s">
        <v>132</v>
      </c>
      <c r="DX6" s="3" t="s">
        <v>133</v>
      </c>
      <c r="DY6" s="3" t="s">
        <v>134</v>
      </c>
      <c r="DZ6" s="3" t="s">
        <v>135</v>
      </c>
      <c r="EA6" s="3" t="s">
        <v>136</v>
      </c>
      <c r="EB6" s="3" t="s">
        <v>137</v>
      </c>
      <c r="EC6" s="3" t="s">
        <v>138</v>
      </c>
      <c r="ED6" s="3" t="s">
        <v>139</v>
      </c>
      <c r="EE6" s="3" t="s">
        <v>140</v>
      </c>
      <c r="EF6" s="3" t="s">
        <v>141</v>
      </c>
      <c r="EG6" s="3" t="s">
        <v>142</v>
      </c>
      <c r="EH6" s="3" t="s">
        <v>143</v>
      </c>
      <c r="EI6" s="3" t="s">
        <v>144</v>
      </c>
      <c r="EJ6" s="3" t="s">
        <v>145</v>
      </c>
      <c r="EK6" s="3" t="s">
        <v>146</v>
      </c>
      <c r="EL6" s="3" t="s">
        <v>147</v>
      </c>
      <c r="EM6" s="3" t="s">
        <v>148</v>
      </c>
      <c r="EN6" s="3" t="s">
        <v>149</v>
      </c>
      <c r="EO6" s="3" t="s">
        <v>150</v>
      </c>
      <c r="EP6" s="3" t="s">
        <v>151</v>
      </c>
      <c r="EQ6" s="3" t="s">
        <v>152</v>
      </c>
      <c r="ER6" s="3" t="s">
        <v>153</v>
      </c>
      <c r="ES6" s="3" t="s">
        <v>154</v>
      </c>
      <c r="ET6" s="3" t="s">
        <v>155</v>
      </c>
      <c r="EU6" s="3" t="s">
        <v>156</v>
      </c>
      <c r="EV6" s="3" t="s">
        <v>157</v>
      </c>
      <c r="EW6" s="3" t="s">
        <v>158</v>
      </c>
      <c r="EX6" s="3" t="s">
        <v>159</v>
      </c>
      <c r="EY6" s="3" t="s">
        <v>160</v>
      </c>
      <c r="EZ6" s="3" t="s">
        <v>161</v>
      </c>
      <c r="FA6" s="3" t="s">
        <v>162</v>
      </c>
      <c r="FB6" s="3" t="s">
        <v>163</v>
      </c>
      <c r="FC6" s="3" t="s">
        <v>164</v>
      </c>
      <c r="FD6" s="3" t="s">
        <v>165</v>
      </c>
      <c r="FE6" s="3" t="s">
        <v>166</v>
      </c>
      <c r="FF6" s="3" t="s">
        <v>167</v>
      </c>
      <c r="FG6" s="3" t="s">
        <v>168</v>
      </c>
      <c r="FH6" s="3" t="s">
        <v>169</v>
      </c>
      <c r="FI6" s="3" t="s">
        <v>170</v>
      </c>
      <c r="FJ6" s="3" t="s">
        <v>171</v>
      </c>
      <c r="FK6" s="3" t="s">
        <v>172</v>
      </c>
      <c r="FL6" s="3" t="s">
        <v>173</v>
      </c>
      <c r="FM6" s="3" t="s">
        <v>174</v>
      </c>
      <c r="FN6" s="3" t="s">
        <v>175</v>
      </c>
      <c r="FO6" s="3" t="s">
        <v>176</v>
      </c>
      <c r="FP6" s="3" t="s">
        <v>177</v>
      </c>
      <c r="FQ6" s="3" t="s">
        <v>178</v>
      </c>
      <c r="FR6" s="3" t="s">
        <v>179</v>
      </c>
      <c r="FS6" s="3" t="s">
        <v>180</v>
      </c>
      <c r="FT6" s="3" t="s">
        <v>181</v>
      </c>
      <c r="FU6" s="3" t="s">
        <v>182</v>
      </c>
      <c r="FV6" s="3" t="s">
        <v>183</v>
      </c>
      <c r="FW6" s="3" t="s">
        <v>184</v>
      </c>
      <c r="FX6" s="3" t="s">
        <v>185</v>
      </c>
      <c r="FY6" s="3" t="s">
        <v>186</v>
      </c>
      <c r="FZ6" s="3" t="s">
        <v>187</v>
      </c>
      <c r="GA6" s="3" t="s">
        <v>188</v>
      </c>
      <c r="GB6" s="3" t="s">
        <v>189</v>
      </c>
      <c r="GC6" s="3" t="s">
        <v>190</v>
      </c>
      <c r="GD6" s="3" t="s">
        <v>191</v>
      </c>
      <c r="GE6" s="3" t="s">
        <v>192</v>
      </c>
      <c r="GF6" s="3" t="s">
        <v>193</v>
      </c>
      <c r="GG6" s="3" t="s">
        <v>194</v>
      </c>
      <c r="GH6" s="3" t="s">
        <v>195</v>
      </c>
      <c r="GI6" s="3" t="s">
        <v>196</v>
      </c>
      <c r="GJ6" s="3" t="s">
        <v>197</v>
      </c>
      <c r="GK6" s="3" t="s">
        <v>198</v>
      </c>
      <c r="GL6" s="3" t="s">
        <v>199</v>
      </c>
      <c r="GM6" s="3" t="s">
        <v>200</v>
      </c>
      <c r="GN6" s="3" t="s">
        <v>201</v>
      </c>
      <c r="GO6" s="3" t="s">
        <v>202</v>
      </c>
      <c r="GP6" s="3" t="s">
        <v>203</v>
      </c>
      <c r="GQ6" s="3" t="s">
        <v>204</v>
      </c>
      <c r="GR6" s="3" t="s">
        <v>205</v>
      </c>
      <c r="GS6" s="3" t="s">
        <v>206</v>
      </c>
      <c r="GT6" s="3" t="s">
        <v>207</v>
      </c>
      <c r="GU6" s="3" t="s">
        <v>208</v>
      </c>
    </row>
    <row r="7" spans="1:203" ht="13">
      <c r="A7" s="4" t="s">
        <v>209</v>
      </c>
      <c r="B7" s="4" t="s">
        <v>210</v>
      </c>
      <c r="C7" s="5" t="s">
        <v>211</v>
      </c>
      <c r="D7" s="5" t="s">
        <v>211</v>
      </c>
      <c r="E7" s="5" t="s">
        <v>211</v>
      </c>
      <c r="F7" s="5" t="s">
        <v>211</v>
      </c>
      <c r="G7" s="5" t="s">
        <v>211</v>
      </c>
      <c r="H7" s="5" t="s">
        <v>211</v>
      </c>
      <c r="I7" s="5" t="s">
        <v>211</v>
      </c>
      <c r="J7" s="5" t="s">
        <v>211</v>
      </c>
      <c r="K7" s="5" t="s">
        <v>211</v>
      </c>
      <c r="L7" s="5" t="s">
        <v>211</v>
      </c>
      <c r="M7" s="5" t="s">
        <v>211</v>
      </c>
      <c r="N7" s="5" t="s">
        <v>211</v>
      </c>
      <c r="O7" s="5" t="s">
        <v>211</v>
      </c>
      <c r="P7" s="5" t="s">
        <v>211</v>
      </c>
      <c r="Q7" s="5" t="s">
        <v>211</v>
      </c>
      <c r="R7" s="5" t="s">
        <v>211</v>
      </c>
      <c r="S7" s="5" t="s">
        <v>211</v>
      </c>
      <c r="T7" s="5" t="s">
        <v>211</v>
      </c>
      <c r="U7" s="5" t="s">
        <v>211</v>
      </c>
      <c r="V7" s="5" t="s">
        <v>211</v>
      </c>
      <c r="W7" s="5" t="s">
        <v>211</v>
      </c>
      <c r="X7" s="5" t="s">
        <v>211</v>
      </c>
      <c r="Y7" s="5" t="s">
        <v>211</v>
      </c>
      <c r="Z7" s="5" t="s">
        <v>211</v>
      </c>
      <c r="AA7" s="5" t="s">
        <v>211</v>
      </c>
      <c r="AB7" s="5" t="s">
        <v>211</v>
      </c>
      <c r="AC7" s="5" t="s">
        <v>211</v>
      </c>
      <c r="AD7" s="5" t="s">
        <v>211</v>
      </c>
      <c r="AE7" s="5" t="s">
        <v>211</v>
      </c>
      <c r="AF7" s="5" t="s">
        <v>211</v>
      </c>
      <c r="AG7" s="5" t="s">
        <v>211</v>
      </c>
      <c r="AH7" s="5" t="s">
        <v>211</v>
      </c>
      <c r="AI7" s="5" t="s">
        <v>211</v>
      </c>
      <c r="AJ7" s="5" t="s">
        <v>211</v>
      </c>
      <c r="AK7" s="5" t="s">
        <v>211</v>
      </c>
      <c r="AL7" s="5" t="s">
        <v>211</v>
      </c>
      <c r="AM7" s="5" t="s">
        <v>211</v>
      </c>
      <c r="AN7" s="5" t="s">
        <v>211</v>
      </c>
      <c r="AO7" s="5" t="s">
        <v>211</v>
      </c>
      <c r="AP7" s="5" t="s">
        <v>211</v>
      </c>
      <c r="AQ7" s="5" t="s">
        <v>211</v>
      </c>
      <c r="AR7" s="5" t="s">
        <v>211</v>
      </c>
      <c r="AS7" s="5" t="s">
        <v>211</v>
      </c>
      <c r="AT7" s="5" t="s">
        <v>211</v>
      </c>
      <c r="AU7" s="5" t="s">
        <v>211</v>
      </c>
      <c r="AV7" s="5" t="s">
        <v>211</v>
      </c>
      <c r="AW7" s="5" t="s">
        <v>211</v>
      </c>
      <c r="AX7" s="5" t="s">
        <v>211</v>
      </c>
      <c r="AY7" s="5" t="s">
        <v>211</v>
      </c>
      <c r="AZ7" s="5" t="s">
        <v>211</v>
      </c>
      <c r="BA7" s="5" t="s">
        <v>211</v>
      </c>
      <c r="BB7" s="5" t="s">
        <v>211</v>
      </c>
      <c r="BC7" s="5" t="s">
        <v>211</v>
      </c>
      <c r="BD7" s="5" t="s">
        <v>211</v>
      </c>
      <c r="BE7" s="5" t="s">
        <v>211</v>
      </c>
      <c r="BF7" s="5" t="s">
        <v>211</v>
      </c>
      <c r="BG7" s="5" t="s">
        <v>211</v>
      </c>
      <c r="BH7" s="5" t="s">
        <v>211</v>
      </c>
      <c r="BI7" s="5" t="s">
        <v>211</v>
      </c>
      <c r="BJ7" s="5" t="s">
        <v>211</v>
      </c>
      <c r="BK7" s="5" t="s">
        <v>211</v>
      </c>
      <c r="BL7" s="5" t="s">
        <v>211</v>
      </c>
      <c r="BM7" s="5" t="s">
        <v>211</v>
      </c>
      <c r="BN7" s="5" t="s">
        <v>211</v>
      </c>
      <c r="BO7" s="5" t="s">
        <v>211</v>
      </c>
      <c r="BP7" s="5" t="s">
        <v>211</v>
      </c>
      <c r="BQ7" s="5" t="s">
        <v>211</v>
      </c>
      <c r="BR7" s="5" t="s">
        <v>211</v>
      </c>
      <c r="BS7" s="5" t="s">
        <v>211</v>
      </c>
      <c r="BT7" s="5" t="s">
        <v>211</v>
      </c>
      <c r="BU7" s="5" t="s">
        <v>211</v>
      </c>
      <c r="BV7" s="5" t="s">
        <v>211</v>
      </c>
      <c r="BW7" s="5" t="s">
        <v>211</v>
      </c>
      <c r="BX7" s="5" t="s">
        <v>211</v>
      </c>
      <c r="BY7" s="5" t="s">
        <v>211</v>
      </c>
      <c r="BZ7" s="5" t="s">
        <v>211</v>
      </c>
      <c r="CA7" s="5" t="s">
        <v>211</v>
      </c>
      <c r="CB7" s="5" t="s">
        <v>211</v>
      </c>
      <c r="CC7" s="5" t="s">
        <v>211</v>
      </c>
      <c r="CD7" s="5" t="s">
        <v>211</v>
      </c>
      <c r="CE7" s="5" t="s">
        <v>211</v>
      </c>
      <c r="CF7" s="5" t="s">
        <v>211</v>
      </c>
      <c r="CG7" s="5" t="s">
        <v>211</v>
      </c>
      <c r="CH7" s="5" t="s">
        <v>211</v>
      </c>
      <c r="CI7" s="5" t="s">
        <v>211</v>
      </c>
      <c r="CJ7" s="5" t="s">
        <v>211</v>
      </c>
      <c r="CK7" s="5" t="s">
        <v>211</v>
      </c>
      <c r="CL7" s="5" t="s">
        <v>211</v>
      </c>
      <c r="CM7" s="5" t="s">
        <v>211</v>
      </c>
      <c r="CN7" s="5" t="s">
        <v>211</v>
      </c>
      <c r="CO7" s="5" t="s">
        <v>211</v>
      </c>
      <c r="CP7" s="5" t="s">
        <v>211</v>
      </c>
      <c r="CQ7" s="5" t="s">
        <v>211</v>
      </c>
      <c r="CR7" s="5" t="s">
        <v>211</v>
      </c>
      <c r="CS7" s="5" t="s">
        <v>211</v>
      </c>
      <c r="CT7" s="5" t="s">
        <v>211</v>
      </c>
      <c r="CU7" s="5" t="s">
        <v>211</v>
      </c>
      <c r="CV7" s="5" t="s">
        <v>211</v>
      </c>
      <c r="CW7" s="5" t="s">
        <v>211</v>
      </c>
      <c r="CX7" s="5" t="s">
        <v>211</v>
      </c>
      <c r="CY7" s="5" t="s">
        <v>211</v>
      </c>
      <c r="CZ7" s="5" t="s">
        <v>211</v>
      </c>
      <c r="DA7" s="5" t="s">
        <v>211</v>
      </c>
      <c r="DB7" s="5" t="s">
        <v>211</v>
      </c>
      <c r="DC7" s="5" t="s">
        <v>211</v>
      </c>
      <c r="DD7" s="5" t="s">
        <v>211</v>
      </c>
      <c r="DE7" s="5" t="s">
        <v>211</v>
      </c>
      <c r="DF7" s="5" t="s">
        <v>211</v>
      </c>
      <c r="DG7" s="5" t="s">
        <v>211</v>
      </c>
      <c r="DH7" s="5" t="s">
        <v>211</v>
      </c>
      <c r="DI7" s="5" t="s">
        <v>211</v>
      </c>
      <c r="DJ7" s="5" t="s">
        <v>211</v>
      </c>
      <c r="DK7" s="5" t="s">
        <v>211</v>
      </c>
      <c r="DL7" s="5" t="s">
        <v>211</v>
      </c>
      <c r="DM7" s="5" t="s">
        <v>211</v>
      </c>
      <c r="DN7" s="5" t="s">
        <v>211</v>
      </c>
      <c r="DO7" s="5" t="s">
        <v>211</v>
      </c>
      <c r="DP7" s="5" t="s">
        <v>211</v>
      </c>
      <c r="DQ7" s="5" t="s">
        <v>211</v>
      </c>
      <c r="DR7" s="5" t="s">
        <v>211</v>
      </c>
      <c r="DS7" s="5" t="s">
        <v>211</v>
      </c>
      <c r="DT7" s="5" t="s">
        <v>211</v>
      </c>
      <c r="DU7" s="5" t="s">
        <v>211</v>
      </c>
      <c r="DV7" s="5" t="s">
        <v>211</v>
      </c>
      <c r="DW7" s="5" t="s">
        <v>211</v>
      </c>
      <c r="DX7" s="5" t="s">
        <v>211</v>
      </c>
      <c r="DY7" s="5" t="s">
        <v>211</v>
      </c>
      <c r="DZ7" s="5" t="s">
        <v>211</v>
      </c>
      <c r="EA7" s="5" t="s">
        <v>211</v>
      </c>
      <c r="EB7" s="5" t="s">
        <v>211</v>
      </c>
      <c r="EC7" s="5" t="s">
        <v>211</v>
      </c>
      <c r="ED7" s="5" t="s">
        <v>211</v>
      </c>
      <c r="EE7" s="5" t="s">
        <v>211</v>
      </c>
      <c r="EF7" s="5" t="s">
        <v>211</v>
      </c>
      <c r="EG7" s="5" t="s">
        <v>211</v>
      </c>
      <c r="EH7" s="5" t="s">
        <v>211</v>
      </c>
      <c r="EI7" s="5" t="s">
        <v>211</v>
      </c>
      <c r="EJ7" s="5" t="s">
        <v>211</v>
      </c>
      <c r="EK7" s="5" t="s">
        <v>211</v>
      </c>
      <c r="EL7" s="5" t="s">
        <v>211</v>
      </c>
      <c r="EM7" s="5" t="s">
        <v>211</v>
      </c>
      <c r="EN7" s="5" t="s">
        <v>211</v>
      </c>
      <c r="EO7" s="5" t="s">
        <v>211</v>
      </c>
      <c r="EP7" s="5" t="s">
        <v>211</v>
      </c>
      <c r="EQ7" s="5" t="s">
        <v>211</v>
      </c>
      <c r="ER7" s="5" t="s">
        <v>211</v>
      </c>
      <c r="ES7" s="5" t="s">
        <v>211</v>
      </c>
      <c r="ET7" s="5" t="s">
        <v>211</v>
      </c>
      <c r="EU7" s="5" t="s">
        <v>211</v>
      </c>
      <c r="EV7" s="5" t="s">
        <v>211</v>
      </c>
      <c r="EW7" s="5" t="s">
        <v>211</v>
      </c>
      <c r="EX7" s="5" t="s">
        <v>211</v>
      </c>
      <c r="EY7" s="5" t="s">
        <v>211</v>
      </c>
      <c r="EZ7" s="5" t="s">
        <v>211</v>
      </c>
      <c r="FA7" s="5" t="s">
        <v>211</v>
      </c>
      <c r="FB7" s="5" t="s">
        <v>211</v>
      </c>
      <c r="FC7" s="5" t="s">
        <v>211</v>
      </c>
      <c r="FD7" s="5" t="s">
        <v>211</v>
      </c>
      <c r="FE7" s="5" t="s">
        <v>211</v>
      </c>
      <c r="FF7" s="5" t="s">
        <v>211</v>
      </c>
      <c r="FG7" s="5" t="s">
        <v>211</v>
      </c>
      <c r="FH7" s="5" t="s">
        <v>211</v>
      </c>
      <c r="FI7" s="5" t="s">
        <v>211</v>
      </c>
      <c r="FJ7" s="5" t="s">
        <v>211</v>
      </c>
      <c r="FK7" s="5" t="s">
        <v>211</v>
      </c>
      <c r="FL7" s="5" t="s">
        <v>211</v>
      </c>
      <c r="FM7" s="5" t="s">
        <v>211</v>
      </c>
      <c r="FN7" s="5" t="s">
        <v>211</v>
      </c>
      <c r="FO7" s="5" t="s">
        <v>211</v>
      </c>
      <c r="FP7" s="5" t="s">
        <v>211</v>
      </c>
      <c r="FQ7" s="5" t="s">
        <v>211</v>
      </c>
      <c r="FR7" s="5" t="s">
        <v>211</v>
      </c>
      <c r="FS7" s="5" t="s">
        <v>211</v>
      </c>
      <c r="FT7" s="5" t="s">
        <v>211</v>
      </c>
      <c r="FU7" s="5" t="s">
        <v>211</v>
      </c>
      <c r="FV7" s="5" t="s">
        <v>211</v>
      </c>
      <c r="FW7" s="5" t="s">
        <v>211</v>
      </c>
      <c r="FX7" s="5" t="s">
        <v>211</v>
      </c>
      <c r="FY7" s="5" t="s">
        <v>211</v>
      </c>
      <c r="FZ7" s="5" t="s">
        <v>211</v>
      </c>
      <c r="GA7" s="5" t="s">
        <v>211</v>
      </c>
      <c r="GB7" s="5" t="s">
        <v>211</v>
      </c>
      <c r="GC7" s="5" t="s">
        <v>211</v>
      </c>
      <c r="GD7" s="5" t="s">
        <v>211</v>
      </c>
      <c r="GE7" s="5" t="s">
        <v>211</v>
      </c>
      <c r="GF7" s="5" t="s">
        <v>211</v>
      </c>
      <c r="GG7" s="5" t="s">
        <v>211</v>
      </c>
      <c r="GH7" s="5" t="s">
        <v>211</v>
      </c>
      <c r="GI7" s="5" t="s">
        <v>211</v>
      </c>
      <c r="GJ7" s="5" t="s">
        <v>211</v>
      </c>
      <c r="GK7" s="5" t="s">
        <v>211</v>
      </c>
      <c r="GL7" s="5" t="s">
        <v>211</v>
      </c>
      <c r="GM7" s="5" t="s">
        <v>211</v>
      </c>
      <c r="GN7" s="5" t="s">
        <v>211</v>
      </c>
      <c r="GO7" s="5" t="s">
        <v>211</v>
      </c>
      <c r="GP7" s="5" t="s">
        <v>211</v>
      </c>
      <c r="GQ7" s="5" t="s">
        <v>211</v>
      </c>
      <c r="GR7" s="5" t="s">
        <v>211</v>
      </c>
      <c r="GS7" s="5" t="s">
        <v>211</v>
      </c>
      <c r="GT7" s="5" t="s">
        <v>211</v>
      </c>
      <c r="GU7" s="5" t="s">
        <v>211</v>
      </c>
    </row>
    <row r="8" spans="1:203" ht="13">
      <c r="A8" s="6" t="s">
        <v>212</v>
      </c>
      <c r="B8" s="6" t="s">
        <v>213</v>
      </c>
      <c r="C8" s="5" t="s">
        <v>214</v>
      </c>
      <c r="D8" s="7" t="s">
        <v>215</v>
      </c>
      <c r="E8" s="7" t="s">
        <v>215</v>
      </c>
      <c r="F8" s="7" t="s">
        <v>215</v>
      </c>
      <c r="G8" s="7" t="s">
        <v>215</v>
      </c>
      <c r="H8" s="7" t="s">
        <v>215</v>
      </c>
      <c r="I8" s="7" t="s">
        <v>215</v>
      </c>
      <c r="J8" s="7" t="s">
        <v>215</v>
      </c>
      <c r="K8" s="7" t="s">
        <v>215</v>
      </c>
      <c r="L8" s="7">
        <v>108.325923377371</v>
      </c>
      <c r="M8" s="7">
        <v>107.569046562946</v>
      </c>
      <c r="N8" s="7">
        <v>109.669346602644</v>
      </c>
      <c r="O8" s="7">
        <v>110.55176942466299</v>
      </c>
      <c r="P8" s="7">
        <v>119.53482307951001</v>
      </c>
      <c r="Q8" s="7">
        <v>121.151211874276</v>
      </c>
      <c r="R8" s="7">
        <v>121.88198752141901</v>
      </c>
      <c r="S8" s="7">
        <v>129.762987886247</v>
      </c>
      <c r="T8" s="7">
        <v>132.17262653947199</v>
      </c>
      <c r="U8" s="7">
        <v>128.13645996342899</v>
      </c>
      <c r="V8" s="7">
        <v>132.96662555017701</v>
      </c>
      <c r="W8" s="7">
        <v>118.745108012873</v>
      </c>
      <c r="X8" s="7">
        <v>120.238352477183</v>
      </c>
      <c r="Y8" s="7">
        <v>120.69619285259699</v>
      </c>
      <c r="Z8" s="7">
        <v>119.188584015405</v>
      </c>
      <c r="AA8" s="7">
        <v>122.904477949403</v>
      </c>
      <c r="AB8" s="7">
        <v>124.139417589733</v>
      </c>
      <c r="AC8" s="7">
        <v>124.400063025655</v>
      </c>
      <c r="AD8" s="7">
        <v>125.196844780528</v>
      </c>
      <c r="AE8" s="7">
        <v>122.942539907788</v>
      </c>
      <c r="AF8" s="7">
        <v>113.44387645981</v>
      </c>
      <c r="AG8" s="7">
        <v>113.621118473949</v>
      </c>
      <c r="AH8" s="7">
        <v>113.458855663249</v>
      </c>
      <c r="AI8" s="7">
        <v>113.07202366905101</v>
      </c>
      <c r="AJ8" s="7">
        <v>110.752993768461</v>
      </c>
      <c r="AK8" s="7">
        <v>109.178568211257</v>
      </c>
      <c r="AL8" s="7">
        <v>105.553122810872</v>
      </c>
      <c r="AM8" s="7">
        <v>104.763258106045</v>
      </c>
      <c r="AN8" s="7">
        <v>104.07100204709501</v>
      </c>
      <c r="AO8" s="7">
        <v>103.758563654713</v>
      </c>
      <c r="AP8" s="7">
        <v>103.334382451552</v>
      </c>
      <c r="AQ8" s="7">
        <v>103.960937902148</v>
      </c>
      <c r="AR8" s="7">
        <v>102.519583707951</v>
      </c>
      <c r="AS8" s="7">
        <v>103.680157725673</v>
      </c>
      <c r="AT8" s="7">
        <v>104.311305686545</v>
      </c>
      <c r="AU8" s="7">
        <v>106.071695224957</v>
      </c>
      <c r="AV8" s="7">
        <v>107.906367598537</v>
      </c>
      <c r="AW8" s="7">
        <v>111.07665172855801</v>
      </c>
      <c r="AX8" s="7">
        <v>116.243734199127</v>
      </c>
      <c r="AY8" s="7">
        <v>116.294884278122</v>
      </c>
      <c r="AZ8" s="7">
        <v>114.49851973406</v>
      </c>
      <c r="BA8" s="7">
        <v>113.64225788260499</v>
      </c>
      <c r="BB8" s="7">
        <v>112.443107075646</v>
      </c>
      <c r="BC8" s="7">
        <v>113.110037025773</v>
      </c>
      <c r="BD8" s="7">
        <v>111.779407081974</v>
      </c>
      <c r="BE8" s="7">
        <v>106.049150494161</v>
      </c>
      <c r="BF8" s="7">
        <v>109.93395302183301</v>
      </c>
      <c r="BG8" s="7">
        <v>115.227760402868</v>
      </c>
      <c r="BH8" s="7">
        <v>116.144058947121</v>
      </c>
      <c r="BI8" s="7">
        <v>112.25443907194401</v>
      </c>
      <c r="BJ8" s="7">
        <v>109.726554097264</v>
      </c>
      <c r="BK8" s="7">
        <v>113.75330774669401</v>
      </c>
      <c r="BL8" s="7">
        <v>105.348462703403</v>
      </c>
      <c r="BM8" s="7">
        <v>92.285902070618505</v>
      </c>
      <c r="BN8" s="7">
        <v>94.583428437700803</v>
      </c>
      <c r="BO8" s="7">
        <v>88.578949362195104</v>
      </c>
      <c r="BP8" s="7">
        <v>88.345205087027594</v>
      </c>
      <c r="BQ8" s="7">
        <v>87.167681833078902</v>
      </c>
      <c r="BR8" s="7">
        <v>75.174170658922705</v>
      </c>
      <c r="BS8" s="7">
        <v>80.364803519313995</v>
      </c>
      <c r="BT8" s="7">
        <v>81.117945045619706</v>
      </c>
      <c r="BU8" s="7">
        <v>83.867128870878403</v>
      </c>
      <c r="BV8" s="7">
        <v>85.360322682527894</v>
      </c>
      <c r="BW8" s="7">
        <v>80.991015335732598</v>
      </c>
      <c r="BX8" s="7">
        <v>81.844788825012401</v>
      </c>
      <c r="BY8" s="7">
        <v>88.704616169803202</v>
      </c>
      <c r="BZ8" s="7">
        <v>96.197422137444505</v>
      </c>
      <c r="CA8" s="7">
        <v>98.816695583295399</v>
      </c>
      <c r="CB8" s="7">
        <v>101.226800506065</v>
      </c>
      <c r="CC8" s="7">
        <v>96.473182780928298</v>
      </c>
      <c r="CD8" s="7">
        <v>96.777819562413498</v>
      </c>
      <c r="CE8" s="7">
        <v>99.107438139323506</v>
      </c>
      <c r="CF8" s="7">
        <v>96.994476528712894</v>
      </c>
      <c r="CG8" s="7">
        <v>98.391118957460606</v>
      </c>
      <c r="CH8" s="7">
        <v>99.189404699686705</v>
      </c>
      <c r="CI8" s="7">
        <v>93.250410371720704</v>
      </c>
      <c r="CJ8" s="7">
        <v>93.080490406133507</v>
      </c>
      <c r="CK8" s="7">
        <v>95.433378193804202</v>
      </c>
      <c r="CL8" s="7">
        <v>96.799131009996103</v>
      </c>
      <c r="CM8" s="7">
        <v>94.042262658228097</v>
      </c>
      <c r="CN8" s="7">
        <v>89.523591944882895</v>
      </c>
      <c r="CO8" s="7">
        <v>88.819287146282903</v>
      </c>
      <c r="CP8" s="7">
        <v>82.745343992310097</v>
      </c>
      <c r="CQ8" s="7">
        <v>81.515338977858804</v>
      </c>
      <c r="CR8" s="7">
        <v>81.908843567722897</v>
      </c>
      <c r="CS8" s="7">
        <v>79.915901615442394</v>
      </c>
      <c r="CT8" s="7">
        <v>77.092700726440995</v>
      </c>
      <c r="CU8" s="7">
        <v>76.966820392394396</v>
      </c>
      <c r="CV8" s="7">
        <v>82.443279289061707</v>
      </c>
      <c r="CW8" s="7">
        <v>82.620057912727304</v>
      </c>
      <c r="CX8" s="7">
        <v>81.672305299524496</v>
      </c>
      <c r="CY8" s="7">
        <v>83.179784146705003</v>
      </c>
      <c r="CZ8" s="7">
        <v>81.977098297766304</v>
      </c>
      <c r="DA8" s="7">
        <v>76.641643197163006</v>
      </c>
      <c r="DB8" s="7">
        <v>81.027420488749996</v>
      </c>
      <c r="DC8" s="7">
        <v>83.330072705640603</v>
      </c>
      <c r="DD8" s="7">
        <v>85.033293177324794</v>
      </c>
      <c r="DE8" s="7">
        <v>89.4735730038946</v>
      </c>
      <c r="DF8" s="7">
        <v>89.038625710368393</v>
      </c>
      <c r="DG8" s="7">
        <v>89.871972612883795</v>
      </c>
      <c r="DH8" s="7">
        <v>90.238605058464302</v>
      </c>
      <c r="DI8" s="7">
        <v>88.976368409406902</v>
      </c>
      <c r="DJ8" s="7">
        <v>86.358663590507803</v>
      </c>
      <c r="DK8" s="7">
        <v>84.089801258369306</v>
      </c>
      <c r="DL8" s="7">
        <v>85.499429232966193</v>
      </c>
      <c r="DM8" s="7">
        <v>80.637615734071701</v>
      </c>
      <c r="DN8" s="7">
        <v>77.613849368783306</v>
      </c>
      <c r="DO8" s="7">
        <v>76.482299084008304</v>
      </c>
      <c r="DP8" s="7">
        <v>78.376011745364906</v>
      </c>
      <c r="DQ8" s="7">
        <v>81.901118749945496</v>
      </c>
      <c r="DR8" s="7">
        <v>81.667065332274504</v>
      </c>
      <c r="DS8" s="7">
        <v>79.919047431054693</v>
      </c>
      <c r="DT8" s="7">
        <v>79.692580444693405</v>
      </c>
      <c r="DU8" s="7">
        <v>76.115158126693004</v>
      </c>
      <c r="DV8" s="7">
        <v>77.996427165736307</v>
      </c>
      <c r="DW8" s="7">
        <v>73.834687134423902</v>
      </c>
      <c r="DX8" s="7">
        <v>74.237110040643202</v>
      </c>
      <c r="DY8" s="7">
        <v>73.995833120964207</v>
      </c>
      <c r="DZ8" s="7">
        <v>73.483744280408303</v>
      </c>
      <c r="EA8" s="7">
        <v>74.365662190603999</v>
      </c>
      <c r="EB8" s="7">
        <v>76.807074640750301</v>
      </c>
      <c r="EC8" s="7">
        <v>79.436755922355701</v>
      </c>
      <c r="ED8" s="7">
        <v>76.972745972734202</v>
      </c>
      <c r="EE8" s="7">
        <v>78.606315642990396</v>
      </c>
      <c r="EF8" s="7">
        <v>81.761170109170493</v>
      </c>
      <c r="EG8" s="7">
        <v>86.504719016130693</v>
      </c>
      <c r="EH8" s="7">
        <v>89.209120009495194</v>
      </c>
      <c r="EI8" s="7">
        <v>94.176288828678693</v>
      </c>
      <c r="EJ8" s="7">
        <v>98.829154024050496</v>
      </c>
      <c r="EK8" s="7">
        <v>93.511289785247996</v>
      </c>
      <c r="EL8" s="7">
        <v>92.412849539462599</v>
      </c>
      <c r="EM8" s="7">
        <v>95.887657759532203</v>
      </c>
      <c r="EN8" s="7">
        <v>97.609263176682305</v>
      </c>
      <c r="EO8" s="7">
        <v>98.026495134824202</v>
      </c>
      <c r="EP8" s="7">
        <v>98.742759933086404</v>
      </c>
      <c r="EQ8" s="7">
        <v>97.807702260719495</v>
      </c>
      <c r="ER8" s="7">
        <v>96.461621696635802</v>
      </c>
      <c r="ES8" s="7">
        <v>96.662671924592701</v>
      </c>
      <c r="ET8" s="7">
        <v>98.288806000753297</v>
      </c>
      <c r="EU8" s="7">
        <v>98.862975855670896</v>
      </c>
      <c r="EV8" s="7">
        <v>99.148740938404401</v>
      </c>
      <c r="EW8" s="7">
        <v>103.603064464293</v>
      </c>
      <c r="EX8" s="7">
        <v>104.286643330527</v>
      </c>
      <c r="EY8" s="7">
        <v>106.22466050258301</v>
      </c>
      <c r="EZ8" s="7">
        <v>105.95809276468999</v>
      </c>
      <c r="FA8" s="7">
        <v>108.638766005368</v>
      </c>
      <c r="FB8" s="7">
        <v>104.505901406335</v>
      </c>
      <c r="FC8" s="7">
        <v>84.642134880816798</v>
      </c>
      <c r="FD8" s="7">
        <v>85.498807988255507</v>
      </c>
      <c r="FE8" s="7">
        <v>95.652261333441899</v>
      </c>
      <c r="FF8" s="7">
        <v>102.31566340113</v>
      </c>
      <c r="FG8" s="7">
        <v>109.059115010648</v>
      </c>
      <c r="FH8" s="7">
        <v>110.062646239915</v>
      </c>
      <c r="FI8" s="7">
        <v>109.392955629585</v>
      </c>
      <c r="FJ8" s="7">
        <v>110.527870929478</v>
      </c>
      <c r="FK8" s="7">
        <v>116.431406878449</v>
      </c>
      <c r="FL8" s="7">
        <v>117.80713840447299</v>
      </c>
      <c r="FM8" s="7">
        <v>121.554092940008</v>
      </c>
      <c r="FN8" s="7">
        <v>119.50279262923</v>
      </c>
      <c r="FO8" s="7">
        <v>117.875454078798</v>
      </c>
      <c r="FP8" s="7">
        <v>121.74442214958</v>
      </c>
      <c r="FQ8" s="7">
        <v>117.830270066322</v>
      </c>
      <c r="FR8" s="7">
        <v>122.72045493243699</v>
      </c>
      <c r="FS8" s="7">
        <v>120.76954429792301</v>
      </c>
      <c r="FT8" s="7">
        <v>121.17497950745199</v>
      </c>
      <c r="FU8" s="7">
        <v>117.013168366465</v>
      </c>
      <c r="FV8" s="7">
        <v>109.723381296092</v>
      </c>
      <c r="FW8" s="7">
        <v>110.542358981861</v>
      </c>
      <c r="FX8" s="7">
        <v>107.527026595094</v>
      </c>
      <c r="FY8" s="7">
        <v>111.479632620922</v>
      </c>
      <c r="FZ8" s="7">
        <v>111.4700853638</v>
      </c>
      <c r="GA8" s="7">
        <v>106.996706584379</v>
      </c>
      <c r="GB8" s="7">
        <v>102.325255419071</v>
      </c>
      <c r="GC8" s="7">
        <v>101.84969625122601</v>
      </c>
      <c r="GD8" s="7">
        <v>97.552197749693505</v>
      </c>
      <c r="GE8" s="7">
        <v>98.272850580008907</v>
      </c>
      <c r="GF8" s="7">
        <v>98.404794534968701</v>
      </c>
      <c r="GG8" s="7">
        <v>99.812538959185304</v>
      </c>
      <c r="GH8" s="7">
        <v>101.969054828645</v>
      </c>
      <c r="GI8" s="7">
        <v>103.787571502631</v>
      </c>
      <c r="GJ8" s="7">
        <v>105.375627566589</v>
      </c>
      <c r="GK8" s="7">
        <v>102.80388780133801</v>
      </c>
      <c r="GL8" s="7">
        <v>105.758644324421</v>
      </c>
      <c r="GM8" s="7">
        <v>103.020477773313</v>
      </c>
      <c r="GN8" s="7">
        <v>101.848710115553</v>
      </c>
      <c r="GO8" s="7">
        <v>99.570259275752306</v>
      </c>
      <c r="GP8" s="7">
        <v>99.421331404191903</v>
      </c>
      <c r="GQ8" s="7">
        <v>98.866029256129593</v>
      </c>
      <c r="GR8" s="7">
        <v>96.602225108755505</v>
      </c>
      <c r="GS8" s="7">
        <v>95.776521099181494</v>
      </c>
      <c r="GT8" s="7">
        <v>94.604357857124199</v>
      </c>
      <c r="GU8" s="7">
        <v>94.316679294600704</v>
      </c>
    </row>
    <row r="9" spans="1:203" ht="13">
      <c r="A9" s="6" t="s">
        <v>216</v>
      </c>
      <c r="B9" s="6" t="s">
        <v>213</v>
      </c>
      <c r="C9" s="5" t="s">
        <v>214</v>
      </c>
      <c r="D9" s="8">
        <v>82.613458623634699</v>
      </c>
      <c r="E9" s="8">
        <v>81.846205066162696</v>
      </c>
      <c r="F9" s="8">
        <v>82.542263289377999</v>
      </c>
      <c r="G9" s="8">
        <v>82.318095954503306</v>
      </c>
      <c r="H9" s="8">
        <v>81.141872623687405</v>
      </c>
      <c r="I9" s="8">
        <v>82.110424589098002</v>
      </c>
      <c r="J9" s="8">
        <v>82.234466628927606</v>
      </c>
      <c r="K9" s="8">
        <v>81.752392440778905</v>
      </c>
      <c r="L9" s="8">
        <v>81.678628195138302</v>
      </c>
      <c r="M9" s="8">
        <v>81.737407892442207</v>
      </c>
      <c r="N9" s="8">
        <v>82.990371449560001</v>
      </c>
      <c r="O9" s="8">
        <v>83.140428954424493</v>
      </c>
      <c r="P9" s="8">
        <v>83.421766920851596</v>
      </c>
      <c r="Q9" s="8">
        <v>83.972708137744206</v>
      </c>
      <c r="R9" s="8">
        <v>87.270171582146801</v>
      </c>
      <c r="S9" s="8">
        <v>86.668279370359798</v>
      </c>
      <c r="T9" s="8">
        <v>86.090511406851604</v>
      </c>
      <c r="U9" s="8">
        <v>88.526443434594896</v>
      </c>
      <c r="V9" s="8">
        <v>89.080492699921507</v>
      </c>
      <c r="W9" s="8">
        <v>89.157637231232599</v>
      </c>
      <c r="X9" s="8">
        <v>90.684881771117205</v>
      </c>
      <c r="Y9" s="8">
        <v>89.850049915418595</v>
      </c>
      <c r="Z9" s="8">
        <v>89.638165792076094</v>
      </c>
      <c r="AA9" s="8">
        <v>88.879162719839897</v>
      </c>
      <c r="AB9" s="8">
        <v>90.311689791113096</v>
      </c>
      <c r="AC9" s="8">
        <v>91.662333345199897</v>
      </c>
      <c r="AD9" s="8">
        <v>93.159408345366302</v>
      </c>
      <c r="AE9" s="8">
        <v>95.016706178148894</v>
      </c>
      <c r="AF9" s="8">
        <v>95.432358849463498</v>
      </c>
      <c r="AG9" s="8">
        <v>95.328296867174998</v>
      </c>
      <c r="AH9" s="8">
        <v>96.181999961586101</v>
      </c>
      <c r="AI9" s="8">
        <v>95.453159702075794</v>
      </c>
      <c r="AJ9" s="8">
        <v>95.855854945848805</v>
      </c>
      <c r="AK9" s="8">
        <v>94.965019549535</v>
      </c>
      <c r="AL9" s="8">
        <v>94.017512147776202</v>
      </c>
      <c r="AM9" s="8">
        <v>94.114277304595603</v>
      </c>
      <c r="AN9" s="8">
        <v>94.514249317200196</v>
      </c>
      <c r="AO9" s="8">
        <v>92.523860231528403</v>
      </c>
      <c r="AP9" s="8">
        <v>93.068965536221</v>
      </c>
      <c r="AQ9" s="8">
        <v>95.049071331652698</v>
      </c>
      <c r="AR9" s="8">
        <v>95.102060427298099</v>
      </c>
      <c r="AS9" s="8">
        <v>94.356441525964897</v>
      </c>
      <c r="AT9" s="8">
        <v>95.089899987717502</v>
      </c>
      <c r="AU9" s="8">
        <v>92.790939786103195</v>
      </c>
      <c r="AV9" s="8">
        <v>92.005684002787305</v>
      </c>
      <c r="AW9" s="8">
        <v>91.582269026152403</v>
      </c>
      <c r="AX9" s="8">
        <v>91.264108033517303</v>
      </c>
      <c r="AY9" s="8">
        <v>92.487327159526203</v>
      </c>
      <c r="AZ9" s="8">
        <v>92.550509970665004</v>
      </c>
      <c r="BA9" s="8">
        <v>93.241229180896198</v>
      </c>
      <c r="BB9" s="8">
        <v>92.962888560591907</v>
      </c>
      <c r="BC9" s="8">
        <v>93.242940900384397</v>
      </c>
      <c r="BD9" s="8">
        <v>94.280011487406199</v>
      </c>
      <c r="BE9" s="8">
        <v>93.421830829199493</v>
      </c>
      <c r="BF9" s="8">
        <v>92.655420013210005</v>
      </c>
      <c r="BG9" s="8">
        <v>92.599795537240595</v>
      </c>
      <c r="BH9" s="8">
        <v>94.550852453194295</v>
      </c>
      <c r="BI9" s="8">
        <v>94.526754832039302</v>
      </c>
      <c r="BJ9" s="8">
        <v>94.426622827246206</v>
      </c>
      <c r="BK9" s="8">
        <v>93.586474533400903</v>
      </c>
      <c r="BL9" s="8">
        <v>93.449116156664005</v>
      </c>
      <c r="BM9" s="8">
        <v>93.622798901205201</v>
      </c>
      <c r="BN9" s="8">
        <v>94.911520210796994</v>
      </c>
      <c r="BO9" s="8">
        <v>95.735670065883596</v>
      </c>
      <c r="BP9" s="8">
        <v>98.0342004310194</v>
      </c>
      <c r="BQ9" s="8">
        <v>98.133738661666897</v>
      </c>
      <c r="BR9" s="8">
        <v>99.780717838275606</v>
      </c>
      <c r="BS9" s="8">
        <v>100.841835775444</v>
      </c>
      <c r="BT9" s="8">
        <v>101.771017707051</v>
      </c>
      <c r="BU9" s="8">
        <v>101.60100454230999</v>
      </c>
      <c r="BV9" s="8">
        <v>102.524213114589</v>
      </c>
      <c r="BW9" s="8">
        <v>102.05855918808</v>
      </c>
      <c r="BX9" s="8">
        <v>102.129321568408</v>
      </c>
      <c r="BY9" s="8">
        <v>101.236624101201</v>
      </c>
      <c r="BZ9" s="8">
        <v>101.427957952079</v>
      </c>
      <c r="CA9" s="8">
        <v>100.468107141129</v>
      </c>
      <c r="CB9" s="8">
        <v>99.473208363454603</v>
      </c>
      <c r="CC9" s="8">
        <v>98.744737368594002</v>
      </c>
      <c r="CD9" s="8">
        <v>99.903756408429103</v>
      </c>
      <c r="CE9" s="8">
        <v>100.16047282532899</v>
      </c>
      <c r="CF9" s="8">
        <v>101.66940336765499</v>
      </c>
      <c r="CG9" s="8">
        <v>101.39172567592</v>
      </c>
      <c r="CH9" s="8">
        <v>102.389714319267</v>
      </c>
      <c r="CI9" s="8">
        <v>101.908941458992</v>
      </c>
      <c r="CJ9" s="8">
        <v>101.80071075024</v>
      </c>
      <c r="CK9" s="8">
        <v>99.516140328773901</v>
      </c>
      <c r="CL9" s="8">
        <v>100.244299005863</v>
      </c>
      <c r="CM9" s="8">
        <v>99.347392690586901</v>
      </c>
      <c r="CN9" s="8">
        <v>100.28599136822901</v>
      </c>
      <c r="CO9" s="8">
        <v>100.12759819772999</v>
      </c>
      <c r="CP9" s="8">
        <v>103.018908108151</v>
      </c>
      <c r="CQ9" s="8">
        <v>103.42313896729399</v>
      </c>
      <c r="CR9" s="8">
        <v>103.545623067698</v>
      </c>
      <c r="CS9" s="8">
        <v>102.72757938156001</v>
      </c>
      <c r="CT9" s="8">
        <v>102.957929596144</v>
      </c>
      <c r="CU9" s="8">
        <v>102.467033938119</v>
      </c>
      <c r="CV9" s="8">
        <v>101.933887249945</v>
      </c>
      <c r="CW9" s="8">
        <v>102.302938859862</v>
      </c>
      <c r="CX9" s="8">
        <v>104.420196231647</v>
      </c>
      <c r="CY9" s="8">
        <v>103.650987412585</v>
      </c>
      <c r="CZ9" s="8">
        <v>105.515043959368</v>
      </c>
      <c r="DA9" s="8">
        <v>106.820498915489</v>
      </c>
      <c r="DB9" s="8">
        <v>106.313104061914</v>
      </c>
      <c r="DC9" s="8">
        <v>105.235560175694</v>
      </c>
      <c r="DD9" s="8">
        <v>104.363379895463</v>
      </c>
      <c r="DE9" s="8">
        <v>102.981745559743</v>
      </c>
      <c r="DF9" s="8">
        <v>104.339228552473</v>
      </c>
      <c r="DG9" s="8">
        <v>102.79421978304801</v>
      </c>
      <c r="DH9" s="8">
        <v>101.258677971628</v>
      </c>
      <c r="DI9" s="8">
        <v>100.488619292884</v>
      </c>
      <c r="DJ9" s="8">
        <v>98.9932590213906</v>
      </c>
      <c r="DK9" s="8">
        <v>99.952884252788706</v>
      </c>
      <c r="DL9" s="8">
        <v>99.556651674857605</v>
      </c>
      <c r="DM9" s="8">
        <v>99.643958812562303</v>
      </c>
      <c r="DN9" s="8">
        <v>100.199013371736</v>
      </c>
      <c r="DO9" s="8">
        <v>101.567666810517</v>
      </c>
      <c r="DP9" s="8">
        <v>100.988854654294</v>
      </c>
      <c r="DQ9" s="8">
        <v>99.789729312823596</v>
      </c>
      <c r="DR9" s="8">
        <v>98.993574675908604</v>
      </c>
      <c r="DS9" s="8">
        <v>99.034466020259103</v>
      </c>
      <c r="DT9" s="8">
        <v>98.232868367673902</v>
      </c>
      <c r="DU9" s="8">
        <v>97.732302346410094</v>
      </c>
      <c r="DV9" s="8">
        <v>97.409310895215796</v>
      </c>
      <c r="DW9" s="8">
        <v>97.154023073931299</v>
      </c>
      <c r="DX9" s="8">
        <v>98.102121365897602</v>
      </c>
      <c r="DY9" s="8">
        <v>97.277927993787202</v>
      </c>
      <c r="DZ9" s="8">
        <v>97.5785263430013</v>
      </c>
      <c r="EA9" s="8">
        <v>97.608423418757894</v>
      </c>
      <c r="EB9" s="8">
        <v>96.710165551660594</v>
      </c>
      <c r="EC9" s="8">
        <v>97.305239045819704</v>
      </c>
      <c r="ED9" s="8">
        <v>98.216201502960203</v>
      </c>
      <c r="EE9" s="8">
        <v>98.367517735809201</v>
      </c>
      <c r="EF9" s="8">
        <v>98.872422013512903</v>
      </c>
      <c r="EG9" s="8">
        <v>99.641516581125401</v>
      </c>
      <c r="EH9" s="8">
        <v>99.754462069689794</v>
      </c>
      <c r="EI9" s="8">
        <v>100.141017964198</v>
      </c>
      <c r="EJ9" s="8">
        <v>100.366928357785</v>
      </c>
      <c r="EK9" s="8">
        <v>99.708758167877704</v>
      </c>
      <c r="EL9" s="8">
        <v>99.911725271961899</v>
      </c>
      <c r="EM9" s="8">
        <v>100.51516669661299</v>
      </c>
      <c r="EN9" s="8">
        <v>100.545802800853</v>
      </c>
      <c r="EO9" s="8">
        <v>100.10511913672499</v>
      </c>
      <c r="EP9" s="8">
        <v>99.431029942741205</v>
      </c>
      <c r="EQ9" s="8">
        <v>99.102023017351399</v>
      </c>
      <c r="ER9" s="8">
        <v>98.815258880192999</v>
      </c>
      <c r="ES9" s="8">
        <v>99.432916082354495</v>
      </c>
      <c r="ET9" s="8">
        <v>99.469187901192797</v>
      </c>
      <c r="EU9" s="8">
        <v>99.025525145853905</v>
      </c>
      <c r="EV9" s="8">
        <v>98.786168262164395</v>
      </c>
      <c r="EW9" s="8">
        <v>99.0700275058947</v>
      </c>
      <c r="EX9" s="8">
        <v>98.806872078327302</v>
      </c>
      <c r="EY9" s="8">
        <v>99.235917468140798</v>
      </c>
      <c r="EZ9" s="8">
        <v>98.944074792142601</v>
      </c>
      <c r="FA9" s="8">
        <v>99.191260505659201</v>
      </c>
      <c r="FB9" s="8">
        <v>98.146578242390504</v>
      </c>
      <c r="FC9" s="8">
        <v>98.487824848046401</v>
      </c>
      <c r="FD9" s="8">
        <v>99.623149834588602</v>
      </c>
      <c r="FE9" s="8">
        <v>99.563537754436993</v>
      </c>
      <c r="FF9" s="8">
        <v>99.200127959030198</v>
      </c>
      <c r="FG9" s="8">
        <v>99.5040090522116</v>
      </c>
      <c r="FH9" s="8">
        <v>98.585086589973102</v>
      </c>
      <c r="FI9" s="8">
        <v>98.275790903571206</v>
      </c>
      <c r="FJ9" s="8">
        <v>97.786148780999099</v>
      </c>
      <c r="FK9" s="8">
        <v>98.105325348794807</v>
      </c>
      <c r="FL9" s="8">
        <v>98.036671732571506</v>
      </c>
      <c r="FM9" s="8">
        <v>98.848401689273899</v>
      </c>
      <c r="FN9" s="8">
        <v>98.542367537706497</v>
      </c>
      <c r="FO9" s="8">
        <v>99.244255549268502</v>
      </c>
      <c r="FP9" s="8">
        <v>98.056588330245901</v>
      </c>
      <c r="FQ9" s="8">
        <v>98.544629316056898</v>
      </c>
      <c r="FR9" s="8">
        <v>97.953888729774604</v>
      </c>
      <c r="FS9" s="8">
        <v>98.825955347524499</v>
      </c>
      <c r="FT9" s="8">
        <v>99.030874280192606</v>
      </c>
      <c r="FU9" s="8">
        <v>99.654153549824002</v>
      </c>
      <c r="FV9" s="8">
        <v>99.5580634477883</v>
      </c>
      <c r="FW9" s="8">
        <v>100.56239018805</v>
      </c>
      <c r="FX9" s="8">
        <v>100.909033808172</v>
      </c>
      <c r="FY9" s="8">
        <v>101.49119904259101</v>
      </c>
      <c r="FZ9" s="8">
        <v>100.872092557811</v>
      </c>
      <c r="GA9" s="8">
        <v>101.35827338597799</v>
      </c>
      <c r="GB9" s="8">
        <v>99.865791736141404</v>
      </c>
      <c r="GC9" s="8">
        <v>99.636372150472098</v>
      </c>
      <c r="GD9" s="8">
        <v>99.895825404355307</v>
      </c>
      <c r="GE9" s="8">
        <v>100.60201070903101</v>
      </c>
      <c r="GF9" s="8">
        <v>101.08885520392199</v>
      </c>
      <c r="GG9" s="8">
        <v>101.124212594158</v>
      </c>
      <c r="GH9" s="8">
        <v>100.56637076202099</v>
      </c>
      <c r="GI9" s="8">
        <v>101.172141426119</v>
      </c>
      <c r="GJ9" s="8">
        <v>101.034435319376</v>
      </c>
      <c r="GK9" s="8">
        <v>101.30146669641999</v>
      </c>
      <c r="GL9" s="8">
        <v>101.771506740584</v>
      </c>
      <c r="GM9" s="8">
        <v>102.795521196538</v>
      </c>
      <c r="GN9" s="8">
        <v>102.748570284332</v>
      </c>
      <c r="GO9" s="8">
        <v>102.687991810882</v>
      </c>
      <c r="GP9" s="8">
        <v>102.51950095128799</v>
      </c>
      <c r="GQ9" s="8">
        <v>103.192887535913</v>
      </c>
      <c r="GR9" s="8">
        <v>102.625598777487</v>
      </c>
      <c r="GS9" s="8">
        <v>102.244285701674</v>
      </c>
      <c r="GT9" s="8">
        <v>101.674808786122</v>
      </c>
      <c r="GU9" s="8">
        <v>102.441336495369</v>
      </c>
    </row>
    <row r="10" spans="1:203" ht="13">
      <c r="A10" s="6" t="s">
        <v>217</v>
      </c>
      <c r="B10" s="6" t="s">
        <v>213</v>
      </c>
      <c r="C10" s="5" t="s">
        <v>214</v>
      </c>
      <c r="D10" s="7">
        <v>99.649599386467401</v>
      </c>
      <c r="E10" s="7">
        <v>98.801975814830996</v>
      </c>
      <c r="F10" s="7">
        <v>98.625938310132398</v>
      </c>
      <c r="G10" s="7">
        <v>97.838328115758898</v>
      </c>
      <c r="H10" s="7">
        <v>97.214303122000501</v>
      </c>
      <c r="I10" s="7">
        <v>96.144558302581501</v>
      </c>
      <c r="J10" s="7">
        <v>95.981380331326605</v>
      </c>
      <c r="K10" s="7">
        <v>99.013599195266593</v>
      </c>
      <c r="L10" s="7">
        <v>99.462104893581099</v>
      </c>
      <c r="M10" s="7">
        <v>98.6674030305483</v>
      </c>
      <c r="N10" s="7">
        <v>99.689275280074696</v>
      </c>
      <c r="O10" s="7">
        <v>99.921277391105903</v>
      </c>
      <c r="P10" s="7">
        <v>100.653529963802</v>
      </c>
      <c r="Q10" s="7">
        <v>100.041067193179</v>
      </c>
      <c r="R10" s="7">
        <v>99.454496495954899</v>
      </c>
      <c r="S10" s="7">
        <v>97.640064985652899</v>
      </c>
      <c r="T10" s="7">
        <v>97.582385872551797</v>
      </c>
      <c r="U10" s="7">
        <v>101.477095390738</v>
      </c>
      <c r="V10" s="7">
        <v>103.6893215299</v>
      </c>
      <c r="W10" s="7">
        <v>104.42724860381399</v>
      </c>
      <c r="X10" s="7">
        <v>106.73678551584</v>
      </c>
      <c r="Y10" s="7">
        <v>105.726623416728</v>
      </c>
      <c r="Z10" s="7">
        <v>104.37475404922699</v>
      </c>
      <c r="AA10" s="7">
        <v>104.444871481121</v>
      </c>
      <c r="AB10" s="7">
        <v>105.24443864986399</v>
      </c>
      <c r="AC10" s="7">
        <v>107.446661959316</v>
      </c>
      <c r="AD10" s="7">
        <v>108.912337631917</v>
      </c>
      <c r="AE10" s="7">
        <v>113.07900337692701</v>
      </c>
      <c r="AF10" s="7">
        <v>112.964759400367</v>
      </c>
      <c r="AG10" s="7">
        <v>113.176862857657</v>
      </c>
      <c r="AH10" s="7">
        <v>113.99367756106599</v>
      </c>
      <c r="AI10" s="7">
        <v>113.839103040073</v>
      </c>
      <c r="AJ10" s="7">
        <v>116.929619867269</v>
      </c>
      <c r="AK10" s="7">
        <v>114.47248286312499</v>
      </c>
      <c r="AL10" s="7">
        <v>112.748923187446</v>
      </c>
      <c r="AM10" s="7">
        <v>115.420047974846</v>
      </c>
      <c r="AN10" s="7">
        <v>115.49784740179599</v>
      </c>
      <c r="AO10" s="7">
        <v>111.768386763975</v>
      </c>
      <c r="AP10" s="7">
        <v>111.286622638887</v>
      </c>
      <c r="AQ10" s="7">
        <v>111.44794406692</v>
      </c>
      <c r="AR10" s="7">
        <v>110.00031661492601</v>
      </c>
      <c r="AS10" s="7">
        <v>107.955750373448</v>
      </c>
      <c r="AT10" s="7">
        <v>107.939445880815</v>
      </c>
      <c r="AU10" s="7">
        <v>105.49790559873399</v>
      </c>
      <c r="AV10" s="7">
        <v>102.694438819697</v>
      </c>
      <c r="AW10" s="7">
        <v>99.921985599080202</v>
      </c>
      <c r="AX10" s="7">
        <v>100.032051455844</v>
      </c>
      <c r="AY10" s="7">
        <v>100.272137059816</v>
      </c>
      <c r="AZ10" s="7">
        <v>95.373429477011499</v>
      </c>
      <c r="BA10" s="7">
        <v>90.631884314207994</v>
      </c>
      <c r="BB10" s="7">
        <v>91.082929147311702</v>
      </c>
      <c r="BC10" s="7">
        <v>91.151149502663799</v>
      </c>
      <c r="BD10" s="7">
        <v>92.798821119178399</v>
      </c>
      <c r="BE10" s="7">
        <v>91.738556187490502</v>
      </c>
      <c r="BF10" s="7">
        <v>91.039691378023903</v>
      </c>
      <c r="BG10" s="7">
        <v>90.065132105257106</v>
      </c>
      <c r="BH10" s="7">
        <v>90.451031799322607</v>
      </c>
      <c r="BI10" s="7">
        <v>91.330257710624906</v>
      </c>
      <c r="BJ10" s="7">
        <v>91.699245541264901</v>
      </c>
      <c r="BK10" s="7">
        <v>91.257924124107106</v>
      </c>
      <c r="BL10" s="7">
        <v>91.802329577609299</v>
      </c>
      <c r="BM10" s="7">
        <v>91.789095276002499</v>
      </c>
      <c r="BN10" s="7">
        <v>93.164996211667003</v>
      </c>
      <c r="BO10" s="7">
        <v>94.081478531772007</v>
      </c>
      <c r="BP10" s="7">
        <v>95.9150281742575</v>
      </c>
      <c r="BQ10" s="7">
        <v>96.905458637980502</v>
      </c>
      <c r="BR10" s="7">
        <v>98.184571771633003</v>
      </c>
      <c r="BS10" s="7">
        <v>99.329016988308794</v>
      </c>
      <c r="BT10" s="7">
        <v>101.49922284948801</v>
      </c>
      <c r="BU10" s="7">
        <v>100.873008123083</v>
      </c>
      <c r="BV10" s="7">
        <v>100.673540322161</v>
      </c>
      <c r="BW10" s="7">
        <v>100.26091497116801</v>
      </c>
      <c r="BX10" s="7">
        <v>99.696306412555302</v>
      </c>
      <c r="BY10" s="7">
        <v>98.622946477095496</v>
      </c>
      <c r="BZ10" s="7">
        <v>97.309229236594504</v>
      </c>
      <c r="CA10" s="7">
        <v>97.423591133030698</v>
      </c>
      <c r="CB10" s="7">
        <v>96.528387189966907</v>
      </c>
      <c r="CC10" s="7">
        <v>96.189256795614298</v>
      </c>
      <c r="CD10" s="7">
        <v>96.828796149051399</v>
      </c>
      <c r="CE10" s="7">
        <v>98.203172350666705</v>
      </c>
      <c r="CF10" s="7">
        <v>100.191253924508</v>
      </c>
      <c r="CG10" s="7">
        <v>100.840296145119</v>
      </c>
      <c r="CH10" s="7">
        <v>101.284478912727</v>
      </c>
      <c r="CI10" s="7">
        <v>102.016044143773</v>
      </c>
      <c r="CJ10" s="7">
        <v>101.894009651625</v>
      </c>
      <c r="CK10" s="7">
        <v>98.940822143568795</v>
      </c>
      <c r="CL10" s="7">
        <v>99.183417372420095</v>
      </c>
      <c r="CM10" s="7">
        <v>99.804965214183895</v>
      </c>
      <c r="CN10" s="7">
        <v>99.592719005478301</v>
      </c>
      <c r="CO10" s="7">
        <v>98.801342727160304</v>
      </c>
      <c r="CP10" s="7">
        <v>101.359782378912</v>
      </c>
      <c r="CQ10" s="7">
        <v>103.002493688352</v>
      </c>
      <c r="CR10" s="7">
        <v>102.746447517584</v>
      </c>
      <c r="CS10" s="7">
        <v>101.81403495603401</v>
      </c>
      <c r="CT10" s="7">
        <v>99.379735170520306</v>
      </c>
      <c r="CU10" s="7">
        <v>98.464255212535903</v>
      </c>
      <c r="CV10" s="7">
        <v>100.466209037651</v>
      </c>
      <c r="CW10" s="7">
        <v>101.580824483692</v>
      </c>
      <c r="CX10" s="7">
        <v>103.516934925157</v>
      </c>
      <c r="CY10" s="7">
        <v>103.027769463654</v>
      </c>
      <c r="CZ10" s="7">
        <v>105.03263550149499</v>
      </c>
      <c r="DA10" s="7">
        <v>106.400676895009</v>
      </c>
      <c r="DB10" s="7">
        <v>105.57569184751399</v>
      </c>
      <c r="DC10" s="7">
        <v>105.495688704038</v>
      </c>
      <c r="DD10" s="7">
        <v>104.851715653399</v>
      </c>
      <c r="DE10" s="7">
        <v>102.45671408568001</v>
      </c>
      <c r="DF10" s="7">
        <v>103.227553682329</v>
      </c>
      <c r="DG10" s="7">
        <v>101.86704541703</v>
      </c>
      <c r="DH10" s="7">
        <v>99.471125205466805</v>
      </c>
      <c r="DI10" s="7">
        <v>97.793230420193396</v>
      </c>
      <c r="DJ10" s="7">
        <v>96.8806597821103</v>
      </c>
      <c r="DK10" s="7">
        <v>97.904846551801299</v>
      </c>
      <c r="DL10" s="7">
        <v>97.498231897758401</v>
      </c>
      <c r="DM10" s="7">
        <v>98.128143626125606</v>
      </c>
      <c r="DN10" s="7">
        <v>99.489854954567505</v>
      </c>
      <c r="DO10" s="7">
        <v>100.41482312236199</v>
      </c>
      <c r="DP10" s="7">
        <v>99.693239899610504</v>
      </c>
      <c r="DQ10" s="7">
        <v>97.662290351468798</v>
      </c>
      <c r="DR10" s="7">
        <v>97.147881955901696</v>
      </c>
      <c r="DS10" s="7">
        <v>96.464200284580301</v>
      </c>
      <c r="DT10" s="7">
        <v>95.1103346901169</v>
      </c>
      <c r="DU10" s="7">
        <v>94.112256741605904</v>
      </c>
      <c r="DV10" s="7">
        <v>93.812392225237204</v>
      </c>
      <c r="DW10" s="7">
        <v>92.885395968544501</v>
      </c>
      <c r="DX10" s="7">
        <v>94.762305149696203</v>
      </c>
      <c r="DY10" s="7">
        <v>94.150154304999305</v>
      </c>
      <c r="DZ10" s="7">
        <v>95.004929435549599</v>
      </c>
      <c r="EA10" s="7">
        <v>95.102117180720398</v>
      </c>
      <c r="EB10" s="7">
        <v>94.662332847661503</v>
      </c>
      <c r="EC10" s="7">
        <v>95.270307141732502</v>
      </c>
      <c r="ED10" s="7">
        <v>97.088089923480197</v>
      </c>
      <c r="EE10" s="7">
        <v>97.3037484686716</v>
      </c>
      <c r="EF10" s="7">
        <v>99.288961040652396</v>
      </c>
      <c r="EG10" s="7">
        <v>100.251926385917</v>
      </c>
      <c r="EH10" s="7">
        <v>100.337260004179</v>
      </c>
      <c r="EI10" s="7">
        <v>100.907198706172</v>
      </c>
      <c r="EJ10" s="7">
        <v>101.86244559289101</v>
      </c>
      <c r="EK10" s="7">
        <v>101.144180443663</v>
      </c>
      <c r="EL10" s="7">
        <v>101.785228456829</v>
      </c>
      <c r="EM10" s="7">
        <v>102.768397890427</v>
      </c>
      <c r="EN10" s="7">
        <v>103.003331196137</v>
      </c>
      <c r="EO10" s="7">
        <v>102.433810072988</v>
      </c>
      <c r="EP10" s="7">
        <v>102.30943199079699</v>
      </c>
      <c r="EQ10" s="7">
        <v>101.322548287998</v>
      </c>
      <c r="ER10" s="7">
        <v>101.337953292558</v>
      </c>
      <c r="ES10" s="7">
        <v>102.146502423561</v>
      </c>
      <c r="ET10" s="7">
        <v>102.571587869783</v>
      </c>
      <c r="EU10" s="7">
        <v>102.250970772163</v>
      </c>
      <c r="EV10" s="7">
        <v>102.410594647953</v>
      </c>
      <c r="EW10" s="7">
        <v>102.27082228017299</v>
      </c>
      <c r="EX10" s="7">
        <v>102.45165993392</v>
      </c>
      <c r="EY10" s="7">
        <v>103.78956535115</v>
      </c>
      <c r="EZ10" s="7">
        <v>105.25063432641301</v>
      </c>
      <c r="FA10" s="7">
        <v>106.655828597075</v>
      </c>
      <c r="FB10" s="7">
        <v>105.968308858548</v>
      </c>
      <c r="FC10" s="7">
        <v>104.492291023204</v>
      </c>
      <c r="FD10" s="7">
        <v>105.567577730727</v>
      </c>
      <c r="FE10" s="7">
        <v>105.131620262525</v>
      </c>
      <c r="FF10" s="7">
        <v>105.47802196094401</v>
      </c>
      <c r="FG10" s="7">
        <v>105.85038829903699</v>
      </c>
      <c r="FH10" s="7">
        <v>104.480688545432</v>
      </c>
      <c r="FI10" s="7">
        <v>102.373832762313</v>
      </c>
      <c r="FJ10" s="7">
        <v>102.49142821288</v>
      </c>
      <c r="FK10" s="7">
        <v>103.342197425176</v>
      </c>
      <c r="FL10" s="7">
        <v>103.675047601382</v>
      </c>
      <c r="FM10" s="7">
        <v>104.81722797239399</v>
      </c>
      <c r="FN10" s="7">
        <v>104.495754368685</v>
      </c>
      <c r="FO10" s="7">
        <v>104.12073433196799</v>
      </c>
      <c r="FP10" s="7">
        <v>103.50985238267199</v>
      </c>
      <c r="FQ10" s="7">
        <v>102.663908280767</v>
      </c>
      <c r="FR10" s="7">
        <v>101.78417605694101</v>
      </c>
      <c r="FS10" s="7">
        <v>102.64747037254401</v>
      </c>
      <c r="FT10" s="7">
        <v>103.17462537126301</v>
      </c>
      <c r="FU10" s="7">
        <v>103.039011826386</v>
      </c>
      <c r="FV10" s="7">
        <v>103.858147207382</v>
      </c>
      <c r="FW10" s="7">
        <v>104.60171444952999</v>
      </c>
      <c r="FX10" s="7">
        <v>105.265055272593</v>
      </c>
      <c r="FY10" s="7">
        <v>104.06134055279099</v>
      </c>
      <c r="FZ10" s="7">
        <v>102.779509084197</v>
      </c>
      <c r="GA10" s="7">
        <v>102.29074962625199</v>
      </c>
      <c r="GB10" s="7">
        <v>100.156352727542</v>
      </c>
      <c r="GC10" s="7">
        <v>98.837312976100804</v>
      </c>
      <c r="GD10" s="7">
        <v>100.18538338849299</v>
      </c>
      <c r="GE10" s="7">
        <v>100.820950907865</v>
      </c>
      <c r="GF10" s="7">
        <v>102.44800461202701</v>
      </c>
      <c r="GG10" s="7">
        <v>102.804202653202</v>
      </c>
      <c r="GH10" s="7">
        <v>102.58934085307899</v>
      </c>
      <c r="GI10" s="7">
        <v>102.11720235486101</v>
      </c>
      <c r="GJ10" s="7">
        <v>102.27763228113901</v>
      </c>
      <c r="GK10" s="7">
        <v>102.762388228839</v>
      </c>
      <c r="GL10" s="7">
        <v>104.642692801557</v>
      </c>
      <c r="GM10" s="7">
        <v>105.033917020155</v>
      </c>
      <c r="GN10" s="7">
        <v>105.99712856604199</v>
      </c>
      <c r="GO10" s="7">
        <v>105.484008791706</v>
      </c>
      <c r="GP10" s="7">
        <v>105.89163089455</v>
      </c>
      <c r="GQ10" s="7">
        <v>106.121673625432</v>
      </c>
      <c r="GR10" s="7">
        <v>105.52940445403</v>
      </c>
      <c r="GS10" s="7">
        <v>104.731074669545</v>
      </c>
      <c r="GT10" s="7">
        <v>104.057936290744</v>
      </c>
      <c r="GU10" s="7">
        <v>103.714432064364</v>
      </c>
    </row>
    <row r="11" spans="1:203" ht="13">
      <c r="A11" s="6" t="s">
        <v>218</v>
      </c>
      <c r="B11" s="6" t="s">
        <v>213</v>
      </c>
      <c r="C11" s="5" t="s">
        <v>214</v>
      </c>
      <c r="D11" s="8">
        <v>127.71211040108</v>
      </c>
      <c r="E11" s="8">
        <v>127.64823019471</v>
      </c>
      <c r="F11" s="8">
        <v>132.134995192475</v>
      </c>
      <c r="G11" s="8">
        <v>130.04076825868299</v>
      </c>
      <c r="H11" s="8">
        <v>130.618372016243</v>
      </c>
      <c r="I11" s="8">
        <v>130.010613174778</v>
      </c>
      <c r="J11" s="8">
        <v>130.04559399697999</v>
      </c>
      <c r="K11" s="8">
        <v>130.662695863978</v>
      </c>
      <c r="L11" s="8">
        <v>129.742290879385</v>
      </c>
      <c r="M11" s="8">
        <v>131.51241133540901</v>
      </c>
      <c r="N11" s="8">
        <v>134.06315521514699</v>
      </c>
      <c r="O11" s="8">
        <v>133.13398932209199</v>
      </c>
      <c r="P11" s="8">
        <v>130.67584764500799</v>
      </c>
      <c r="Q11" s="8">
        <v>128.128279686208</v>
      </c>
      <c r="R11" s="8">
        <v>127.735180856749</v>
      </c>
      <c r="S11" s="8">
        <v>128.47489410879999</v>
      </c>
      <c r="T11" s="8">
        <v>131.18681318457399</v>
      </c>
      <c r="U11" s="8">
        <v>132.377521536849</v>
      </c>
      <c r="V11" s="8">
        <v>131.093539620342</v>
      </c>
      <c r="W11" s="8">
        <v>129.932465932604</v>
      </c>
      <c r="X11" s="8">
        <v>126.94643512941001</v>
      </c>
      <c r="Y11" s="8">
        <v>124.632778677933</v>
      </c>
      <c r="Z11" s="8">
        <v>126.634411166072</v>
      </c>
      <c r="AA11" s="8">
        <v>129.36659752613301</v>
      </c>
      <c r="AB11" s="8">
        <v>132.831459103719</v>
      </c>
      <c r="AC11" s="8">
        <v>135.79963570232701</v>
      </c>
      <c r="AD11" s="8">
        <v>135.90626081590699</v>
      </c>
      <c r="AE11" s="8">
        <v>134.15406357616999</v>
      </c>
      <c r="AF11" s="8">
        <v>129.06959325894999</v>
      </c>
      <c r="AG11" s="8">
        <v>126.41411859758399</v>
      </c>
      <c r="AH11" s="8">
        <v>124.861055307469</v>
      </c>
      <c r="AI11" s="8">
        <v>121.5376466753</v>
      </c>
      <c r="AJ11" s="8">
        <v>119.593673262915</v>
      </c>
      <c r="AK11" s="8">
        <v>117.884462663836</v>
      </c>
      <c r="AL11" s="8">
        <v>114.910698206587</v>
      </c>
      <c r="AM11" s="8">
        <v>110.92356095382</v>
      </c>
      <c r="AN11" s="8">
        <v>110.28039920399</v>
      </c>
      <c r="AO11" s="8">
        <v>112.976138423423</v>
      </c>
      <c r="AP11" s="8">
        <v>110.130938693638</v>
      </c>
      <c r="AQ11" s="8">
        <v>109.44672134506899</v>
      </c>
      <c r="AR11" s="8">
        <v>108.808114682512</v>
      </c>
      <c r="AS11" s="8">
        <v>107.310916348653</v>
      </c>
      <c r="AT11" s="8">
        <v>108.70493423279299</v>
      </c>
      <c r="AU11" s="8">
        <v>107.085254303436</v>
      </c>
      <c r="AV11" s="8">
        <v>108.067502347448</v>
      </c>
      <c r="AW11" s="8">
        <v>110.13858466093301</v>
      </c>
      <c r="AX11" s="8">
        <v>111.07320181004501</v>
      </c>
      <c r="AY11" s="8">
        <v>113.138151089318</v>
      </c>
      <c r="AZ11" s="8">
        <v>114.31234996734401</v>
      </c>
      <c r="BA11" s="8">
        <v>113.718341633856</v>
      </c>
      <c r="BB11" s="8">
        <v>115.094759312089</v>
      </c>
      <c r="BC11" s="8">
        <v>118.745852654903</v>
      </c>
      <c r="BD11" s="8">
        <v>119.357167128471</v>
      </c>
      <c r="BE11" s="8">
        <v>119.734840092436</v>
      </c>
      <c r="BF11" s="8">
        <v>121.170102955636</v>
      </c>
      <c r="BG11" s="8">
        <v>120.671060821559</v>
      </c>
      <c r="BH11" s="8">
        <v>119.22182305689699</v>
      </c>
      <c r="BI11" s="8">
        <v>115.65848183080701</v>
      </c>
      <c r="BJ11" s="8">
        <v>114.98732116818999</v>
      </c>
      <c r="BK11" s="8">
        <v>115.28809975196199</v>
      </c>
      <c r="BL11" s="8">
        <v>114.130895789495</v>
      </c>
      <c r="BM11" s="8">
        <v>111.926543614525</v>
      </c>
      <c r="BN11" s="8">
        <v>112.015320096114</v>
      </c>
      <c r="BO11" s="8">
        <v>108.643761288093</v>
      </c>
      <c r="BP11" s="8">
        <v>106.24107244461899</v>
      </c>
      <c r="BQ11" s="8">
        <v>107.410406229163</v>
      </c>
      <c r="BR11" s="8">
        <v>106.845308307224</v>
      </c>
      <c r="BS11" s="8">
        <v>107.407767697662</v>
      </c>
      <c r="BT11" s="8">
        <v>109.587849911352</v>
      </c>
      <c r="BU11" s="8">
        <v>108.96752035951501</v>
      </c>
      <c r="BV11" s="8">
        <v>110.360219603015</v>
      </c>
      <c r="BW11" s="8">
        <v>109.361995617494</v>
      </c>
      <c r="BX11" s="8">
        <v>112.512215088712</v>
      </c>
      <c r="BY11" s="8">
        <v>115.781416259244</v>
      </c>
      <c r="BZ11" s="8">
        <v>118.44392392878299</v>
      </c>
      <c r="CA11" s="8">
        <v>117.929077236841</v>
      </c>
      <c r="CB11" s="8">
        <v>120.30857914193101</v>
      </c>
      <c r="CC11" s="8">
        <v>121.464812858348</v>
      </c>
      <c r="CD11" s="8">
        <v>123.562076082811</v>
      </c>
      <c r="CE11" s="8">
        <v>124.130582294292</v>
      </c>
      <c r="CF11" s="8">
        <v>121.910169412575</v>
      </c>
      <c r="CG11" s="8">
        <v>123.23714025497701</v>
      </c>
      <c r="CH11" s="8">
        <v>122.781545628041</v>
      </c>
      <c r="CI11" s="8">
        <v>120.28068393561701</v>
      </c>
      <c r="CJ11" s="8">
        <v>123.813226499436</v>
      </c>
      <c r="CK11" s="8">
        <v>126.62077981258</v>
      </c>
      <c r="CL11" s="8">
        <v>126.993906649143</v>
      </c>
      <c r="CM11" s="8">
        <v>125.248994726585</v>
      </c>
      <c r="CN11" s="8">
        <v>120.184706907185</v>
      </c>
      <c r="CO11" s="8">
        <v>117.944640326315</v>
      </c>
      <c r="CP11" s="8">
        <v>115.50550859255701</v>
      </c>
      <c r="CQ11" s="8">
        <v>110.985936961677</v>
      </c>
      <c r="CR11" s="8">
        <v>111.692825073107</v>
      </c>
      <c r="CS11" s="8">
        <v>109.404919196515</v>
      </c>
      <c r="CT11" s="8">
        <v>106.7556112396</v>
      </c>
      <c r="CU11" s="8">
        <v>105.084257858936</v>
      </c>
      <c r="CV11" s="8">
        <v>102.888171417046</v>
      </c>
      <c r="CW11" s="8">
        <v>98.267783047098604</v>
      </c>
      <c r="CX11" s="8">
        <v>98.001527087664101</v>
      </c>
      <c r="CY11" s="8">
        <v>97.810113712861494</v>
      </c>
      <c r="CZ11" s="8">
        <v>95.443440416717806</v>
      </c>
      <c r="DA11" s="8">
        <v>96.616905100532193</v>
      </c>
      <c r="DB11" s="8">
        <v>98.028527201165602</v>
      </c>
      <c r="DC11" s="8">
        <v>97.999097642770906</v>
      </c>
      <c r="DD11" s="8">
        <v>96.914734272594998</v>
      </c>
      <c r="DE11" s="8">
        <v>97.169238857180304</v>
      </c>
      <c r="DF11" s="8">
        <v>96.380345040635703</v>
      </c>
      <c r="DG11" s="8">
        <v>97.894192215378993</v>
      </c>
      <c r="DH11" s="8">
        <v>97.940344760000897</v>
      </c>
      <c r="DI11" s="8">
        <v>96.103976730903099</v>
      </c>
      <c r="DJ11" s="8">
        <v>96.604488171855394</v>
      </c>
      <c r="DK11" s="8">
        <v>95.021844859615399</v>
      </c>
      <c r="DL11" s="8">
        <v>94.763351848029501</v>
      </c>
      <c r="DM11" s="8">
        <v>93.428286299908194</v>
      </c>
      <c r="DN11" s="8">
        <v>89.339689787852606</v>
      </c>
      <c r="DO11" s="8">
        <v>86.529239040896599</v>
      </c>
      <c r="DP11" s="8">
        <v>88.492229820656803</v>
      </c>
      <c r="DQ11" s="8">
        <v>91.486897139249194</v>
      </c>
      <c r="DR11" s="8">
        <v>90.733145411329502</v>
      </c>
      <c r="DS11" s="8">
        <v>91.112385701547794</v>
      </c>
      <c r="DT11" s="8">
        <v>92.325241563217901</v>
      </c>
      <c r="DU11" s="8">
        <v>91.183987234717407</v>
      </c>
      <c r="DV11" s="8">
        <v>91.670177632693907</v>
      </c>
      <c r="DW11" s="8">
        <v>89.711941675992406</v>
      </c>
      <c r="DX11" s="8">
        <v>88.981532066386094</v>
      </c>
      <c r="DY11" s="8">
        <v>89.498120864430405</v>
      </c>
      <c r="DZ11" s="8">
        <v>89.164572513548805</v>
      </c>
      <c r="EA11" s="8">
        <v>86.563094181386703</v>
      </c>
      <c r="EB11" s="8">
        <v>86.428983956458197</v>
      </c>
      <c r="EC11" s="8">
        <v>88.540631476974497</v>
      </c>
      <c r="ED11" s="8">
        <v>87.915127144186101</v>
      </c>
      <c r="EE11" s="8">
        <v>87.667224376036799</v>
      </c>
      <c r="EF11" s="8">
        <v>90.872199750608601</v>
      </c>
      <c r="EG11" s="8">
        <v>97.047847471517301</v>
      </c>
      <c r="EH11" s="8">
        <v>98.312830546658205</v>
      </c>
      <c r="EI11" s="8">
        <v>102.084874108986</v>
      </c>
      <c r="EJ11" s="8">
        <v>100.87774540675601</v>
      </c>
      <c r="EK11" s="8">
        <v>98.255315508917803</v>
      </c>
      <c r="EL11" s="8">
        <v>101.83563121414301</v>
      </c>
      <c r="EM11" s="8">
        <v>107.846998473746</v>
      </c>
      <c r="EN11" s="8">
        <v>106.654786252175</v>
      </c>
      <c r="EO11" s="8">
        <v>105.431206266451</v>
      </c>
      <c r="EP11" s="8">
        <v>109.343493454095</v>
      </c>
      <c r="EQ11" s="8">
        <v>112.09799905635001</v>
      </c>
      <c r="ER11" s="8">
        <v>113.556344884296</v>
      </c>
      <c r="ES11" s="8">
        <v>115.81351882289999</v>
      </c>
      <c r="ET11" s="8">
        <v>115.304563535041</v>
      </c>
      <c r="EU11" s="8">
        <v>113.40898774147099</v>
      </c>
      <c r="EV11" s="8">
        <v>109.98549442892499</v>
      </c>
      <c r="EW11" s="8">
        <v>116.682992548977</v>
      </c>
      <c r="EX11" s="8">
        <v>121.45637615755</v>
      </c>
      <c r="EY11" s="8">
        <v>126.931986187573</v>
      </c>
      <c r="EZ11" s="8">
        <v>121.896488867907</v>
      </c>
      <c r="FA11" s="8">
        <v>120.55248587952001</v>
      </c>
      <c r="FB11" s="8">
        <v>117.636221879169</v>
      </c>
      <c r="FC11" s="8">
        <v>104.63977621696699</v>
      </c>
      <c r="FD11" s="8">
        <v>102.50559730745</v>
      </c>
      <c r="FE11" s="8">
        <v>108.447585793505</v>
      </c>
      <c r="FF11" s="8">
        <v>113.63124098340199</v>
      </c>
      <c r="FG11" s="8">
        <v>116.968210940411</v>
      </c>
      <c r="FH11" s="8">
        <v>119.283916850553</v>
      </c>
      <c r="FI11" s="8">
        <v>122.030076297135</v>
      </c>
      <c r="FJ11" s="8">
        <v>120.523880636955</v>
      </c>
      <c r="FK11" s="8">
        <v>122.25755424668201</v>
      </c>
      <c r="FL11" s="8">
        <v>124.56960940188</v>
      </c>
      <c r="FM11" s="8">
        <v>125.73410082496</v>
      </c>
      <c r="FN11" s="8">
        <v>124.140621940923</v>
      </c>
      <c r="FO11" s="8">
        <v>120.44039308665801</v>
      </c>
      <c r="FP11" s="8">
        <v>122.561544931927</v>
      </c>
      <c r="FQ11" s="8">
        <v>122.031007832699</v>
      </c>
      <c r="FR11" s="8">
        <v>123.521173637107</v>
      </c>
      <c r="FS11" s="8">
        <v>123.028818972694</v>
      </c>
      <c r="FT11" s="8">
        <v>120.721625247658</v>
      </c>
      <c r="FU11" s="8">
        <v>119.406004761349</v>
      </c>
      <c r="FV11" s="8">
        <v>117.66150400081099</v>
      </c>
      <c r="FW11" s="8">
        <v>115.823844142849</v>
      </c>
      <c r="FX11" s="8">
        <v>110.618150335556</v>
      </c>
      <c r="FY11" s="8">
        <v>112.258447246391</v>
      </c>
      <c r="FZ11" s="8">
        <v>112.657037309377</v>
      </c>
      <c r="GA11" s="8">
        <v>109.440827115367</v>
      </c>
      <c r="GB11" s="8">
        <v>102.19244185795699</v>
      </c>
      <c r="GC11" s="8">
        <v>103.46189700974</v>
      </c>
      <c r="GD11" s="8">
        <v>97.918096369804701</v>
      </c>
      <c r="GE11" s="8">
        <v>96.427564762498307</v>
      </c>
      <c r="GF11" s="8">
        <v>94.277545418054899</v>
      </c>
      <c r="GG11" s="8">
        <v>100.033837715582</v>
      </c>
      <c r="GH11" s="8">
        <v>98.772487236821803</v>
      </c>
      <c r="GI11" s="8">
        <v>97.064182790537501</v>
      </c>
      <c r="GJ11" s="8">
        <v>98.141407385152704</v>
      </c>
      <c r="GK11" s="8">
        <v>95.940239390203004</v>
      </c>
      <c r="GL11" s="8">
        <v>101.643205842471</v>
      </c>
      <c r="GM11" s="8">
        <v>100.206494505935</v>
      </c>
      <c r="GN11" s="8">
        <v>99.872206218783305</v>
      </c>
      <c r="GO11" s="8">
        <v>98.527474184541504</v>
      </c>
      <c r="GP11" s="8">
        <v>98.428456899462702</v>
      </c>
      <c r="GQ11" s="8">
        <v>97.450423252011305</v>
      </c>
      <c r="GR11" s="8">
        <v>96.797842543102206</v>
      </c>
      <c r="GS11" s="8">
        <v>96.834972814578904</v>
      </c>
      <c r="GT11" s="8">
        <v>98.404751538561598</v>
      </c>
      <c r="GU11" s="8">
        <v>97.946319799713095</v>
      </c>
    </row>
    <row r="12" spans="1:203" ht="13">
      <c r="A12" s="6" t="s">
        <v>219</v>
      </c>
      <c r="B12" s="6" t="s">
        <v>213</v>
      </c>
      <c r="C12" s="5" t="s">
        <v>214</v>
      </c>
      <c r="D12" s="7" t="s">
        <v>215</v>
      </c>
      <c r="E12" s="7" t="s">
        <v>215</v>
      </c>
      <c r="F12" s="7" t="s">
        <v>215</v>
      </c>
      <c r="G12" s="7" t="s">
        <v>215</v>
      </c>
      <c r="H12" s="7" t="s">
        <v>215</v>
      </c>
      <c r="I12" s="7" t="s">
        <v>215</v>
      </c>
      <c r="J12" s="7" t="s">
        <v>215</v>
      </c>
      <c r="K12" s="7" t="s">
        <v>215</v>
      </c>
      <c r="L12" s="7" t="s">
        <v>215</v>
      </c>
      <c r="M12" s="7" t="s">
        <v>215</v>
      </c>
      <c r="N12" s="7" t="s">
        <v>215</v>
      </c>
      <c r="O12" s="7" t="s">
        <v>215</v>
      </c>
      <c r="P12" s="7" t="s">
        <v>215</v>
      </c>
      <c r="Q12" s="7" t="s">
        <v>215</v>
      </c>
      <c r="R12" s="7" t="s">
        <v>215</v>
      </c>
      <c r="S12" s="7" t="s">
        <v>215</v>
      </c>
      <c r="T12" s="7" t="s">
        <v>215</v>
      </c>
      <c r="U12" s="7" t="s">
        <v>215</v>
      </c>
      <c r="V12" s="7" t="s">
        <v>215</v>
      </c>
      <c r="W12" s="7" t="s">
        <v>215</v>
      </c>
      <c r="X12" s="7" t="s">
        <v>215</v>
      </c>
      <c r="Y12" s="7" t="s">
        <v>215</v>
      </c>
      <c r="Z12" s="7" t="s">
        <v>215</v>
      </c>
      <c r="AA12" s="7" t="s">
        <v>215</v>
      </c>
      <c r="AB12" s="7" t="s">
        <v>215</v>
      </c>
      <c r="AC12" s="7" t="s">
        <v>215</v>
      </c>
      <c r="AD12" s="7" t="s">
        <v>215</v>
      </c>
      <c r="AE12" s="7" t="s">
        <v>215</v>
      </c>
      <c r="AF12" s="7" t="s">
        <v>215</v>
      </c>
      <c r="AG12" s="7" t="s">
        <v>215</v>
      </c>
      <c r="AH12" s="7" t="s">
        <v>215</v>
      </c>
      <c r="AI12" s="7" t="s">
        <v>215</v>
      </c>
      <c r="AJ12" s="7" t="s">
        <v>215</v>
      </c>
      <c r="AK12" s="7" t="s">
        <v>215</v>
      </c>
      <c r="AL12" s="7" t="s">
        <v>215</v>
      </c>
      <c r="AM12" s="7" t="s">
        <v>215</v>
      </c>
      <c r="AN12" s="7" t="s">
        <v>215</v>
      </c>
      <c r="AO12" s="7" t="s">
        <v>215</v>
      </c>
      <c r="AP12" s="7" t="s">
        <v>215</v>
      </c>
      <c r="AQ12" s="7" t="s">
        <v>215</v>
      </c>
      <c r="AR12" s="7" t="s">
        <v>215</v>
      </c>
      <c r="AS12" s="7" t="s">
        <v>215</v>
      </c>
      <c r="AT12" s="7" t="s">
        <v>215</v>
      </c>
      <c r="AU12" s="7" t="s">
        <v>215</v>
      </c>
      <c r="AV12" s="7" t="s">
        <v>215</v>
      </c>
      <c r="AW12" s="7" t="s">
        <v>215</v>
      </c>
      <c r="AX12" s="7" t="s">
        <v>215</v>
      </c>
      <c r="AY12" s="7" t="s">
        <v>215</v>
      </c>
      <c r="AZ12" s="7" t="s">
        <v>215</v>
      </c>
      <c r="BA12" s="7" t="s">
        <v>215</v>
      </c>
      <c r="BB12" s="7" t="s">
        <v>215</v>
      </c>
      <c r="BC12" s="7" t="s">
        <v>215</v>
      </c>
      <c r="BD12" s="7" t="s">
        <v>215</v>
      </c>
      <c r="BE12" s="7" t="s">
        <v>215</v>
      </c>
      <c r="BF12" s="7" t="s">
        <v>215</v>
      </c>
      <c r="BG12" s="7" t="s">
        <v>215</v>
      </c>
      <c r="BH12" s="7" t="s">
        <v>215</v>
      </c>
      <c r="BI12" s="7" t="s">
        <v>215</v>
      </c>
      <c r="BJ12" s="7" t="s">
        <v>215</v>
      </c>
      <c r="BK12" s="7" t="s">
        <v>215</v>
      </c>
      <c r="BL12" s="7" t="s">
        <v>215</v>
      </c>
      <c r="BM12" s="7" t="s">
        <v>215</v>
      </c>
      <c r="BN12" s="7" t="s">
        <v>215</v>
      </c>
      <c r="BO12" s="7" t="s">
        <v>215</v>
      </c>
      <c r="BP12" s="7" t="s">
        <v>215</v>
      </c>
      <c r="BQ12" s="7" t="s">
        <v>215</v>
      </c>
      <c r="BR12" s="7" t="s">
        <v>215</v>
      </c>
      <c r="BS12" s="7" t="s">
        <v>215</v>
      </c>
      <c r="BT12" s="7" t="s">
        <v>215</v>
      </c>
      <c r="BU12" s="7" t="s">
        <v>215</v>
      </c>
      <c r="BV12" s="7" t="s">
        <v>215</v>
      </c>
      <c r="BW12" s="7" t="s">
        <v>215</v>
      </c>
      <c r="BX12" s="7" t="s">
        <v>215</v>
      </c>
      <c r="BY12" s="7" t="s">
        <v>215</v>
      </c>
      <c r="BZ12" s="7" t="s">
        <v>215</v>
      </c>
      <c r="CA12" s="7" t="s">
        <v>215</v>
      </c>
      <c r="CB12" s="7" t="s">
        <v>215</v>
      </c>
      <c r="CC12" s="7" t="s">
        <v>215</v>
      </c>
      <c r="CD12" s="7" t="s">
        <v>215</v>
      </c>
      <c r="CE12" s="7" t="s">
        <v>215</v>
      </c>
      <c r="CF12" s="7" t="s">
        <v>215</v>
      </c>
      <c r="CG12" s="7" t="s">
        <v>215</v>
      </c>
      <c r="CH12" s="7" t="s">
        <v>215</v>
      </c>
      <c r="CI12" s="7" t="s">
        <v>215</v>
      </c>
      <c r="CJ12" s="7" t="s">
        <v>215</v>
      </c>
      <c r="CK12" s="7" t="s">
        <v>215</v>
      </c>
      <c r="CL12" s="7" t="s">
        <v>215</v>
      </c>
      <c r="CM12" s="7" t="s">
        <v>215</v>
      </c>
      <c r="CN12" s="7" t="s">
        <v>215</v>
      </c>
      <c r="CO12" s="7" t="s">
        <v>215</v>
      </c>
      <c r="CP12" s="7" t="s">
        <v>215</v>
      </c>
      <c r="CQ12" s="7" t="s">
        <v>215</v>
      </c>
      <c r="CR12" s="7" t="s">
        <v>215</v>
      </c>
      <c r="CS12" s="7" t="s">
        <v>215</v>
      </c>
      <c r="CT12" s="7" t="s">
        <v>215</v>
      </c>
      <c r="CU12" s="7" t="s">
        <v>215</v>
      </c>
      <c r="CV12" s="7" t="s">
        <v>215</v>
      </c>
      <c r="CW12" s="7" t="s">
        <v>215</v>
      </c>
      <c r="CX12" s="7" t="s">
        <v>215</v>
      </c>
      <c r="CY12" s="7" t="s">
        <v>215</v>
      </c>
      <c r="CZ12" s="7" t="s">
        <v>215</v>
      </c>
      <c r="DA12" s="7" t="s">
        <v>215</v>
      </c>
      <c r="DB12" s="7" t="s">
        <v>215</v>
      </c>
      <c r="DC12" s="7" t="s">
        <v>215</v>
      </c>
      <c r="DD12" s="7" t="s">
        <v>215</v>
      </c>
      <c r="DE12" s="7" t="s">
        <v>215</v>
      </c>
      <c r="DF12" s="7" t="s">
        <v>215</v>
      </c>
      <c r="DG12" s="7" t="s">
        <v>215</v>
      </c>
      <c r="DH12" s="7">
        <v>103.34567452240501</v>
      </c>
      <c r="DI12" s="7">
        <v>104.80119346364999</v>
      </c>
      <c r="DJ12" s="7">
        <v>108.02815475846801</v>
      </c>
      <c r="DK12" s="7">
        <v>108.916675500056</v>
      </c>
      <c r="DL12" s="7">
        <v>106.403302931997</v>
      </c>
      <c r="DM12" s="7">
        <v>105.71812906043</v>
      </c>
      <c r="DN12" s="7">
        <v>104.091833797636</v>
      </c>
      <c r="DO12" s="7">
        <v>103.35636406002</v>
      </c>
      <c r="DP12" s="7">
        <v>101.969263514613</v>
      </c>
      <c r="DQ12" s="7">
        <v>103.11277370646199</v>
      </c>
      <c r="DR12" s="7">
        <v>98.033793811291403</v>
      </c>
      <c r="DS12" s="7">
        <v>94.107969016045402</v>
      </c>
      <c r="DT12" s="7">
        <v>99.787225343499202</v>
      </c>
      <c r="DU12" s="7">
        <v>101.004389108583</v>
      </c>
      <c r="DV12" s="7">
        <v>96.010351204944499</v>
      </c>
      <c r="DW12" s="7">
        <v>95.324917545318101</v>
      </c>
      <c r="DX12" s="7">
        <v>94.816575370521505</v>
      </c>
      <c r="DY12" s="7">
        <v>92.332199808839505</v>
      </c>
      <c r="DZ12" s="7">
        <v>84.4553760390463</v>
      </c>
      <c r="EA12" s="7">
        <v>82.867318318531602</v>
      </c>
      <c r="EB12" s="7">
        <v>95.867254228463807</v>
      </c>
      <c r="EC12" s="7">
        <v>102.793345042154</v>
      </c>
      <c r="ED12" s="7">
        <v>96.831987186972896</v>
      </c>
      <c r="EE12" s="7">
        <v>96.576074073069506</v>
      </c>
      <c r="EF12" s="7">
        <v>88.891452006560499</v>
      </c>
      <c r="EG12" s="7">
        <v>87.498345244721605</v>
      </c>
      <c r="EH12" s="7">
        <v>89.448958656474403</v>
      </c>
      <c r="EI12" s="7">
        <v>96.713795065245293</v>
      </c>
      <c r="EJ12" s="7">
        <v>100.113924222374</v>
      </c>
      <c r="EK12" s="7">
        <v>95.030632085090602</v>
      </c>
      <c r="EL12" s="7">
        <v>95.294182048436397</v>
      </c>
      <c r="EM12" s="7">
        <v>97.766238315438102</v>
      </c>
      <c r="EN12" s="7">
        <v>97.228476392856294</v>
      </c>
      <c r="EO12" s="7">
        <v>96.854135665329295</v>
      </c>
      <c r="EP12" s="7">
        <v>102.46238420090199</v>
      </c>
      <c r="EQ12" s="7">
        <v>108.205020739839</v>
      </c>
      <c r="ER12" s="7">
        <v>106.245612478179</v>
      </c>
      <c r="ES12" s="7">
        <v>105.39055057829999</v>
      </c>
      <c r="ET12" s="7">
        <v>103.261886591932</v>
      </c>
      <c r="EU12" s="7">
        <v>103.75200070045101</v>
      </c>
      <c r="EV12" s="7">
        <v>99.955679566646495</v>
      </c>
      <c r="EW12" s="7">
        <v>100.97860854480901</v>
      </c>
      <c r="EX12" s="7">
        <v>103.75106250370899</v>
      </c>
      <c r="EY12" s="7">
        <v>105.703379421722</v>
      </c>
      <c r="EZ12" s="7">
        <v>112.415876563932</v>
      </c>
      <c r="FA12" s="7">
        <v>109.89020383680401</v>
      </c>
      <c r="FB12" s="7">
        <v>103.74358368872301</v>
      </c>
      <c r="FC12" s="7">
        <v>94.427738202730893</v>
      </c>
      <c r="FD12" s="7">
        <v>99.368832200728605</v>
      </c>
      <c r="FE12" s="7">
        <v>102.47030569066401</v>
      </c>
      <c r="FF12" s="7">
        <v>102.849432702724</v>
      </c>
      <c r="FG12" s="7">
        <v>105.65879644040299</v>
      </c>
      <c r="FH12" s="7">
        <v>105.75955795661</v>
      </c>
      <c r="FI12" s="7">
        <v>105.30425840804</v>
      </c>
      <c r="FJ12" s="7">
        <v>108.868428998957</v>
      </c>
      <c r="FK12" s="7">
        <v>112.727195641739</v>
      </c>
      <c r="FL12" s="7">
        <v>110.84361948254001</v>
      </c>
      <c r="FM12" s="7">
        <v>111.713799186499</v>
      </c>
      <c r="FN12" s="7">
        <v>111.566924297306</v>
      </c>
      <c r="FO12" s="7">
        <v>106.535164374262</v>
      </c>
      <c r="FP12" s="7">
        <v>111.038406823304</v>
      </c>
      <c r="FQ12" s="7">
        <v>110.995519392067</v>
      </c>
      <c r="FR12" s="7">
        <v>114.82401876296299</v>
      </c>
      <c r="FS12" s="7">
        <v>115.361184915162</v>
      </c>
      <c r="FT12" s="7">
        <v>115.81250651449599</v>
      </c>
      <c r="FU12" s="7">
        <v>113.360338832894</v>
      </c>
      <c r="FV12" s="7">
        <v>110.38227397732901</v>
      </c>
      <c r="FW12" s="7">
        <v>108.78069579751001</v>
      </c>
      <c r="FX12" s="7">
        <v>103.951145488151</v>
      </c>
      <c r="FY12" s="7">
        <v>103.929608245411</v>
      </c>
      <c r="FZ12" s="7">
        <v>100.663290199252</v>
      </c>
      <c r="GA12" s="7">
        <v>101.692298519541</v>
      </c>
      <c r="GB12" s="7">
        <v>101.112897519312</v>
      </c>
      <c r="GC12" s="7">
        <v>103.721286066082</v>
      </c>
      <c r="GD12" s="7">
        <v>97.938275494786495</v>
      </c>
      <c r="GE12" s="7">
        <v>97.227540919819305</v>
      </c>
      <c r="GF12" s="7">
        <v>98.920207210214201</v>
      </c>
      <c r="GG12" s="7">
        <v>100.51266657556801</v>
      </c>
      <c r="GH12" s="7">
        <v>103.348724538597</v>
      </c>
      <c r="GI12" s="7">
        <v>104.57288069011901</v>
      </c>
      <c r="GJ12" s="7">
        <v>106.07905529595701</v>
      </c>
      <c r="GK12" s="7">
        <v>103.642589993754</v>
      </c>
      <c r="GL12" s="7">
        <v>104.609361527602</v>
      </c>
      <c r="GM12" s="7">
        <v>106.190968712368</v>
      </c>
      <c r="GN12" s="7">
        <v>109.05444655469201</v>
      </c>
      <c r="GO12" s="7">
        <v>108.096881290887</v>
      </c>
      <c r="GP12" s="7">
        <v>105.64930828191299</v>
      </c>
      <c r="GQ12" s="7">
        <v>104.39674081654501</v>
      </c>
      <c r="GR12" s="7">
        <v>105.14006144409301</v>
      </c>
      <c r="GS12" s="7">
        <v>103.93950014619099</v>
      </c>
      <c r="GT12" s="7">
        <v>101.90715271643001</v>
      </c>
      <c r="GU12" s="7">
        <v>96.198799646133196</v>
      </c>
    </row>
    <row r="13" spans="1:203" ht="13">
      <c r="A13" s="6" t="s">
        <v>220</v>
      </c>
      <c r="B13" s="6" t="s">
        <v>213</v>
      </c>
      <c r="C13" s="5" t="s">
        <v>211</v>
      </c>
      <c r="D13" s="8" t="s">
        <v>215</v>
      </c>
      <c r="E13" s="8" t="s">
        <v>215</v>
      </c>
      <c r="F13" s="8" t="s">
        <v>215</v>
      </c>
      <c r="G13" s="8" t="s">
        <v>215</v>
      </c>
      <c r="H13" s="8" t="s">
        <v>215</v>
      </c>
      <c r="I13" s="8" t="s">
        <v>215</v>
      </c>
      <c r="J13" s="8" t="s">
        <v>215</v>
      </c>
      <c r="K13" s="8" t="s">
        <v>215</v>
      </c>
      <c r="L13" s="8" t="s">
        <v>215</v>
      </c>
      <c r="M13" s="8" t="s">
        <v>215</v>
      </c>
      <c r="N13" s="8" t="s">
        <v>215</v>
      </c>
      <c r="O13" s="8" t="s">
        <v>215</v>
      </c>
      <c r="P13" s="8" t="s">
        <v>215</v>
      </c>
      <c r="Q13" s="8" t="s">
        <v>215</v>
      </c>
      <c r="R13" s="8" t="s">
        <v>215</v>
      </c>
      <c r="S13" s="8" t="s">
        <v>215</v>
      </c>
      <c r="T13" s="8" t="s">
        <v>215</v>
      </c>
      <c r="U13" s="8" t="s">
        <v>215</v>
      </c>
      <c r="V13" s="8" t="s">
        <v>215</v>
      </c>
      <c r="W13" s="8" t="s">
        <v>215</v>
      </c>
      <c r="X13" s="8" t="s">
        <v>215</v>
      </c>
      <c r="Y13" s="8" t="s">
        <v>215</v>
      </c>
      <c r="Z13" s="8" t="s">
        <v>215</v>
      </c>
      <c r="AA13" s="8" t="s">
        <v>215</v>
      </c>
      <c r="AB13" s="8" t="s">
        <v>215</v>
      </c>
      <c r="AC13" s="8" t="s">
        <v>215</v>
      </c>
      <c r="AD13" s="8" t="s">
        <v>215</v>
      </c>
      <c r="AE13" s="8" t="s">
        <v>215</v>
      </c>
      <c r="AF13" s="8" t="s">
        <v>215</v>
      </c>
      <c r="AG13" s="8" t="s">
        <v>215</v>
      </c>
      <c r="AH13" s="8" t="s">
        <v>215</v>
      </c>
      <c r="AI13" s="8" t="s">
        <v>215</v>
      </c>
      <c r="AJ13" s="8" t="s">
        <v>215</v>
      </c>
      <c r="AK13" s="8" t="s">
        <v>215</v>
      </c>
      <c r="AL13" s="8" t="s">
        <v>215</v>
      </c>
      <c r="AM13" s="8" t="s">
        <v>215</v>
      </c>
      <c r="AN13" s="8" t="s">
        <v>215</v>
      </c>
      <c r="AO13" s="8" t="s">
        <v>215</v>
      </c>
      <c r="AP13" s="8" t="s">
        <v>215</v>
      </c>
      <c r="AQ13" s="8" t="s">
        <v>215</v>
      </c>
      <c r="AR13" s="8" t="s">
        <v>215</v>
      </c>
      <c r="AS13" s="8" t="s">
        <v>215</v>
      </c>
      <c r="AT13" s="8" t="s">
        <v>215</v>
      </c>
      <c r="AU13" s="8" t="s">
        <v>215</v>
      </c>
      <c r="AV13" s="8" t="s">
        <v>215</v>
      </c>
      <c r="AW13" s="8" t="s">
        <v>215</v>
      </c>
      <c r="AX13" s="8" t="s">
        <v>215</v>
      </c>
      <c r="AY13" s="8" t="s">
        <v>215</v>
      </c>
      <c r="AZ13" s="8" t="s">
        <v>215</v>
      </c>
      <c r="BA13" s="8" t="s">
        <v>215</v>
      </c>
      <c r="BB13" s="8" t="s">
        <v>215</v>
      </c>
      <c r="BC13" s="8" t="s">
        <v>215</v>
      </c>
      <c r="BD13" s="8" t="s">
        <v>215</v>
      </c>
      <c r="BE13" s="8" t="s">
        <v>215</v>
      </c>
      <c r="BF13" s="8" t="s">
        <v>215</v>
      </c>
      <c r="BG13" s="8" t="s">
        <v>215</v>
      </c>
      <c r="BH13" s="8" t="s">
        <v>215</v>
      </c>
      <c r="BI13" s="8" t="s">
        <v>215</v>
      </c>
      <c r="BJ13" s="8" t="s">
        <v>215</v>
      </c>
      <c r="BK13" s="8" t="s">
        <v>215</v>
      </c>
      <c r="BL13" s="8" t="s">
        <v>215</v>
      </c>
      <c r="BM13" s="8" t="s">
        <v>215</v>
      </c>
      <c r="BN13" s="8" t="s">
        <v>215</v>
      </c>
      <c r="BO13" s="8" t="s">
        <v>215</v>
      </c>
      <c r="BP13" s="8" t="s">
        <v>215</v>
      </c>
      <c r="BQ13" s="8" t="s">
        <v>215</v>
      </c>
      <c r="BR13" s="8" t="s">
        <v>215</v>
      </c>
      <c r="BS13" s="8" t="s">
        <v>215</v>
      </c>
      <c r="BT13" s="8" t="s">
        <v>215</v>
      </c>
      <c r="BU13" s="8" t="s">
        <v>215</v>
      </c>
      <c r="BV13" s="8" t="s">
        <v>215</v>
      </c>
      <c r="BW13" s="8" t="s">
        <v>215</v>
      </c>
      <c r="BX13" s="8" t="s">
        <v>215</v>
      </c>
      <c r="BY13" s="8" t="s">
        <v>215</v>
      </c>
      <c r="BZ13" s="8" t="s">
        <v>215</v>
      </c>
      <c r="CA13" s="8" t="s">
        <v>215</v>
      </c>
      <c r="CB13" s="8" t="s">
        <v>215</v>
      </c>
      <c r="CC13" s="8" t="s">
        <v>215</v>
      </c>
      <c r="CD13" s="8" t="s">
        <v>215</v>
      </c>
      <c r="CE13" s="8" t="s">
        <v>215</v>
      </c>
      <c r="CF13" s="8" t="s">
        <v>215</v>
      </c>
      <c r="CG13" s="8" t="s">
        <v>215</v>
      </c>
      <c r="CH13" s="8" t="s">
        <v>215</v>
      </c>
      <c r="CI13" s="8" t="s">
        <v>215</v>
      </c>
      <c r="CJ13" s="8" t="s">
        <v>215</v>
      </c>
      <c r="CK13" s="8" t="s">
        <v>215</v>
      </c>
      <c r="CL13" s="8" t="s">
        <v>215</v>
      </c>
      <c r="CM13" s="8" t="s">
        <v>215</v>
      </c>
      <c r="CN13" s="8" t="s">
        <v>215</v>
      </c>
      <c r="CO13" s="8" t="s">
        <v>215</v>
      </c>
      <c r="CP13" s="8" t="s">
        <v>215</v>
      </c>
      <c r="CQ13" s="8" t="s">
        <v>215</v>
      </c>
      <c r="CR13" s="8" t="s">
        <v>215</v>
      </c>
      <c r="CS13" s="8" t="s">
        <v>215</v>
      </c>
      <c r="CT13" s="8" t="s">
        <v>215</v>
      </c>
      <c r="CU13" s="8" t="s">
        <v>215</v>
      </c>
      <c r="CV13" s="8" t="s">
        <v>215</v>
      </c>
      <c r="CW13" s="8" t="s">
        <v>215</v>
      </c>
      <c r="CX13" s="8" t="s">
        <v>215</v>
      </c>
      <c r="CY13" s="8" t="s">
        <v>215</v>
      </c>
      <c r="CZ13" s="8" t="s">
        <v>215</v>
      </c>
      <c r="DA13" s="8" t="s">
        <v>215</v>
      </c>
      <c r="DB13" s="8" t="s">
        <v>215</v>
      </c>
      <c r="DC13" s="8" t="s">
        <v>215</v>
      </c>
      <c r="DD13" s="8" t="s">
        <v>215</v>
      </c>
      <c r="DE13" s="8" t="s">
        <v>215</v>
      </c>
      <c r="DF13" s="8" t="s">
        <v>215</v>
      </c>
      <c r="DG13" s="8" t="s">
        <v>215</v>
      </c>
      <c r="DH13" s="8">
        <v>116.899706726559</v>
      </c>
      <c r="DI13" s="8">
        <v>121.005742306184</v>
      </c>
      <c r="DJ13" s="8">
        <v>117.43215039478901</v>
      </c>
      <c r="DK13" s="8">
        <v>108.704253295705</v>
      </c>
      <c r="DL13" s="8">
        <v>111.945841202068</v>
      </c>
      <c r="DM13" s="8">
        <v>116.44361685952801</v>
      </c>
      <c r="DN13" s="8">
        <v>115.236038965036</v>
      </c>
      <c r="DO13" s="8">
        <v>103.49934326028099</v>
      </c>
      <c r="DP13" s="8">
        <v>109.89431200954</v>
      </c>
      <c r="DQ13" s="8">
        <v>108.18560574762699</v>
      </c>
      <c r="DR13" s="8">
        <v>94.273288004653395</v>
      </c>
      <c r="DS13" s="8">
        <v>92.080814006275901</v>
      </c>
      <c r="DT13" s="8">
        <v>95.138588058579799</v>
      </c>
      <c r="DU13" s="8">
        <v>93.6421084913123</v>
      </c>
      <c r="DV13" s="8">
        <v>88.499441158685798</v>
      </c>
      <c r="DW13" s="8">
        <v>91.136791445959005</v>
      </c>
      <c r="DX13" s="8">
        <v>89.641623431007204</v>
      </c>
      <c r="DY13" s="8">
        <v>90.834535823263295</v>
      </c>
      <c r="DZ13" s="8">
        <v>92.221574010815104</v>
      </c>
      <c r="EA13" s="8">
        <v>92.736345506836301</v>
      </c>
      <c r="EB13" s="8">
        <v>97.243564749891107</v>
      </c>
      <c r="EC13" s="8">
        <v>96.995817010569198</v>
      </c>
      <c r="ED13" s="8">
        <v>85.2475290681692</v>
      </c>
      <c r="EE13" s="8">
        <v>81.796968495833795</v>
      </c>
      <c r="EF13" s="8">
        <v>77.345891283391694</v>
      </c>
      <c r="EG13" s="8">
        <v>78.412390907495706</v>
      </c>
      <c r="EH13" s="8">
        <v>78.775711972438003</v>
      </c>
      <c r="EI13" s="8">
        <v>77.904328193059399</v>
      </c>
      <c r="EJ13" s="8">
        <v>81.746911533340906</v>
      </c>
      <c r="EK13" s="8">
        <v>84.621263202174902</v>
      </c>
      <c r="EL13" s="8">
        <v>87.332174172831301</v>
      </c>
      <c r="EM13" s="8">
        <v>87.949926392455893</v>
      </c>
      <c r="EN13" s="8">
        <v>93.760499074577197</v>
      </c>
      <c r="EO13" s="8">
        <v>95.254063146209702</v>
      </c>
      <c r="EP13" s="8">
        <v>96.543960668786994</v>
      </c>
      <c r="EQ13" s="8">
        <v>97.976632116820497</v>
      </c>
      <c r="ER13" s="8">
        <v>98.479734962755103</v>
      </c>
      <c r="ES13" s="8">
        <v>91.523851379780993</v>
      </c>
      <c r="ET13" s="8">
        <v>91.651079903981895</v>
      </c>
      <c r="EU13" s="8">
        <v>96.442001147641903</v>
      </c>
      <c r="EV13" s="8">
        <v>100.81674757346001</v>
      </c>
      <c r="EW13" s="8">
        <v>110.120766562089</v>
      </c>
      <c r="EX13" s="8">
        <v>107.714824693986</v>
      </c>
      <c r="EY13" s="8">
        <v>105.557302084261</v>
      </c>
      <c r="EZ13" s="8">
        <v>111.747286682176</v>
      </c>
      <c r="FA13" s="8">
        <v>120.362130567438</v>
      </c>
      <c r="FB13" s="8">
        <v>114.078412659221</v>
      </c>
      <c r="FC13" s="8">
        <v>105.187262750957</v>
      </c>
      <c r="FD13" s="8">
        <v>103.552400158449</v>
      </c>
      <c r="FE13" s="8">
        <v>108.887655557668</v>
      </c>
      <c r="FF13" s="8">
        <v>117.072175615899</v>
      </c>
      <c r="FG13" s="8">
        <v>117.11003211171</v>
      </c>
      <c r="FH13" s="8">
        <v>119.84252237291901</v>
      </c>
      <c r="FI13" s="8">
        <v>121.95377731981399</v>
      </c>
      <c r="FJ13" s="8">
        <v>128.52330416312</v>
      </c>
      <c r="FK13" s="8">
        <v>122.625025839803</v>
      </c>
      <c r="FL13" s="8">
        <v>121.681833332567</v>
      </c>
      <c r="FM13" s="8">
        <v>124.343171189674</v>
      </c>
      <c r="FN13" s="8">
        <v>125.31677426256999</v>
      </c>
      <c r="FO13" s="8">
        <v>121.08643538505601</v>
      </c>
      <c r="FP13" s="8">
        <v>129.102414613924</v>
      </c>
      <c r="FQ13" s="8">
        <v>132.716050492877</v>
      </c>
      <c r="FR13" s="8">
        <v>131.83260248311399</v>
      </c>
      <c r="FS13" s="8">
        <v>129.71106130007001</v>
      </c>
      <c r="FT13" s="8">
        <v>130.02471403019601</v>
      </c>
      <c r="FU13" s="8">
        <v>126.38305943218</v>
      </c>
      <c r="FV13" s="8">
        <v>125.11129220162699</v>
      </c>
      <c r="FW13" s="8">
        <v>123.792901737004</v>
      </c>
      <c r="FX13" s="8">
        <v>119.720090911301</v>
      </c>
      <c r="FY13" s="8">
        <v>125.74664588318601</v>
      </c>
      <c r="FZ13" s="8">
        <v>126.942406182219</v>
      </c>
      <c r="GA13" s="8">
        <v>115.34967157445899</v>
      </c>
      <c r="GB13" s="8">
        <v>106.833197610255</v>
      </c>
      <c r="GC13" s="8">
        <v>107.099895796472</v>
      </c>
      <c r="GD13" s="8">
        <v>93.354720687601997</v>
      </c>
      <c r="GE13" s="8">
        <v>92.712185905671902</v>
      </c>
      <c r="GF13" s="8">
        <v>90.546333505010097</v>
      </c>
      <c r="GG13" s="8">
        <v>98.263498258524194</v>
      </c>
      <c r="GH13" s="8">
        <v>100.42715024022699</v>
      </c>
      <c r="GI13" s="8">
        <v>99.652932010968698</v>
      </c>
      <c r="GJ13" s="8">
        <v>104.371620729802</v>
      </c>
      <c r="GK13" s="8">
        <v>103.84881457884001</v>
      </c>
      <c r="GL13" s="8">
        <v>99.689172714354896</v>
      </c>
      <c r="GM13" s="8">
        <v>99.371746067429996</v>
      </c>
      <c r="GN13" s="8">
        <v>102.60101503879601</v>
      </c>
      <c r="GO13" s="8">
        <v>105.755972483799</v>
      </c>
      <c r="GP13" s="8">
        <v>103.90121560694099</v>
      </c>
      <c r="GQ13" s="8">
        <v>98.1461020665853</v>
      </c>
      <c r="GR13" s="8">
        <v>99.188889112760904</v>
      </c>
      <c r="GS13" s="8">
        <v>97.150761177883894</v>
      </c>
      <c r="GT13" s="8">
        <v>95.229398433345906</v>
      </c>
      <c r="GU13" s="8">
        <v>93.752055188441204</v>
      </c>
    </row>
    <row r="14" spans="1:203" ht="13">
      <c r="A14" s="6" t="s">
        <v>221</v>
      </c>
      <c r="B14" s="6" t="s">
        <v>213</v>
      </c>
      <c r="C14" s="5" t="s">
        <v>211</v>
      </c>
      <c r="D14" s="7" t="s">
        <v>215</v>
      </c>
      <c r="E14" s="7" t="s">
        <v>215</v>
      </c>
      <c r="F14" s="7" t="s">
        <v>215</v>
      </c>
      <c r="G14" s="7" t="s">
        <v>215</v>
      </c>
      <c r="H14" s="7" t="s">
        <v>215</v>
      </c>
      <c r="I14" s="7" t="s">
        <v>215</v>
      </c>
      <c r="J14" s="7" t="s">
        <v>215</v>
      </c>
      <c r="K14" s="7" t="s">
        <v>215</v>
      </c>
      <c r="L14" s="7" t="s">
        <v>215</v>
      </c>
      <c r="M14" s="7" t="s">
        <v>215</v>
      </c>
      <c r="N14" s="7" t="s">
        <v>215</v>
      </c>
      <c r="O14" s="7" t="s">
        <v>215</v>
      </c>
      <c r="P14" s="7" t="s">
        <v>215</v>
      </c>
      <c r="Q14" s="7" t="s">
        <v>215</v>
      </c>
      <c r="R14" s="7" t="s">
        <v>215</v>
      </c>
      <c r="S14" s="7" t="s">
        <v>215</v>
      </c>
      <c r="T14" s="7" t="s">
        <v>215</v>
      </c>
      <c r="U14" s="7" t="s">
        <v>215</v>
      </c>
      <c r="V14" s="7" t="s">
        <v>215</v>
      </c>
      <c r="W14" s="7" t="s">
        <v>215</v>
      </c>
      <c r="X14" s="7" t="s">
        <v>215</v>
      </c>
      <c r="Y14" s="7" t="s">
        <v>215</v>
      </c>
      <c r="Z14" s="7" t="s">
        <v>215</v>
      </c>
      <c r="AA14" s="7" t="s">
        <v>215</v>
      </c>
      <c r="AB14" s="7" t="s">
        <v>215</v>
      </c>
      <c r="AC14" s="7" t="s">
        <v>215</v>
      </c>
      <c r="AD14" s="7" t="s">
        <v>215</v>
      </c>
      <c r="AE14" s="7" t="s">
        <v>215</v>
      </c>
      <c r="AF14" s="7" t="s">
        <v>215</v>
      </c>
      <c r="AG14" s="7" t="s">
        <v>215</v>
      </c>
      <c r="AH14" s="7" t="s">
        <v>215</v>
      </c>
      <c r="AI14" s="7" t="s">
        <v>215</v>
      </c>
      <c r="AJ14" s="7" t="s">
        <v>215</v>
      </c>
      <c r="AK14" s="7" t="s">
        <v>215</v>
      </c>
      <c r="AL14" s="7" t="s">
        <v>215</v>
      </c>
      <c r="AM14" s="7" t="s">
        <v>215</v>
      </c>
      <c r="AN14" s="7" t="s">
        <v>215</v>
      </c>
      <c r="AO14" s="7" t="s">
        <v>215</v>
      </c>
      <c r="AP14" s="7" t="s">
        <v>215</v>
      </c>
      <c r="AQ14" s="7" t="s">
        <v>215</v>
      </c>
      <c r="AR14" s="7" t="s">
        <v>215</v>
      </c>
      <c r="AS14" s="7" t="s">
        <v>215</v>
      </c>
      <c r="AT14" s="7" t="s">
        <v>215</v>
      </c>
      <c r="AU14" s="7" t="s">
        <v>215</v>
      </c>
      <c r="AV14" s="7" t="s">
        <v>215</v>
      </c>
      <c r="AW14" s="7" t="s">
        <v>215</v>
      </c>
      <c r="AX14" s="7" t="s">
        <v>215</v>
      </c>
      <c r="AY14" s="7" t="s">
        <v>215</v>
      </c>
      <c r="AZ14" s="7" t="s">
        <v>215</v>
      </c>
      <c r="BA14" s="7" t="s">
        <v>215</v>
      </c>
      <c r="BB14" s="7" t="s">
        <v>215</v>
      </c>
      <c r="BC14" s="7" t="s">
        <v>215</v>
      </c>
      <c r="BD14" s="7" t="s">
        <v>215</v>
      </c>
      <c r="BE14" s="7" t="s">
        <v>215</v>
      </c>
      <c r="BF14" s="7" t="s">
        <v>215</v>
      </c>
      <c r="BG14" s="7" t="s">
        <v>215</v>
      </c>
      <c r="BH14" s="7" t="s">
        <v>215</v>
      </c>
      <c r="BI14" s="7" t="s">
        <v>215</v>
      </c>
      <c r="BJ14" s="7" t="s">
        <v>215</v>
      </c>
      <c r="BK14" s="7" t="s">
        <v>215</v>
      </c>
      <c r="BL14" s="7" t="s">
        <v>215</v>
      </c>
      <c r="BM14" s="7" t="s">
        <v>215</v>
      </c>
      <c r="BN14" s="7" t="s">
        <v>215</v>
      </c>
      <c r="BO14" s="7" t="s">
        <v>215</v>
      </c>
      <c r="BP14" s="7" t="s">
        <v>215</v>
      </c>
      <c r="BQ14" s="7" t="s">
        <v>215</v>
      </c>
      <c r="BR14" s="7" t="s">
        <v>215</v>
      </c>
      <c r="BS14" s="7" t="s">
        <v>215</v>
      </c>
      <c r="BT14" s="7" t="s">
        <v>215</v>
      </c>
      <c r="BU14" s="7" t="s">
        <v>215</v>
      </c>
      <c r="BV14" s="7" t="s">
        <v>215</v>
      </c>
      <c r="BW14" s="7" t="s">
        <v>215</v>
      </c>
      <c r="BX14" s="7" t="s">
        <v>215</v>
      </c>
      <c r="BY14" s="7" t="s">
        <v>215</v>
      </c>
      <c r="BZ14" s="7" t="s">
        <v>215</v>
      </c>
      <c r="CA14" s="7" t="s">
        <v>215</v>
      </c>
      <c r="CB14" s="7" t="s">
        <v>215</v>
      </c>
      <c r="CC14" s="7" t="s">
        <v>215</v>
      </c>
      <c r="CD14" s="7" t="s">
        <v>215</v>
      </c>
      <c r="CE14" s="7" t="s">
        <v>215</v>
      </c>
      <c r="CF14" s="7" t="s">
        <v>215</v>
      </c>
      <c r="CG14" s="7" t="s">
        <v>215</v>
      </c>
      <c r="CH14" s="7" t="s">
        <v>215</v>
      </c>
      <c r="CI14" s="7" t="s">
        <v>215</v>
      </c>
      <c r="CJ14" s="7" t="s">
        <v>215</v>
      </c>
      <c r="CK14" s="7" t="s">
        <v>215</v>
      </c>
      <c r="CL14" s="7" t="s">
        <v>215</v>
      </c>
      <c r="CM14" s="7" t="s">
        <v>215</v>
      </c>
      <c r="CN14" s="7" t="s">
        <v>215</v>
      </c>
      <c r="CO14" s="7" t="s">
        <v>215</v>
      </c>
      <c r="CP14" s="7" t="s">
        <v>215</v>
      </c>
      <c r="CQ14" s="7" t="s">
        <v>215</v>
      </c>
      <c r="CR14" s="7" t="s">
        <v>215</v>
      </c>
      <c r="CS14" s="7" t="s">
        <v>215</v>
      </c>
      <c r="CT14" s="7" t="s">
        <v>215</v>
      </c>
      <c r="CU14" s="7" t="s">
        <v>215</v>
      </c>
      <c r="CV14" s="7" t="s">
        <v>215</v>
      </c>
      <c r="CW14" s="7" t="s">
        <v>215</v>
      </c>
      <c r="CX14" s="7" t="s">
        <v>215</v>
      </c>
      <c r="CY14" s="7" t="s">
        <v>215</v>
      </c>
      <c r="CZ14" s="7" t="s">
        <v>215</v>
      </c>
      <c r="DA14" s="7" t="s">
        <v>215</v>
      </c>
      <c r="DB14" s="7" t="s">
        <v>215</v>
      </c>
      <c r="DC14" s="7" t="s">
        <v>215</v>
      </c>
      <c r="DD14" s="7" t="s">
        <v>215</v>
      </c>
      <c r="DE14" s="7" t="s">
        <v>215</v>
      </c>
      <c r="DF14" s="7" t="s">
        <v>215</v>
      </c>
      <c r="DG14" s="7" t="s">
        <v>215</v>
      </c>
      <c r="DH14" s="7">
        <v>74.596742297509493</v>
      </c>
      <c r="DI14" s="7">
        <v>74.167332033959795</v>
      </c>
      <c r="DJ14" s="7">
        <v>73.955774782268094</v>
      </c>
      <c r="DK14" s="7">
        <v>73.6877183264954</v>
      </c>
      <c r="DL14" s="7">
        <v>75.557683574444297</v>
      </c>
      <c r="DM14" s="7">
        <v>74.980734717707705</v>
      </c>
      <c r="DN14" s="7">
        <v>75.870888565284503</v>
      </c>
      <c r="DO14" s="7">
        <v>74.458443694933393</v>
      </c>
      <c r="DP14" s="7">
        <v>75.065575132967098</v>
      </c>
      <c r="DQ14" s="7">
        <v>73.322590600024895</v>
      </c>
      <c r="DR14" s="7">
        <v>73.365939116922604</v>
      </c>
      <c r="DS14" s="7">
        <v>73.280175762928295</v>
      </c>
      <c r="DT14" s="7">
        <v>74.582282716114307</v>
      </c>
      <c r="DU14" s="7">
        <v>74.211169605746207</v>
      </c>
      <c r="DV14" s="7">
        <v>75.462194052128794</v>
      </c>
      <c r="DW14" s="7">
        <v>76.159593077809205</v>
      </c>
      <c r="DX14" s="7">
        <v>77.3428452314335</v>
      </c>
      <c r="DY14" s="7">
        <v>79.0296272919514</v>
      </c>
      <c r="DZ14" s="7">
        <v>78.922743791735599</v>
      </c>
      <c r="EA14" s="7">
        <v>78.573861223890404</v>
      </c>
      <c r="EB14" s="7">
        <v>79.273682956213705</v>
      </c>
      <c r="EC14" s="7">
        <v>77.313285311895697</v>
      </c>
      <c r="ED14" s="7">
        <v>76.988914205914895</v>
      </c>
      <c r="EE14" s="7">
        <v>76.725871645240701</v>
      </c>
      <c r="EF14" s="7">
        <v>75.104709376928199</v>
      </c>
      <c r="EG14" s="7">
        <v>73.118399941622798</v>
      </c>
      <c r="EH14" s="7">
        <v>72.335223592701794</v>
      </c>
      <c r="EI14" s="7">
        <v>71.438211957679499</v>
      </c>
      <c r="EJ14" s="7">
        <v>71.264905200554395</v>
      </c>
      <c r="EK14" s="7">
        <v>71.437665359522597</v>
      </c>
      <c r="EL14" s="7">
        <v>71.480608361560002</v>
      </c>
      <c r="EM14" s="7">
        <v>70.083458991407895</v>
      </c>
      <c r="EN14" s="7">
        <v>70.303993283370502</v>
      </c>
      <c r="EO14" s="7">
        <v>70.370529079851096</v>
      </c>
      <c r="EP14" s="7">
        <v>70.562147180247507</v>
      </c>
      <c r="EQ14" s="7">
        <v>71.376460178473096</v>
      </c>
      <c r="ER14" s="7">
        <v>71.337003760648301</v>
      </c>
      <c r="ES14" s="7">
        <v>70.540363546044404</v>
      </c>
      <c r="ET14" s="7">
        <v>70.709305214318803</v>
      </c>
      <c r="EU14" s="7">
        <v>71.363771188427293</v>
      </c>
      <c r="EV14" s="7">
        <v>72.0071671531513</v>
      </c>
      <c r="EW14" s="7">
        <v>71.833364395958</v>
      </c>
      <c r="EX14" s="7">
        <v>72.606050026981805</v>
      </c>
      <c r="EY14" s="7">
        <v>73.711266477180402</v>
      </c>
      <c r="EZ14" s="7">
        <v>76.198813414539003</v>
      </c>
      <c r="FA14" s="7">
        <v>74.333831488418895</v>
      </c>
      <c r="FB14" s="7">
        <v>72.489515020055507</v>
      </c>
      <c r="FC14" s="7">
        <v>80.239777568088698</v>
      </c>
      <c r="FD14" s="7">
        <v>81.036893231100294</v>
      </c>
      <c r="FE14" s="7">
        <v>77.550539119065704</v>
      </c>
      <c r="FF14" s="7">
        <v>75.028749824853904</v>
      </c>
      <c r="FG14" s="7">
        <v>76.059855352716795</v>
      </c>
      <c r="FH14" s="7">
        <v>81.052338103078199</v>
      </c>
      <c r="FI14" s="7">
        <v>86.053636915493101</v>
      </c>
      <c r="FJ14" s="7">
        <v>87.496539342999895</v>
      </c>
      <c r="FK14" s="7">
        <v>87.676584483713</v>
      </c>
      <c r="FL14" s="7">
        <v>88.750123773059201</v>
      </c>
      <c r="FM14" s="7">
        <v>87.401387090676195</v>
      </c>
      <c r="FN14" s="7">
        <v>87.249912695975894</v>
      </c>
      <c r="FO14" s="7">
        <v>89.484624162084401</v>
      </c>
      <c r="FP14" s="7">
        <v>88.8369769938503</v>
      </c>
      <c r="FQ14" s="7">
        <v>91.815781668038795</v>
      </c>
      <c r="FR14" s="7">
        <v>92.679098670825596</v>
      </c>
      <c r="FS14" s="7">
        <v>92.982842264455002</v>
      </c>
      <c r="FT14" s="7">
        <v>94.986918287636996</v>
      </c>
      <c r="FU14" s="7">
        <v>96.398333596774705</v>
      </c>
      <c r="FV14" s="7">
        <v>96.474950826420297</v>
      </c>
      <c r="FW14" s="7">
        <v>96.366824194951803</v>
      </c>
      <c r="FX14" s="7">
        <v>94.901874917997205</v>
      </c>
      <c r="FY14" s="7">
        <v>89.920246676552694</v>
      </c>
      <c r="FZ14" s="7">
        <v>93.362167883255594</v>
      </c>
      <c r="GA14" s="7">
        <v>96.322818390112005</v>
      </c>
      <c r="GB14" s="7">
        <v>99.172747521624501</v>
      </c>
      <c r="GC14" s="7">
        <v>99.390747128300205</v>
      </c>
      <c r="GD14" s="7">
        <v>100.408708138395</v>
      </c>
      <c r="GE14" s="7">
        <v>101.02779721168</v>
      </c>
      <c r="GF14" s="7">
        <v>101.88936354126299</v>
      </c>
      <c r="GG14" s="7">
        <v>98.920388101335206</v>
      </c>
      <c r="GH14" s="7">
        <v>97.512139186360599</v>
      </c>
      <c r="GI14" s="7">
        <v>97.846500573965201</v>
      </c>
      <c r="GJ14" s="7">
        <v>97.248228743094003</v>
      </c>
      <c r="GK14" s="7">
        <v>94.156502923505201</v>
      </c>
      <c r="GL14" s="7">
        <v>91.340426904070299</v>
      </c>
      <c r="GM14" s="7">
        <v>93.016296654078303</v>
      </c>
      <c r="GN14" s="7">
        <v>91.597716051649599</v>
      </c>
      <c r="GO14" s="7">
        <v>92.710727914502101</v>
      </c>
      <c r="GP14" s="7">
        <v>93.461283112661604</v>
      </c>
      <c r="GQ14" s="7">
        <v>90.323335647230707</v>
      </c>
      <c r="GR14" s="7">
        <v>88.792060814660104</v>
      </c>
      <c r="GS14" s="7">
        <v>91.065753864408705</v>
      </c>
      <c r="GT14" s="7">
        <v>94.957399716709901</v>
      </c>
      <c r="GU14" s="7">
        <v>94.467208971413498</v>
      </c>
    </row>
    <row r="15" spans="1:203" ht="13">
      <c r="A15" s="6" t="s">
        <v>222</v>
      </c>
      <c r="B15" s="6" t="s">
        <v>213</v>
      </c>
      <c r="C15" s="5" t="s">
        <v>214</v>
      </c>
      <c r="D15" s="8" t="s">
        <v>215</v>
      </c>
      <c r="E15" s="8" t="s">
        <v>215</v>
      </c>
      <c r="F15" s="8" t="s">
        <v>215</v>
      </c>
      <c r="G15" s="8" t="s">
        <v>215</v>
      </c>
      <c r="H15" s="8" t="s">
        <v>215</v>
      </c>
      <c r="I15" s="8" t="s">
        <v>215</v>
      </c>
      <c r="J15" s="8" t="s">
        <v>215</v>
      </c>
      <c r="K15" s="8" t="s">
        <v>215</v>
      </c>
      <c r="L15" s="8" t="s">
        <v>215</v>
      </c>
      <c r="M15" s="8" t="s">
        <v>215</v>
      </c>
      <c r="N15" s="8" t="s">
        <v>215</v>
      </c>
      <c r="O15" s="8" t="s">
        <v>215</v>
      </c>
      <c r="P15" s="8" t="s">
        <v>215</v>
      </c>
      <c r="Q15" s="8" t="s">
        <v>215</v>
      </c>
      <c r="R15" s="8" t="s">
        <v>215</v>
      </c>
      <c r="S15" s="8" t="s">
        <v>215</v>
      </c>
      <c r="T15" s="8" t="s">
        <v>215</v>
      </c>
      <c r="U15" s="8" t="s">
        <v>215</v>
      </c>
      <c r="V15" s="8" t="s">
        <v>215</v>
      </c>
      <c r="W15" s="8" t="s">
        <v>215</v>
      </c>
      <c r="X15" s="8" t="s">
        <v>215</v>
      </c>
      <c r="Y15" s="8" t="s">
        <v>215</v>
      </c>
      <c r="Z15" s="8" t="s">
        <v>215</v>
      </c>
      <c r="AA15" s="8" t="s">
        <v>215</v>
      </c>
      <c r="AB15" s="8" t="s">
        <v>215</v>
      </c>
      <c r="AC15" s="8" t="s">
        <v>215</v>
      </c>
      <c r="AD15" s="8" t="s">
        <v>215</v>
      </c>
      <c r="AE15" s="8" t="s">
        <v>215</v>
      </c>
      <c r="AF15" s="8" t="s">
        <v>215</v>
      </c>
      <c r="AG15" s="8" t="s">
        <v>215</v>
      </c>
      <c r="AH15" s="8" t="s">
        <v>215</v>
      </c>
      <c r="AI15" s="8" t="s">
        <v>215</v>
      </c>
      <c r="AJ15" s="8" t="s">
        <v>215</v>
      </c>
      <c r="AK15" s="8" t="s">
        <v>215</v>
      </c>
      <c r="AL15" s="8" t="s">
        <v>215</v>
      </c>
      <c r="AM15" s="8" t="s">
        <v>215</v>
      </c>
      <c r="AN15" s="8" t="s">
        <v>215</v>
      </c>
      <c r="AO15" s="8" t="s">
        <v>215</v>
      </c>
      <c r="AP15" s="8" t="s">
        <v>215</v>
      </c>
      <c r="AQ15" s="8" t="s">
        <v>215</v>
      </c>
      <c r="AR15" s="8" t="s">
        <v>215</v>
      </c>
      <c r="AS15" s="8" t="s">
        <v>215</v>
      </c>
      <c r="AT15" s="8" t="s">
        <v>215</v>
      </c>
      <c r="AU15" s="8" t="s">
        <v>215</v>
      </c>
      <c r="AV15" s="8" t="s">
        <v>215</v>
      </c>
      <c r="AW15" s="8" t="s">
        <v>215</v>
      </c>
      <c r="AX15" s="8" t="s">
        <v>215</v>
      </c>
      <c r="AY15" s="8" t="s">
        <v>215</v>
      </c>
      <c r="AZ15" s="8" t="s">
        <v>215</v>
      </c>
      <c r="BA15" s="8" t="s">
        <v>215</v>
      </c>
      <c r="BB15" s="8" t="s">
        <v>215</v>
      </c>
      <c r="BC15" s="8" t="s">
        <v>215</v>
      </c>
      <c r="BD15" s="8" t="s">
        <v>215</v>
      </c>
      <c r="BE15" s="8" t="s">
        <v>215</v>
      </c>
      <c r="BF15" s="8" t="s">
        <v>215</v>
      </c>
      <c r="BG15" s="8" t="s">
        <v>215</v>
      </c>
      <c r="BH15" s="8" t="s">
        <v>215</v>
      </c>
      <c r="BI15" s="8" t="s">
        <v>215</v>
      </c>
      <c r="BJ15" s="8" t="s">
        <v>215</v>
      </c>
      <c r="BK15" s="8" t="s">
        <v>215</v>
      </c>
      <c r="BL15" s="8" t="s">
        <v>215</v>
      </c>
      <c r="BM15" s="8" t="s">
        <v>215</v>
      </c>
      <c r="BN15" s="8" t="s">
        <v>215</v>
      </c>
      <c r="BO15" s="8" t="s">
        <v>215</v>
      </c>
      <c r="BP15" s="8" t="s">
        <v>215</v>
      </c>
      <c r="BQ15" s="8" t="s">
        <v>215</v>
      </c>
      <c r="BR15" s="8" t="s">
        <v>215</v>
      </c>
      <c r="BS15" s="8" t="s">
        <v>215</v>
      </c>
      <c r="BT15" s="8" t="s">
        <v>215</v>
      </c>
      <c r="BU15" s="8" t="s">
        <v>215</v>
      </c>
      <c r="BV15" s="8" t="s">
        <v>215</v>
      </c>
      <c r="BW15" s="8" t="s">
        <v>215</v>
      </c>
      <c r="BX15" s="8" t="s">
        <v>215</v>
      </c>
      <c r="BY15" s="8" t="s">
        <v>215</v>
      </c>
      <c r="BZ15" s="8" t="s">
        <v>215</v>
      </c>
      <c r="CA15" s="8" t="s">
        <v>215</v>
      </c>
      <c r="CB15" s="8" t="s">
        <v>215</v>
      </c>
      <c r="CC15" s="8" t="s">
        <v>215</v>
      </c>
      <c r="CD15" s="8" t="s">
        <v>215</v>
      </c>
      <c r="CE15" s="8" t="s">
        <v>215</v>
      </c>
      <c r="CF15" s="8" t="s">
        <v>215</v>
      </c>
      <c r="CG15" s="8" t="s">
        <v>215</v>
      </c>
      <c r="CH15" s="8" t="s">
        <v>215</v>
      </c>
      <c r="CI15" s="8" t="s">
        <v>215</v>
      </c>
      <c r="CJ15" s="8" t="s">
        <v>215</v>
      </c>
      <c r="CK15" s="8" t="s">
        <v>215</v>
      </c>
      <c r="CL15" s="8" t="s">
        <v>215</v>
      </c>
      <c r="CM15" s="8" t="s">
        <v>215</v>
      </c>
      <c r="CN15" s="8" t="s">
        <v>215</v>
      </c>
      <c r="CO15" s="8" t="s">
        <v>215</v>
      </c>
      <c r="CP15" s="8" t="s">
        <v>215</v>
      </c>
      <c r="CQ15" s="8" t="s">
        <v>215</v>
      </c>
      <c r="CR15" s="8">
        <v>56.397738395327401</v>
      </c>
      <c r="CS15" s="8">
        <v>56.509373214778797</v>
      </c>
      <c r="CT15" s="8">
        <v>57.579410130511299</v>
      </c>
      <c r="CU15" s="8">
        <v>58.448865876903596</v>
      </c>
      <c r="CV15" s="8">
        <v>59.768861280811201</v>
      </c>
      <c r="CW15" s="8">
        <v>59.6938738867103</v>
      </c>
      <c r="CX15" s="8">
        <v>59.903385696498702</v>
      </c>
      <c r="CY15" s="8">
        <v>60.928264728490198</v>
      </c>
      <c r="CZ15" s="8">
        <v>61.557141913696903</v>
      </c>
      <c r="DA15" s="8">
        <v>61.935049751369398</v>
      </c>
      <c r="DB15" s="8">
        <v>61.9960689101746</v>
      </c>
      <c r="DC15" s="8">
        <v>62.726622915968797</v>
      </c>
      <c r="DD15" s="8">
        <v>64.018813534653006</v>
      </c>
      <c r="DE15" s="8">
        <v>64.924075766628505</v>
      </c>
      <c r="DF15" s="8">
        <v>67.400993862413202</v>
      </c>
      <c r="DG15" s="8">
        <v>68.076918186058705</v>
      </c>
      <c r="DH15" s="8">
        <v>70.048508646617194</v>
      </c>
      <c r="DI15" s="8">
        <v>65.929400337204399</v>
      </c>
      <c r="DJ15" s="8">
        <v>65.829164293010805</v>
      </c>
      <c r="DK15" s="8">
        <v>65.867352760665199</v>
      </c>
      <c r="DL15" s="8">
        <v>68.667186323007101</v>
      </c>
      <c r="DM15" s="8">
        <v>71.019986170590002</v>
      </c>
      <c r="DN15" s="8">
        <v>76.489431769859706</v>
      </c>
      <c r="DO15" s="8">
        <v>79.785333145104801</v>
      </c>
      <c r="DP15" s="8">
        <v>75.123713079919497</v>
      </c>
      <c r="DQ15" s="8">
        <v>73.225962888057097</v>
      </c>
      <c r="DR15" s="8">
        <v>75.183823822171803</v>
      </c>
      <c r="DS15" s="8">
        <v>75.029629930473902</v>
      </c>
      <c r="DT15" s="8">
        <v>76.153826599877405</v>
      </c>
      <c r="DU15" s="8">
        <v>74.133289250596107</v>
      </c>
      <c r="DV15" s="8">
        <v>75.874513649557599</v>
      </c>
      <c r="DW15" s="8">
        <v>76.343743856987203</v>
      </c>
      <c r="DX15" s="8">
        <v>78.476652744427398</v>
      </c>
      <c r="DY15" s="8">
        <v>78.517676369510298</v>
      </c>
      <c r="DZ15" s="8">
        <v>80.688699647417494</v>
      </c>
      <c r="EA15" s="8">
        <v>82.209799876733101</v>
      </c>
      <c r="EB15" s="8">
        <v>86.040519175068596</v>
      </c>
      <c r="EC15" s="8">
        <v>89.523392114527596</v>
      </c>
      <c r="ED15" s="8">
        <v>91.4199326716857</v>
      </c>
      <c r="EE15" s="8">
        <v>88.309015607403296</v>
      </c>
      <c r="EF15" s="8">
        <v>86.730558068132098</v>
      </c>
      <c r="EG15" s="8">
        <v>87.827629238162501</v>
      </c>
      <c r="EH15" s="8">
        <v>85.659936380051505</v>
      </c>
      <c r="EI15" s="8">
        <v>85.958686039306301</v>
      </c>
      <c r="EJ15" s="8">
        <v>85.547270919325101</v>
      </c>
      <c r="EK15" s="8">
        <v>86.569913534127707</v>
      </c>
      <c r="EL15" s="8">
        <v>87.7104697966234</v>
      </c>
      <c r="EM15" s="8">
        <v>88.738952306497097</v>
      </c>
      <c r="EN15" s="8">
        <v>91.861308438669397</v>
      </c>
      <c r="EO15" s="8">
        <v>91.091276755687105</v>
      </c>
      <c r="EP15" s="8">
        <v>92.084187129218606</v>
      </c>
      <c r="EQ15" s="8">
        <v>93.024306583519305</v>
      </c>
      <c r="ER15" s="8">
        <v>95.674875051565905</v>
      </c>
      <c r="ES15" s="8">
        <v>96.613333902887703</v>
      </c>
      <c r="ET15" s="8">
        <v>97.395901432617507</v>
      </c>
      <c r="EU15" s="8">
        <v>96.744293961497306</v>
      </c>
      <c r="EV15" s="8">
        <v>96.948060709557495</v>
      </c>
      <c r="EW15" s="8">
        <v>96.534569865293093</v>
      </c>
      <c r="EX15" s="8">
        <v>98.154214863721407</v>
      </c>
      <c r="EY15" s="8">
        <v>102.7352018249</v>
      </c>
      <c r="EZ15" s="8">
        <v>110.601553209004</v>
      </c>
      <c r="FA15" s="8">
        <v>112.965805749769</v>
      </c>
      <c r="FB15" s="8">
        <v>115.31715318662199</v>
      </c>
      <c r="FC15" s="8">
        <v>109.34033412357</v>
      </c>
      <c r="FD15" s="8">
        <v>104.331219532842</v>
      </c>
      <c r="FE15" s="8">
        <v>107.646490840127</v>
      </c>
      <c r="FF15" s="8">
        <v>111.040231916514</v>
      </c>
      <c r="FG15" s="8">
        <v>109.03516479549999</v>
      </c>
      <c r="FH15" s="8">
        <v>108.521276725037</v>
      </c>
      <c r="FI15" s="8">
        <v>108.229534308956</v>
      </c>
      <c r="FJ15" s="8">
        <v>111.065445492565</v>
      </c>
      <c r="FK15" s="8">
        <v>111.16560530349101</v>
      </c>
      <c r="FL15" s="8">
        <v>112.65992905780701</v>
      </c>
      <c r="FM15" s="8">
        <v>113.156948387106</v>
      </c>
      <c r="FN15" s="8">
        <v>112.749023556731</v>
      </c>
      <c r="FO15" s="8">
        <v>109.04629163309301</v>
      </c>
      <c r="FP15" s="8">
        <v>110.14279680788501</v>
      </c>
      <c r="FQ15" s="8">
        <v>108.859242122739</v>
      </c>
      <c r="FR15" s="8">
        <v>108.394626200864</v>
      </c>
      <c r="FS15" s="8">
        <v>107.891433027278</v>
      </c>
      <c r="FT15" s="8">
        <v>107.891924913881</v>
      </c>
      <c r="FU15" s="8">
        <v>106.640338946063</v>
      </c>
      <c r="FV15" s="8">
        <v>106.45455755681</v>
      </c>
      <c r="FW15" s="8">
        <v>103.208071698913</v>
      </c>
      <c r="FX15" s="8">
        <v>101.117994463126</v>
      </c>
      <c r="FY15" s="8">
        <v>100.695606300896</v>
      </c>
      <c r="FZ15" s="8">
        <v>99.606323746013302</v>
      </c>
      <c r="GA15" s="8">
        <v>99.873876117969999</v>
      </c>
      <c r="GB15" s="8">
        <v>99.364733064035804</v>
      </c>
      <c r="GC15" s="8">
        <v>98.586736357817202</v>
      </c>
      <c r="GD15" s="8">
        <v>101.027675267642</v>
      </c>
      <c r="GE15" s="8">
        <v>101.020855310505</v>
      </c>
      <c r="GF15" s="8">
        <v>102.779376500618</v>
      </c>
      <c r="GG15" s="8">
        <v>102.53486621634799</v>
      </c>
      <c r="GH15" s="8">
        <v>102.395321569213</v>
      </c>
      <c r="GI15" s="8">
        <v>102.420388729602</v>
      </c>
      <c r="GJ15" s="8">
        <v>102.808930838891</v>
      </c>
      <c r="GK15" s="8">
        <v>104.44215301767299</v>
      </c>
      <c r="GL15" s="8">
        <v>107.601244647025</v>
      </c>
      <c r="GM15" s="8">
        <v>109.674347914035</v>
      </c>
      <c r="GN15" s="8">
        <v>111.146822063809</v>
      </c>
      <c r="GO15" s="8">
        <v>110.312605234575</v>
      </c>
      <c r="GP15" s="8">
        <v>110.38122820909901</v>
      </c>
      <c r="GQ15" s="8">
        <v>109.56865126868099</v>
      </c>
      <c r="GR15" s="8">
        <v>111.175181144351</v>
      </c>
      <c r="GS15" s="8">
        <v>110.749827954895</v>
      </c>
      <c r="GT15" s="8">
        <v>110.851772069517</v>
      </c>
      <c r="GU15" s="8">
        <v>111.495386824996</v>
      </c>
    </row>
    <row r="16" spans="1:203" ht="13">
      <c r="A16" s="6" t="s">
        <v>223</v>
      </c>
      <c r="B16" s="6" t="s">
        <v>213</v>
      </c>
      <c r="C16" s="5" t="s">
        <v>214</v>
      </c>
      <c r="D16" s="7">
        <v>82.048541453239096</v>
      </c>
      <c r="E16" s="7">
        <v>81.893269816508493</v>
      </c>
      <c r="F16" s="7">
        <v>83.398745335361397</v>
      </c>
      <c r="G16" s="7">
        <v>83.3906982151737</v>
      </c>
      <c r="H16" s="7">
        <v>81.624148952140999</v>
      </c>
      <c r="I16" s="7">
        <v>81.652710327501097</v>
      </c>
      <c r="J16" s="7">
        <v>81.0804684681693</v>
      </c>
      <c r="K16" s="7">
        <v>81.3058406173229</v>
      </c>
      <c r="L16" s="7">
        <v>79.462568683304994</v>
      </c>
      <c r="M16" s="7">
        <v>81.150260573316203</v>
      </c>
      <c r="N16" s="7">
        <v>82.183375389644894</v>
      </c>
      <c r="O16" s="7">
        <v>83.787685517803695</v>
      </c>
      <c r="P16" s="7">
        <v>84.543514106347402</v>
      </c>
      <c r="Q16" s="7">
        <v>86.200663707252602</v>
      </c>
      <c r="R16" s="7">
        <v>87.678817250683807</v>
      </c>
      <c r="S16" s="7">
        <v>88.097067219221799</v>
      </c>
      <c r="T16" s="7">
        <v>86.297874435347296</v>
      </c>
      <c r="U16" s="7">
        <v>88.662860679356896</v>
      </c>
      <c r="V16" s="7">
        <v>90.603516542548505</v>
      </c>
      <c r="W16" s="7">
        <v>91.889723431019803</v>
      </c>
      <c r="X16" s="7">
        <v>91.299932475806301</v>
      </c>
      <c r="Y16" s="7">
        <v>91.409423097137307</v>
      </c>
      <c r="Z16" s="7">
        <v>90.575663910319193</v>
      </c>
      <c r="AA16" s="7">
        <v>87.721607394753406</v>
      </c>
      <c r="AB16" s="7">
        <v>87.635324933740606</v>
      </c>
      <c r="AC16" s="7">
        <v>91.925963210102097</v>
      </c>
      <c r="AD16" s="7">
        <v>91.891608872286398</v>
      </c>
      <c r="AE16" s="7">
        <v>94.815409608546702</v>
      </c>
      <c r="AF16" s="7">
        <v>92.960897642312702</v>
      </c>
      <c r="AG16" s="7">
        <v>91.826020726751196</v>
      </c>
      <c r="AH16" s="7">
        <v>91.781350159463003</v>
      </c>
      <c r="AI16" s="7">
        <v>93.359415053161797</v>
      </c>
      <c r="AJ16" s="7">
        <v>95.168758185801394</v>
      </c>
      <c r="AK16" s="7">
        <v>96.038663944835406</v>
      </c>
      <c r="AL16" s="7">
        <v>94.757553103487396</v>
      </c>
      <c r="AM16" s="7">
        <v>98.2274998802082</v>
      </c>
      <c r="AN16" s="7">
        <v>98.285365284606897</v>
      </c>
      <c r="AO16" s="7">
        <v>96.267879822270103</v>
      </c>
      <c r="AP16" s="7">
        <v>97.721106905024897</v>
      </c>
      <c r="AQ16" s="7">
        <v>97.021691339242295</v>
      </c>
      <c r="AR16" s="7">
        <v>91.841573771157698</v>
      </c>
      <c r="AS16" s="7">
        <v>91.2311803189925</v>
      </c>
      <c r="AT16" s="7">
        <v>92.462392253551798</v>
      </c>
      <c r="AU16" s="7">
        <v>90.206446225570204</v>
      </c>
      <c r="AV16" s="7">
        <v>87.210310883838005</v>
      </c>
      <c r="AW16" s="7">
        <v>86.7384086496279</v>
      </c>
      <c r="AX16" s="7">
        <v>87.437315259695893</v>
      </c>
      <c r="AY16" s="7">
        <v>89.384646240522997</v>
      </c>
      <c r="AZ16" s="7">
        <v>86.461883343834202</v>
      </c>
      <c r="BA16" s="7">
        <v>85.610568196844596</v>
      </c>
      <c r="BB16" s="7">
        <v>84.915037314113704</v>
      </c>
      <c r="BC16" s="7">
        <v>88.340939702414801</v>
      </c>
      <c r="BD16" s="7">
        <v>89.577353192069694</v>
      </c>
      <c r="BE16" s="7">
        <v>88.527876048742499</v>
      </c>
      <c r="BF16" s="7">
        <v>86.2145625473282</v>
      </c>
      <c r="BG16" s="7">
        <v>86.492221753240798</v>
      </c>
      <c r="BH16" s="7">
        <v>86.035935180531396</v>
      </c>
      <c r="BI16" s="7">
        <v>86.115610754485004</v>
      </c>
      <c r="BJ16" s="7">
        <v>86.000605473990305</v>
      </c>
      <c r="BK16" s="7">
        <v>86.706604366009998</v>
      </c>
      <c r="BL16" s="7">
        <v>86.841308134093097</v>
      </c>
      <c r="BM16" s="7">
        <v>87.173899340154904</v>
      </c>
      <c r="BN16" s="7">
        <v>87.759522408024196</v>
      </c>
      <c r="BO16" s="7">
        <v>89.526990778361807</v>
      </c>
      <c r="BP16" s="7">
        <v>90.193246452408999</v>
      </c>
      <c r="BQ16" s="7">
        <v>93.327664338091793</v>
      </c>
      <c r="BR16" s="7">
        <v>94.303702953397305</v>
      </c>
      <c r="BS16" s="7">
        <v>96.970735274411496</v>
      </c>
      <c r="BT16" s="7">
        <v>98.469223765488707</v>
      </c>
      <c r="BU16" s="7">
        <v>98.611804714153195</v>
      </c>
      <c r="BV16" s="7">
        <v>96.902849920059197</v>
      </c>
      <c r="BW16" s="7">
        <v>98.071425003637898</v>
      </c>
      <c r="BX16" s="7">
        <v>98.872337311668304</v>
      </c>
      <c r="BY16" s="7">
        <v>98.087408994333899</v>
      </c>
      <c r="BZ16" s="7">
        <v>96.594539969322</v>
      </c>
      <c r="CA16" s="7">
        <v>96.585602926726907</v>
      </c>
      <c r="CB16" s="7">
        <v>94.752948731982201</v>
      </c>
      <c r="CC16" s="7">
        <v>94.508112817397603</v>
      </c>
      <c r="CD16" s="7">
        <v>94.965607395604906</v>
      </c>
      <c r="CE16" s="7">
        <v>97.748159084278001</v>
      </c>
      <c r="CF16" s="7">
        <v>99.096115275515004</v>
      </c>
      <c r="CG16" s="7">
        <v>99.620485146298293</v>
      </c>
      <c r="CH16" s="7">
        <v>99.1900317974073</v>
      </c>
      <c r="CI16" s="7">
        <v>99.6008223521047</v>
      </c>
      <c r="CJ16" s="7">
        <v>97.892655305286297</v>
      </c>
      <c r="CK16" s="7">
        <v>95.216443286304695</v>
      </c>
      <c r="CL16" s="7">
        <v>94.3638950601228</v>
      </c>
      <c r="CM16" s="7">
        <v>94.919466204952002</v>
      </c>
      <c r="CN16" s="7">
        <v>94.516744113554594</v>
      </c>
      <c r="CO16" s="7">
        <v>94.724623036251401</v>
      </c>
      <c r="CP16" s="7">
        <v>96.702614889126806</v>
      </c>
      <c r="CQ16" s="7">
        <v>98.973213057352694</v>
      </c>
      <c r="CR16" s="7">
        <v>99.353948893658895</v>
      </c>
      <c r="CS16" s="7">
        <v>98.774126740135898</v>
      </c>
      <c r="CT16" s="7">
        <v>94.287849843917698</v>
      </c>
      <c r="CU16" s="7">
        <v>95.610067752536096</v>
      </c>
      <c r="CV16" s="7">
        <v>95.594937674953997</v>
      </c>
      <c r="CW16" s="7">
        <v>96.200144071384898</v>
      </c>
      <c r="CX16" s="7">
        <v>97.148841446332298</v>
      </c>
      <c r="CY16" s="7">
        <v>97.544103905286406</v>
      </c>
      <c r="CZ16" s="7">
        <v>98.268365552901301</v>
      </c>
      <c r="DA16" s="7">
        <v>101.23479097326801</v>
      </c>
      <c r="DB16" s="7">
        <v>100.26381048597401</v>
      </c>
      <c r="DC16" s="7">
        <v>100.366667884311</v>
      </c>
      <c r="DD16" s="7">
        <v>99.435145749129802</v>
      </c>
      <c r="DE16" s="7">
        <v>98.197285382620095</v>
      </c>
      <c r="DF16" s="7">
        <v>98.544567485546807</v>
      </c>
      <c r="DG16" s="7">
        <v>98.172249474265598</v>
      </c>
      <c r="DH16" s="7">
        <v>96.500716205165006</v>
      </c>
      <c r="DI16" s="7">
        <v>96.472803792194796</v>
      </c>
      <c r="DJ16" s="7">
        <v>95.052115712251094</v>
      </c>
      <c r="DK16" s="7">
        <v>96.418722936293804</v>
      </c>
      <c r="DL16" s="7">
        <v>96.604506464034799</v>
      </c>
      <c r="DM16" s="7">
        <v>97.055399462960196</v>
      </c>
      <c r="DN16" s="7">
        <v>98.7235231514302</v>
      </c>
      <c r="DO16" s="7">
        <v>100.919638653422</v>
      </c>
      <c r="DP16" s="7">
        <v>99.838682996826606</v>
      </c>
      <c r="DQ16" s="7">
        <v>98.765536410198095</v>
      </c>
      <c r="DR16" s="7">
        <v>98.525367494005593</v>
      </c>
      <c r="DS16" s="7">
        <v>98.306152220238801</v>
      </c>
      <c r="DT16" s="7">
        <v>96.6821799831785</v>
      </c>
      <c r="DU16" s="7">
        <v>95.924892280524801</v>
      </c>
      <c r="DV16" s="7">
        <v>95.279525226478597</v>
      </c>
      <c r="DW16" s="7">
        <v>94.811454776816305</v>
      </c>
      <c r="DX16" s="7">
        <v>97.0976026467049</v>
      </c>
      <c r="DY16" s="7">
        <v>96.059197206265594</v>
      </c>
      <c r="DZ16" s="7">
        <v>96.980997750064205</v>
      </c>
      <c r="EA16" s="7">
        <v>97.359236451188906</v>
      </c>
      <c r="EB16" s="7">
        <v>97.163977644701006</v>
      </c>
      <c r="EC16" s="7">
        <v>98.2830025721656</v>
      </c>
      <c r="ED16" s="7">
        <v>99.698667724388997</v>
      </c>
      <c r="EE16" s="7">
        <v>99.990893568041599</v>
      </c>
      <c r="EF16" s="7">
        <v>101.840840352548</v>
      </c>
      <c r="EG16" s="7">
        <v>103.70550944728301</v>
      </c>
      <c r="EH16" s="7">
        <v>103.065141559476</v>
      </c>
      <c r="EI16" s="7">
        <v>103.373192976127</v>
      </c>
      <c r="EJ16" s="7">
        <v>104.201196872848</v>
      </c>
      <c r="EK16" s="7">
        <v>103.383290735399</v>
      </c>
      <c r="EL16" s="7">
        <v>103.06190734784001</v>
      </c>
      <c r="EM16" s="7">
        <v>103.56690259183399</v>
      </c>
      <c r="EN16" s="7">
        <v>103.162347862101</v>
      </c>
      <c r="EO16" s="7">
        <v>103.06134441452799</v>
      </c>
      <c r="EP16" s="7">
        <v>102.18590044520001</v>
      </c>
      <c r="EQ16" s="7">
        <v>101.70064858136099</v>
      </c>
      <c r="ER16" s="7">
        <v>101.56483151627999</v>
      </c>
      <c r="ES16" s="7">
        <v>102.58070285744201</v>
      </c>
      <c r="ET16" s="7">
        <v>102.64587913404699</v>
      </c>
      <c r="EU16" s="7">
        <v>102.31838103499101</v>
      </c>
      <c r="EV16" s="7">
        <v>102.480886564073</v>
      </c>
      <c r="EW16" s="7">
        <v>102.743554789675</v>
      </c>
      <c r="EX16" s="7">
        <v>102.014019987663</v>
      </c>
      <c r="EY16" s="7">
        <v>102.53004768413901</v>
      </c>
      <c r="EZ16" s="7">
        <v>103.654877542439</v>
      </c>
      <c r="FA16" s="7">
        <v>104.099559731181</v>
      </c>
      <c r="FB16" s="7">
        <v>103.116779574909</v>
      </c>
      <c r="FC16" s="7">
        <v>104.446589161134</v>
      </c>
      <c r="FD16" s="7">
        <v>107.216448717381</v>
      </c>
      <c r="FE16" s="7">
        <v>107.599815386225</v>
      </c>
      <c r="FF16" s="7">
        <v>107.327594694979</v>
      </c>
      <c r="FG16" s="7">
        <v>107.21623838656799</v>
      </c>
      <c r="FH16" s="7">
        <v>105.29937963151799</v>
      </c>
      <c r="FI16" s="7">
        <v>103.109475883488</v>
      </c>
      <c r="FJ16" s="7">
        <v>102.751463115333</v>
      </c>
      <c r="FK16" s="7">
        <v>102.731566278325</v>
      </c>
      <c r="FL16" s="7">
        <v>102.04891146662</v>
      </c>
      <c r="FM16" s="7">
        <v>103.27071768828399</v>
      </c>
      <c r="FN16" s="7">
        <v>102.909434317538</v>
      </c>
      <c r="FO16" s="7">
        <v>102.494132478845</v>
      </c>
      <c r="FP16" s="7">
        <v>101.474835016618</v>
      </c>
      <c r="FQ16" s="7">
        <v>101.34542216116699</v>
      </c>
      <c r="FR16" s="7">
        <v>99.689081065707498</v>
      </c>
      <c r="FS16" s="7">
        <v>99.868682424741294</v>
      </c>
      <c r="FT16" s="7">
        <v>100.14079356599601</v>
      </c>
      <c r="FU16" s="7">
        <v>100.43747897702001</v>
      </c>
      <c r="FV16" s="7">
        <v>101.009078442736</v>
      </c>
      <c r="FW16" s="7">
        <v>101.96196346406499</v>
      </c>
      <c r="FX16" s="7">
        <v>102.471281130721</v>
      </c>
      <c r="FY16" s="7">
        <v>102.42368149705</v>
      </c>
      <c r="FZ16" s="7">
        <v>101.674461824518</v>
      </c>
      <c r="GA16" s="7">
        <v>101.929325645391</v>
      </c>
      <c r="GB16" s="7">
        <v>100.535926188541</v>
      </c>
      <c r="GC16" s="7">
        <v>98.782442365756197</v>
      </c>
      <c r="GD16" s="7">
        <v>100.371611626744</v>
      </c>
      <c r="GE16" s="7">
        <v>100.310019818958</v>
      </c>
      <c r="GF16" s="7">
        <v>101.54201250725301</v>
      </c>
      <c r="GG16" s="7">
        <v>101.564898947328</v>
      </c>
      <c r="GH16" s="7">
        <v>101.31972831648299</v>
      </c>
      <c r="GI16" s="7">
        <v>101.022398462281</v>
      </c>
      <c r="GJ16" s="7">
        <v>100.37565957713301</v>
      </c>
      <c r="GK16" s="7">
        <v>100.781954766309</v>
      </c>
      <c r="GL16" s="7">
        <v>102.003868508924</v>
      </c>
      <c r="GM16" s="7">
        <v>101.894617879688</v>
      </c>
      <c r="GN16" s="7">
        <v>101.82143583559601</v>
      </c>
      <c r="GO16" s="7">
        <v>102.15943516917299</v>
      </c>
      <c r="GP16" s="7">
        <v>102.515430575251</v>
      </c>
      <c r="GQ16" s="7">
        <v>101.59676471327801</v>
      </c>
      <c r="GR16" s="7">
        <v>101.434783658603</v>
      </c>
      <c r="GS16" s="7">
        <v>100.89172376597099</v>
      </c>
      <c r="GT16" s="7">
        <v>100.78552609143701</v>
      </c>
      <c r="GU16" s="7">
        <v>100.18494217252901</v>
      </c>
    </row>
    <row r="17" spans="1:203" ht="13">
      <c r="A17" s="6" t="s">
        <v>224</v>
      </c>
      <c r="B17" s="6" t="s">
        <v>213</v>
      </c>
      <c r="C17" s="5" t="s">
        <v>214</v>
      </c>
      <c r="D17" s="8" t="s">
        <v>215</v>
      </c>
      <c r="E17" s="8" t="s">
        <v>215</v>
      </c>
      <c r="F17" s="8" t="s">
        <v>215</v>
      </c>
      <c r="G17" s="8" t="s">
        <v>215</v>
      </c>
      <c r="H17" s="8" t="s">
        <v>215</v>
      </c>
      <c r="I17" s="8" t="s">
        <v>215</v>
      </c>
      <c r="J17" s="8" t="s">
        <v>215</v>
      </c>
      <c r="K17" s="8" t="s">
        <v>215</v>
      </c>
      <c r="L17" s="8" t="s">
        <v>215</v>
      </c>
      <c r="M17" s="8" t="s">
        <v>215</v>
      </c>
      <c r="N17" s="8" t="s">
        <v>215</v>
      </c>
      <c r="O17" s="8" t="s">
        <v>215</v>
      </c>
      <c r="P17" s="8" t="s">
        <v>215</v>
      </c>
      <c r="Q17" s="8" t="s">
        <v>215</v>
      </c>
      <c r="R17" s="8" t="s">
        <v>215</v>
      </c>
      <c r="S17" s="8" t="s">
        <v>215</v>
      </c>
      <c r="T17" s="8" t="s">
        <v>215</v>
      </c>
      <c r="U17" s="8" t="s">
        <v>215</v>
      </c>
      <c r="V17" s="8" t="s">
        <v>215</v>
      </c>
      <c r="W17" s="8" t="s">
        <v>215</v>
      </c>
      <c r="X17" s="8" t="s">
        <v>215</v>
      </c>
      <c r="Y17" s="8" t="s">
        <v>215</v>
      </c>
      <c r="Z17" s="8" t="s">
        <v>215</v>
      </c>
      <c r="AA17" s="8" t="s">
        <v>215</v>
      </c>
      <c r="AB17" s="8" t="s">
        <v>215</v>
      </c>
      <c r="AC17" s="8" t="s">
        <v>215</v>
      </c>
      <c r="AD17" s="8" t="s">
        <v>215</v>
      </c>
      <c r="AE17" s="8" t="s">
        <v>215</v>
      </c>
      <c r="AF17" s="8" t="s">
        <v>215</v>
      </c>
      <c r="AG17" s="8" t="s">
        <v>215</v>
      </c>
      <c r="AH17" s="8" t="s">
        <v>215</v>
      </c>
      <c r="AI17" s="8" t="s">
        <v>215</v>
      </c>
      <c r="AJ17" s="8" t="s">
        <v>215</v>
      </c>
      <c r="AK17" s="8" t="s">
        <v>215</v>
      </c>
      <c r="AL17" s="8" t="s">
        <v>215</v>
      </c>
      <c r="AM17" s="8" t="s">
        <v>215</v>
      </c>
      <c r="AN17" s="8" t="s">
        <v>215</v>
      </c>
      <c r="AO17" s="8" t="s">
        <v>215</v>
      </c>
      <c r="AP17" s="8" t="s">
        <v>215</v>
      </c>
      <c r="AQ17" s="8" t="s">
        <v>215</v>
      </c>
      <c r="AR17" s="8" t="s">
        <v>215</v>
      </c>
      <c r="AS17" s="8" t="s">
        <v>215</v>
      </c>
      <c r="AT17" s="8" t="s">
        <v>215</v>
      </c>
      <c r="AU17" s="8" t="s">
        <v>215</v>
      </c>
      <c r="AV17" s="8" t="s">
        <v>215</v>
      </c>
      <c r="AW17" s="8" t="s">
        <v>215</v>
      </c>
      <c r="AX17" s="8" t="s">
        <v>215</v>
      </c>
      <c r="AY17" s="8" t="s">
        <v>215</v>
      </c>
      <c r="AZ17" s="8" t="s">
        <v>215</v>
      </c>
      <c r="BA17" s="8" t="s">
        <v>215</v>
      </c>
      <c r="BB17" s="8" t="s">
        <v>215</v>
      </c>
      <c r="BC17" s="8" t="s">
        <v>215</v>
      </c>
      <c r="BD17" s="8" t="s">
        <v>215</v>
      </c>
      <c r="BE17" s="8" t="s">
        <v>215</v>
      </c>
      <c r="BF17" s="8" t="s">
        <v>215</v>
      </c>
      <c r="BG17" s="8" t="s">
        <v>215</v>
      </c>
      <c r="BH17" s="8" t="s">
        <v>215</v>
      </c>
      <c r="BI17" s="8" t="s">
        <v>215</v>
      </c>
      <c r="BJ17" s="8" t="s">
        <v>215</v>
      </c>
      <c r="BK17" s="8" t="s">
        <v>215</v>
      </c>
      <c r="BL17" s="8" t="s">
        <v>215</v>
      </c>
      <c r="BM17" s="8" t="s">
        <v>215</v>
      </c>
      <c r="BN17" s="8" t="s">
        <v>215</v>
      </c>
      <c r="BO17" s="8" t="s">
        <v>215</v>
      </c>
      <c r="BP17" s="8" t="s">
        <v>215</v>
      </c>
      <c r="BQ17" s="8" t="s">
        <v>215</v>
      </c>
      <c r="BR17" s="8" t="s">
        <v>215</v>
      </c>
      <c r="BS17" s="8" t="s">
        <v>215</v>
      </c>
      <c r="BT17" s="8" t="s">
        <v>215</v>
      </c>
      <c r="BU17" s="8" t="s">
        <v>215</v>
      </c>
      <c r="BV17" s="8" t="s">
        <v>215</v>
      </c>
      <c r="BW17" s="8" t="s">
        <v>215</v>
      </c>
      <c r="BX17" s="8" t="s">
        <v>215</v>
      </c>
      <c r="BY17" s="8" t="s">
        <v>215</v>
      </c>
      <c r="BZ17" s="8" t="s">
        <v>215</v>
      </c>
      <c r="CA17" s="8" t="s">
        <v>215</v>
      </c>
      <c r="CB17" s="8" t="s">
        <v>215</v>
      </c>
      <c r="CC17" s="8" t="s">
        <v>215</v>
      </c>
      <c r="CD17" s="8" t="s">
        <v>215</v>
      </c>
      <c r="CE17" s="8" t="s">
        <v>215</v>
      </c>
      <c r="CF17" s="8" t="s">
        <v>215</v>
      </c>
      <c r="CG17" s="8" t="s">
        <v>215</v>
      </c>
      <c r="CH17" s="8" t="s">
        <v>215</v>
      </c>
      <c r="CI17" s="8" t="s">
        <v>215</v>
      </c>
      <c r="CJ17" s="8" t="s">
        <v>215</v>
      </c>
      <c r="CK17" s="8" t="s">
        <v>215</v>
      </c>
      <c r="CL17" s="8" t="s">
        <v>215</v>
      </c>
      <c r="CM17" s="8" t="s">
        <v>215</v>
      </c>
      <c r="CN17" s="8" t="s">
        <v>215</v>
      </c>
      <c r="CO17" s="8" t="s">
        <v>215</v>
      </c>
      <c r="CP17" s="8" t="s">
        <v>215</v>
      </c>
      <c r="CQ17" s="8" t="s">
        <v>215</v>
      </c>
      <c r="CR17" s="8" t="s">
        <v>215</v>
      </c>
      <c r="CS17" s="8" t="s">
        <v>215</v>
      </c>
      <c r="CT17" s="8" t="s">
        <v>215</v>
      </c>
      <c r="CU17" s="8" t="s">
        <v>215</v>
      </c>
      <c r="CV17" s="8" t="s">
        <v>215</v>
      </c>
      <c r="CW17" s="8" t="s">
        <v>215</v>
      </c>
      <c r="CX17" s="8" t="s">
        <v>215</v>
      </c>
      <c r="CY17" s="8" t="s">
        <v>215</v>
      </c>
      <c r="CZ17" s="8" t="s">
        <v>215</v>
      </c>
      <c r="DA17" s="8" t="s">
        <v>215</v>
      </c>
      <c r="DB17" s="8" t="s">
        <v>215</v>
      </c>
      <c r="DC17" s="8" t="s">
        <v>215</v>
      </c>
      <c r="DD17" s="8" t="s">
        <v>215</v>
      </c>
      <c r="DE17" s="8" t="s">
        <v>215</v>
      </c>
      <c r="DF17" s="8" t="s">
        <v>215</v>
      </c>
      <c r="DG17" s="8" t="s">
        <v>215</v>
      </c>
      <c r="DH17" s="8">
        <v>76.641660010591906</v>
      </c>
      <c r="DI17" s="8">
        <v>75.5856959139888</v>
      </c>
      <c r="DJ17" s="8">
        <v>73.625164213983496</v>
      </c>
      <c r="DK17" s="8">
        <v>74.461248980102198</v>
      </c>
      <c r="DL17" s="8">
        <v>74.603724108305897</v>
      </c>
      <c r="DM17" s="8">
        <v>75.638442812581701</v>
      </c>
      <c r="DN17" s="8">
        <v>79.272838839124802</v>
      </c>
      <c r="DO17" s="8">
        <v>85.482077159879793</v>
      </c>
      <c r="DP17" s="8">
        <v>86.302032190120002</v>
      </c>
      <c r="DQ17" s="8">
        <v>84.911826946363306</v>
      </c>
      <c r="DR17" s="8">
        <v>83.827290209682204</v>
      </c>
      <c r="DS17" s="8">
        <v>83.978220866640797</v>
      </c>
      <c r="DT17" s="8">
        <v>83.724824062995097</v>
      </c>
      <c r="DU17" s="8">
        <v>81.720571781709594</v>
      </c>
      <c r="DV17" s="8">
        <v>80.911956995809803</v>
      </c>
      <c r="DW17" s="8">
        <v>80.312820521082102</v>
      </c>
      <c r="DX17" s="8">
        <v>82.931185092758199</v>
      </c>
      <c r="DY17" s="8">
        <v>80.977648038098295</v>
      </c>
      <c r="DZ17" s="8">
        <v>82.195614611914095</v>
      </c>
      <c r="EA17" s="8">
        <v>82.213202039026797</v>
      </c>
      <c r="EB17" s="8">
        <v>81.885222694229</v>
      </c>
      <c r="EC17" s="8">
        <v>83.542825001766104</v>
      </c>
      <c r="ED17" s="8">
        <v>85.335033210732604</v>
      </c>
      <c r="EE17" s="8">
        <v>85.292686462691506</v>
      </c>
      <c r="EF17" s="8">
        <v>86.993904381322693</v>
      </c>
      <c r="EG17" s="8">
        <v>87.313993542717299</v>
      </c>
      <c r="EH17" s="8">
        <v>86.278013262131296</v>
      </c>
      <c r="EI17" s="8">
        <v>86.817601989621494</v>
      </c>
      <c r="EJ17" s="8">
        <v>87.375944094000701</v>
      </c>
      <c r="EK17" s="8">
        <v>87.569995003146701</v>
      </c>
      <c r="EL17" s="8">
        <v>88.032542495333999</v>
      </c>
      <c r="EM17" s="8">
        <v>88.700152540568396</v>
      </c>
      <c r="EN17" s="8">
        <v>88.039528121489099</v>
      </c>
      <c r="EO17" s="8">
        <v>87.605479127643605</v>
      </c>
      <c r="EP17" s="8">
        <v>87.8075669524614</v>
      </c>
      <c r="EQ17" s="8">
        <v>87.238726151150701</v>
      </c>
      <c r="ER17" s="8">
        <v>86.894161524373203</v>
      </c>
      <c r="ES17" s="8">
        <v>87.8160821595079</v>
      </c>
      <c r="ET17" s="8">
        <v>88.738389265665205</v>
      </c>
      <c r="EU17" s="8">
        <v>88.600107950141194</v>
      </c>
      <c r="EV17" s="8">
        <v>89.367685627057597</v>
      </c>
      <c r="EW17" s="8">
        <v>90.2627436342365</v>
      </c>
      <c r="EX17" s="8">
        <v>91.489480476593101</v>
      </c>
      <c r="EY17" s="8">
        <v>93.259506456331096</v>
      </c>
      <c r="EZ17" s="8">
        <v>95.244072731457905</v>
      </c>
      <c r="FA17" s="8">
        <v>95.896505277925996</v>
      </c>
      <c r="FB17" s="8">
        <v>96.009935495815796</v>
      </c>
      <c r="FC17" s="8">
        <v>96.903717212097604</v>
      </c>
      <c r="FD17" s="8">
        <v>98.379905933890996</v>
      </c>
      <c r="FE17" s="8">
        <v>96.665350711697798</v>
      </c>
      <c r="FF17" s="8">
        <v>97.324473409117203</v>
      </c>
      <c r="FG17" s="8">
        <v>96.931895800078905</v>
      </c>
      <c r="FH17" s="8">
        <v>95.316570651606597</v>
      </c>
      <c r="FI17" s="8">
        <v>94.309475310344894</v>
      </c>
      <c r="FJ17" s="8">
        <v>95.071262344258301</v>
      </c>
      <c r="FK17" s="8">
        <v>96.210087605206397</v>
      </c>
      <c r="FL17" s="8">
        <v>95.022530741429705</v>
      </c>
      <c r="FM17" s="8">
        <v>96.051973355459495</v>
      </c>
      <c r="FN17" s="8">
        <v>97.152090585063902</v>
      </c>
      <c r="FO17" s="8">
        <v>97.085690943928796</v>
      </c>
      <c r="FP17" s="8">
        <v>95.676287384194197</v>
      </c>
      <c r="FQ17" s="8">
        <v>95.824805318729602</v>
      </c>
      <c r="FR17" s="8">
        <v>95.1980855513347</v>
      </c>
      <c r="FS17" s="8">
        <v>95.799153641045294</v>
      </c>
      <c r="FT17" s="8">
        <v>96.698153938161497</v>
      </c>
      <c r="FU17" s="8">
        <v>97.630373004518106</v>
      </c>
      <c r="FV17" s="8">
        <v>98.8951210558714</v>
      </c>
      <c r="FW17" s="8">
        <v>98.474147966463207</v>
      </c>
      <c r="FX17" s="8">
        <v>100.025854194009</v>
      </c>
      <c r="FY17" s="8">
        <v>99.459385852143598</v>
      </c>
      <c r="FZ17" s="8">
        <v>98.4574491758232</v>
      </c>
      <c r="GA17" s="8">
        <v>100.656756379643</v>
      </c>
      <c r="GB17" s="8">
        <v>101.474239692868</v>
      </c>
      <c r="GC17" s="8">
        <v>97.757189262267104</v>
      </c>
      <c r="GD17" s="8">
        <v>100.69475892371599</v>
      </c>
      <c r="GE17" s="8">
        <v>100.07381212114799</v>
      </c>
      <c r="GF17" s="8">
        <v>102.424743754231</v>
      </c>
      <c r="GG17" s="8">
        <v>101.305440833677</v>
      </c>
      <c r="GH17" s="8">
        <v>101.228112030475</v>
      </c>
      <c r="GI17" s="8">
        <v>99.962303267059994</v>
      </c>
      <c r="GJ17" s="8">
        <v>99.693570291500393</v>
      </c>
      <c r="GK17" s="8">
        <v>100.338425457471</v>
      </c>
      <c r="GL17" s="8">
        <v>102.94671224043</v>
      </c>
      <c r="GM17" s="8">
        <v>102.755193157658</v>
      </c>
      <c r="GN17" s="8">
        <v>103.776020533829</v>
      </c>
      <c r="GO17" s="8">
        <v>105.06619860155701</v>
      </c>
      <c r="GP17" s="8">
        <v>106.86570876395</v>
      </c>
      <c r="GQ17" s="8">
        <v>106.292103074132</v>
      </c>
      <c r="GR17" s="8">
        <v>105.00549093073001</v>
      </c>
      <c r="GS17" s="8">
        <v>105.523865177896</v>
      </c>
      <c r="GT17" s="8">
        <v>105.814326476506</v>
      </c>
      <c r="GU17" s="8">
        <v>104.869527382165</v>
      </c>
    </row>
    <row r="18" spans="1:203" ht="13">
      <c r="A18" s="6" t="s">
        <v>225</v>
      </c>
      <c r="B18" s="6" t="s">
        <v>213</v>
      </c>
      <c r="C18" s="5" t="s">
        <v>214</v>
      </c>
      <c r="D18" s="7">
        <v>115.26886580271101</v>
      </c>
      <c r="E18" s="7">
        <v>114.11202181004499</v>
      </c>
      <c r="F18" s="7">
        <v>113.653373940069</v>
      </c>
      <c r="G18" s="7">
        <v>112.52945274921601</v>
      </c>
      <c r="H18" s="7">
        <v>111.85904371002999</v>
      </c>
      <c r="I18" s="7">
        <v>111.97423087085799</v>
      </c>
      <c r="J18" s="7">
        <v>111.860246110313</v>
      </c>
      <c r="K18" s="7">
        <v>109.018760080742</v>
      </c>
      <c r="L18" s="7">
        <v>104.95237602653999</v>
      </c>
      <c r="M18" s="7">
        <v>105.975750086988</v>
      </c>
      <c r="N18" s="7">
        <v>106.861863483805</v>
      </c>
      <c r="O18" s="7">
        <v>106.877224018397</v>
      </c>
      <c r="P18" s="7">
        <v>105.920580653803</v>
      </c>
      <c r="Q18" s="7">
        <v>106.149729850753</v>
      </c>
      <c r="R18" s="7">
        <v>108.55793141322501</v>
      </c>
      <c r="S18" s="7">
        <v>110.04933377640801</v>
      </c>
      <c r="T18" s="7">
        <v>112.900181241564</v>
      </c>
      <c r="U18" s="7">
        <v>114.788586692089</v>
      </c>
      <c r="V18" s="7">
        <v>118.208932554745</v>
      </c>
      <c r="W18" s="7">
        <v>116.508968258225</v>
      </c>
      <c r="X18" s="7">
        <v>118.978420020616</v>
      </c>
      <c r="Y18" s="7">
        <v>119.667711483247</v>
      </c>
      <c r="Z18" s="7">
        <v>122.74465782263501</v>
      </c>
      <c r="AA18" s="7">
        <v>124.735142406441</v>
      </c>
      <c r="AB18" s="7">
        <v>128.22290138553001</v>
      </c>
      <c r="AC18" s="7">
        <v>129.41174157998699</v>
      </c>
      <c r="AD18" s="7">
        <v>131.49096509381101</v>
      </c>
      <c r="AE18" s="7">
        <v>131.352491067134</v>
      </c>
      <c r="AF18" s="7">
        <v>132.37299487957901</v>
      </c>
      <c r="AG18" s="7">
        <v>125.103879591604</v>
      </c>
      <c r="AH18" s="7">
        <v>126.65721482692</v>
      </c>
      <c r="AI18" s="7">
        <v>123.36154742536699</v>
      </c>
      <c r="AJ18" s="7">
        <v>119.082781280229</v>
      </c>
      <c r="AK18" s="7">
        <v>115.37563825391101</v>
      </c>
      <c r="AL18" s="7">
        <v>114.265526712284</v>
      </c>
      <c r="AM18" s="7">
        <v>114.37613507241301</v>
      </c>
      <c r="AN18" s="7">
        <v>114.57876285270601</v>
      </c>
      <c r="AO18" s="7">
        <v>115.406570150967</v>
      </c>
      <c r="AP18" s="7">
        <v>114.731070466277</v>
      </c>
      <c r="AQ18" s="7">
        <v>116.41331453427701</v>
      </c>
      <c r="AR18" s="7">
        <v>116.271871266595</v>
      </c>
      <c r="AS18" s="7">
        <v>119.73841577056299</v>
      </c>
      <c r="AT18" s="7">
        <v>120.196384753274</v>
      </c>
      <c r="AU18" s="7">
        <v>121.73034283893</v>
      </c>
      <c r="AV18" s="7">
        <v>121.585729837101</v>
      </c>
      <c r="AW18" s="7">
        <v>123.064814605007</v>
      </c>
      <c r="AX18" s="7">
        <v>124.698369884418</v>
      </c>
      <c r="AY18" s="7">
        <v>126.37595693332401</v>
      </c>
      <c r="AZ18" s="7">
        <v>128.747050000012</v>
      </c>
      <c r="BA18" s="7">
        <v>130.951544182883</v>
      </c>
      <c r="BB18" s="7">
        <v>132.47469314657801</v>
      </c>
      <c r="BC18" s="7">
        <v>121.76794284543401</v>
      </c>
      <c r="BD18" s="7">
        <v>122.374162442873</v>
      </c>
      <c r="BE18" s="7">
        <v>125.44764091941001</v>
      </c>
      <c r="BF18" s="7">
        <v>127.384964844251</v>
      </c>
      <c r="BG18" s="7">
        <v>127.24693193192</v>
      </c>
      <c r="BH18" s="7">
        <v>128.093313576866</v>
      </c>
      <c r="BI18" s="7">
        <v>130.306588576499</v>
      </c>
      <c r="BJ18" s="7">
        <v>131.290742369676</v>
      </c>
      <c r="BK18" s="7">
        <v>131.10781440369999</v>
      </c>
      <c r="BL18" s="7">
        <v>130.76031445989699</v>
      </c>
      <c r="BM18" s="7">
        <v>131.89753257391601</v>
      </c>
      <c r="BN18" s="7">
        <v>132.121409972149</v>
      </c>
      <c r="BO18" s="7">
        <v>131.54097108878099</v>
      </c>
      <c r="BP18" s="7">
        <v>131.11637625488501</v>
      </c>
      <c r="BQ18" s="7">
        <v>129.73226739715599</v>
      </c>
      <c r="BR18" s="7">
        <v>128.63799000131399</v>
      </c>
      <c r="BS18" s="7">
        <v>128.67966524446101</v>
      </c>
      <c r="BT18" s="7">
        <v>130.887330612406</v>
      </c>
      <c r="BU18" s="7">
        <v>132.55016298190799</v>
      </c>
      <c r="BV18" s="7">
        <v>132.99171549699699</v>
      </c>
      <c r="BW18" s="7">
        <v>133.313503099462</v>
      </c>
      <c r="BX18" s="7">
        <v>135.38360467742299</v>
      </c>
      <c r="BY18" s="7">
        <v>136.97002426816701</v>
      </c>
      <c r="BZ18" s="7">
        <v>136.25334820736001</v>
      </c>
      <c r="CA18" s="7">
        <v>137.69788597815</v>
      </c>
      <c r="CB18" s="7">
        <v>139.83975466981201</v>
      </c>
      <c r="CC18" s="7">
        <v>145.70980846178301</v>
      </c>
      <c r="CD18" s="7">
        <v>145.723764821342</v>
      </c>
      <c r="CE18" s="7">
        <v>145.80039967475901</v>
      </c>
      <c r="CF18" s="7">
        <v>148.47375745074601</v>
      </c>
      <c r="CG18" s="7">
        <v>148.587810450712</v>
      </c>
      <c r="CH18" s="7">
        <v>148.82805370393001</v>
      </c>
      <c r="CI18" s="7">
        <v>147.34881531110301</v>
      </c>
      <c r="CJ18" s="7">
        <v>146.73311508732999</v>
      </c>
      <c r="CK18" s="7">
        <v>145.187295950031</v>
      </c>
      <c r="CL18" s="7">
        <v>140.385062252968</v>
      </c>
      <c r="CM18" s="7">
        <v>133.52230440895201</v>
      </c>
      <c r="CN18" s="7">
        <v>126.36423228024501</v>
      </c>
      <c r="CO18" s="7">
        <v>126.162503858221</v>
      </c>
      <c r="CP18" s="7">
        <v>123.684859429347</v>
      </c>
      <c r="CQ18" s="7">
        <v>112.51754680056899</v>
      </c>
      <c r="CR18" s="7">
        <v>103.209324802775</v>
      </c>
      <c r="CS18" s="7">
        <v>104.35604037588701</v>
      </c>
      <c r="CT18" s="7">
        <v>100.626533281204</v>
      </c>
      <c r="CU18" s="7">
        <v>100.16247962307099</v>
      </c>
      <c r="CV18" s="7">
        <v>102.71362595542701</v>
      </c>
      <c r="CW18" s="7">
        <v>102.952900031965</v>
      </c>
      <c r="CX18" s="7">
        <v>105.991312492351</v>
      </c>
      <c r="CY18" s="7">
        <v>111.994307421172</v>
      </c>
      <c r="CZ18" s="7">
        <v>112.637061146104</v>
      </c>
      <c r="DA18" s="7">
        <v>114.631480196794</v>
      </c>
      <c r="DB18" s="7">
        <v>114.22817343451</v>
      </c>
      <c r="DC18" s="7">
        <v>112.639957966266</v>
      </c>
      <c r="DD18" s="7">
        <v>107.913188495442</v>
      </c>
      <c r="DE18" s="7">
        <v>104.818240180423</v>
      </c>
      <c r="DF18" s="7">
        <v>107.92337957805501</v>
      </c>
      <c r="DG18" s="7">
        <v>107.163218121952</v>
      </c>
      <c r="DH18" s="7">
        <v>104.55526623103501</v>
      </c>
      <c r="DI18" s="7">
        <v>102.827093237193</v>
      </c>
      <c r="DJ18" s="7">
        <v>101.192379136059</v>
      </c>
      <c r="DK18" s="7">
        <v>102.114215990113</v>
      </c>
      <c r="DL18" s="7">
        <v>101.179331616497</v>
      </c>
      <c r="DM18" s="7">
        <v>101.546878919845</v>
      </c>
      <c r="DN18" s="7">
        <v>104.981568960543</v>
      </c>
      <c r="DO18" s="7">
        <v>110.498618723142</v>
      </c>
      <c r="DP18" s="7">
        <v>108.625969273195</v>
      </c>
      <c r="DQ18" s="7">
        <v>106.89600614757001</v>
      </c>
      <c r="DR18" s="7">
        <v>105.58997400151399</v>
      </c>
      <c r="DS18" s="7">
        <v>104.870100054433</v>
      </c>
      <c r="DT18" s="7">
        <v>103.77819951817401</v>
      </c>
      <c r="DU18" s="7">
        <v>102.376421298202</v>
      </c>
      <c r="DV18" s="7">
        <v>101.40818902811</v>
      </c>
      <c r="DW18" s="7">
        <v>100.64998648268001</v>
      </c>
      <c r="DX18" s="7">
        <v>103.18327985037701</v>
      </c>
      <c r="DY18" s="7">
        <v>102.055786440962</v>
      </c>
      <c r="DZ18" s="7">
        <v>102.78064623485</v>
      </c>
      <c r="EA18" s="7">
        <v>102.78233347210799</v>
      </c>
      <c r="EB18" s="7">
        <v>101.572316110437</v>
      </c>
      <c r="EC18" s="7">
        <v>102.755998790234</v>
      </c>
      <c r="ED18" s="7">
        <v>104.354710867096</v>
      </c>
      <c r="EE18" s="7">
        <v>104.494906718153</v>
      </c>
      <c r="EF18" s="7">
        <v>106.05047583282401</v>
      </c>
      <c r="EG18" s="7">
        <v>107.459574588115</v>
      </c>
      <c r="EH18" s="7">
        <v>106.48352846557</v>
      </c>
      <c r="EI18" s="7">
        <v>106.972920259606</v>
      </c>
      <c r="EJ18" s="7">
        <v>107.27847129588601</v>
      </c>
      <c r="EK18" s="7">
        <v>105.08697535835501</v>
      </c>
      <c r="EL18" s="7">
        <v>105.45512753947</v>
      </c>
      <c r="EM18" s="7">
        <v>106.11255790797399</v>
      </c>
      <c r="EN18" s="7">
        <v>104.814935412035</v>
      </c>
      <c r="EO18" s="7">
        <v>103.159899186654</v>
      </c>
      <c r="EP18" s="7">
        <v>101.935252995227</v>
      </c>
      <c r="EQ18" s="7">
        <v>101.180952277201</v>
      </c>
      <c r="ER18" s="7">
        <v>100.300645242326</v>
      </c>
      <c r="ES18" s="7">
        <v>101.272379195588</v>
      </c>
      <c r="ET18" s="7">
        <v>101.381481287349</v>
      </c>
      <c r="EU18" s="7">
        <v>101.454582820103</v>
      </c>
      <c r="EV18" s="7">
        <v>101.35528435835499</v>
      </c>
      <c r="EW18" s="7">
        <v>102.028957526761</v>
      </c>
      <c r="EX18" s="7">
        <v>101.755770915318</v>
      </c>
      <c r="EY18" s="7">
        <v>102.19399802484401</v>
      </c>
      <c r="EZ18" s="7">
        <v>103.096720736511</v>
      </c>
      <c r="FA18" s="7">
        <v>103.872048931199</v>
      </c>
      <c r="FB18" s="7">
        <v>102.86461831691</v>
      </c>
      <c r="FC18" s="7">
        <v>102.300430852612</v>
      </c>
      <c r="FD18" s="7">
        <v>106.065395194953</v>
      </c>
      <c r="FE18" s="7">
        <v>105.21946051290401</v>
      </c>
      <c r="FF18" s="7">
        <v>105.10630149182199</v>
      </c>
      <c r="FG18" s="7">
        <v>104.260687480588</v>
      </c>
      <c r="FH18" s="7">
        <v>101.15559543539401</v>
      </c>
      <c r="FI18" s="7">
        <v>97.983546728163304</v>
      </c>
      <c r="FJ18" s="7">
        <v>97.448633906738706</v>
      </c>
      <c r="FK18" s="7">
        <v>98.693139981947795</v>
      </c>
      <c r="FL18" s="7">
        <v>97.281734263960303</v>
      </c>
      <c r="FM18" s="7">
        <v>98.151485395644002</v>
      </c>
      <c r="FN18" s="7">
        <v>98.248295968956199</v>
      </c>
      <c r="FO18" s="7">
        <v>98.155481916389704</v>
      </c>
      <c r="FP18" s="7">
        <v>96.294630577779898</v>
      </c>
      <c r="FQ18" s="7">
        <v>96.301649114685802</v>
      </c>
      <c r="FR18" s="7">
        <v>94.664516115520499</v>
      </c>
      <c r="FS18" s="7">
        <v>95.445905747075301</v>
      </c>
      <c r="FT18" s="7">
        <v>95.545026514831306</v>
      </c>
      <c r="FU18" s="7">
        <v>96.137354659202401</v>
      </c>
      <c r="FV18" s="7">
        <v>97.185324944964094</v>
      </c>
      <c r="FW18" s="7">
        <v>98.357969192940701</v>
      </c>
      <c r="FX18" s="7">
        <v>99.944323856828603</v>
      </c>
      <c r="FY18" s="7">
        <v>99.582705982076007</v>
      </c>
      <c r="FZ18" s="7">
        <v>98.962029434161096</v>
      </c>
      <c r="GA18" s="7">
        <v>101.565585645659</v>
      </c>
      <c r="GB18" s="7">
        <v>101.413268218372</v>
      </c>
      <c r="GC18" s="7">
        <v>97.286287684875305</v>
      </c>
      <c r="GD18" s="7">
        <v>100.51070864910901</v>
      </c>
      <c r="GE18" s="7">
        <v>100.78973544764401</v>
      </c>
      <c r="GF18" s="7">
        <v>102.554196636868</v>
      </c>
      <c r="GG18" s="7">
        <v>101.204301987797</v>
      </c>
      <c r="GH18" s="7">
        <v>101.020450762134</v>
      </c>
      <c r="GI18" s="7">
        <v>100.625593615887</v>
      </c>
      <c r="GJ18" s="7">
        <v>98.512428756128998</v>
      </c>
      <c r="GK18" s="7">
        <v>98.912339430576594</v>
      </c>
      <c r="GL18" s="7">
        <v>100.134802460616</v>
      </c>
      <c r="GM18" s="7">
        <v>100.65180711031999</v>
      </c>
      <c r="GN18" s="7">
        <v>100.964473993662</v>
      </c>
      <c r="GO18" s="7">
        <v>101.67208836293</v>
      </c>
      <c r="GP18" s="7">
        <v>102.123906004308</v>
      </c>
      <c r="GQ18" s="7">
        <v>101.88189869585599</v>
      </c>
      <c r="GR18" s="7">
        <v>101.159497633426</v>
      </c>
      <c r="GS18" s="7">
        <v>100.752223475501</v>
      </c>
      <c r="GT18" s="7">
        <v>100.435774176412</v>
      </c>
      <c r="GU18" s="7">
        <v>100.104241296626</v>
      </c>
    </row>
    <row r="19" spans="1:203" ht="13">
      <c r="A19" s="6" t="s">
        <v>226</v>
      </c>
      <c r="B19" s="6" t="s">
        <v>213</v>
      </c>
      <c r="C19" s="5" t="s">
        <v>214</v>
      </c>
      <c r="D19" s="8">
        <v>101.98449986809</v>
      </c>
      <c r="E19" s="8">
        <v>101.993077859607</v>
      </c>
      <c r="F19" s="8">
        <v>102.316733906818</v>
      </c>
      <c r="G19" s="8">
        <v>102.222679747775</v>
      </c>
      <c r="H19" s="8">
        <v>101.708133021645</v>
      </c>
      <c r="I19" s="8">
        <v>100.935937412626</v>
      </c>
      <c r="J19" s="8">
        <v>99.232699442915504</v>
      </c>
      <c r="K19" s="8">
        <v>97.186123841477993</v>
      </c>
      <c r="L19" s="8">
        <v>100.735414797692</v>
      </c>
      <c r="M19" s="8">
        <v>102.030851018105</v>
      </c>
      <c r="N19" s="8">
        <v>103.190577485793</v>
      </c>
      <c r="O19" s="8">
        <v>103.22810016776999</v>
      </c>
      <c r="P19" s="8">
        <v>102.83347322679499</v>
      </c>
      <c r="Q19" s="8">
        <v>104.969446991456</v>
      </c>
      <c r="R19" s="8">
        <v>104.48403687367799</v>
      </c>
      <c r="S19" s="8">
        <v>103.804849362838</v>
      </c>
      <c r="T19" s="8">
        <v>98.481850894779598</v>
      </c>
      <c r="U19" s="8">
        <v>95.153646869204294</v>
      </c>
      <c r="V19" s="8">
        <v>99.943769531026902</v>
      </c>
      <c r="W19" s="8">
        <v>101.227133333648</v>
      </c>
      <c r="X19" s="8">
        <v>104.078760402047</v>
      </c>
      <c r="Y19" s="8">
        <v>109.38220544948901</v>
      </c>
      <c r="Z19" s="8">
        <v>110.086931054724</v>
      </c>
      <c r="AA19" s="8">
        <v>110.899926391412</v>
      </c>
      <c r="AB19" s="8">
        <v>110.493859451788</v>
      </c>
      <c r="AC19" s="8">
        <v>108.79346999915801</v>
      </c>
      <c r="AD19" s="8">
        <v>104.531837178806</v>
      </c>
      <c r="AE19" s="8">
        <v>101.22928581346</v>
      </c>
      <c r="AF19" s="8">
        <v>100.680761392345</v>
      </c>
      <c r="AG19" s="8">
        <v>101.420693685082</v>
      </c>
      <c r="AH19" s="8">
        <v>103.171811063842</v>
      </c>
      <c r="AI19" s="8">
        <v>102.399741524997</v>
      </c>
      <c r="AJ19" s="8">
        <v>98.906830776769993</v>
      </c>
      <c r="AK19" s="8">
        <v>103.805371807136</v>
      </c>
      <c r="AL19" s="8">
        <v>106.713603010569</v>
      </c>
      <c r="AM19" s="8">
        <v>105.34926491480699</v>
      </c>
      <c r="AN19" s="8">
        <v>106.040363274992</v>
      </c>
      <c r="AO19" s="8">
        <v>105.761322565531</v>
      </c>
      <c r="AP19" s="8">
        <v>106.602628571004</v>
      </c>
      <c r="AQ19" s="8">
        <v>109.121796773771</v>
      </c>
      <c r="AR19" s="8">
        <v>109.96603670187</v>
      </c>
      <c r="AS19" s="8">
        <v>110.431763351717</v>
      </c>
      <c r="AT19" s="8">
        <v>112.248931457997</v>
      </c>
      <c r="AU19" s="8">
        <v>110.856892159122</v>
      </c>
      <c r="AV19" s="8">
        <v>108.69723402199401</v>
      </c>
      <c r="AW19" s="8">
        <v>106.90183591317501</v>
      </c>
      <c r="AX19" s="8">
        <v>108.04317856478001</v>
      </c>
      <c r="AY19" s="8">
        <v>107.21517404962199</v>
      </c>
      <c r="AZ19" s="8">
        <v>106.73904813044101</v>
      </c>
      <c r="BA19" s="8">
        <v>106.663117911947</v>
      </c>
      <c r="BB19" s="8">
        <v>100.270092860215</v>
      </c>
      <c r="BC19" s="8">
        <v>100.918652352998</v>
      </c>
      <c r="BD19" s="8">
        <v>103.576674159644</v>
      </c>
      <c r="BE19" s="8">
        <v>100.01783233256199</v>
      </c>
      <c r="BF19" s="8">
        <v>99.380144814588107</v>
      </c>
      <c r="BG19" s="8">
        <v>98.990825069817802</v>
      </c>
      <c r="BH19" s="8">
        <v>98.810580660661898</v>
      </c>
      <c r="BI19" s="8">
        <v>99.665854178923396</v>
      </c>
      <c r="BJ19" s="8">
        <v>99.561237989275796</v>
      </c>
      <c r="BK19" s="8">
        <v>99.381974781645098</v>
      </c>
      <c r="BL19" s="8">
        <v>98.903758043349697</v>
      </c>
      <c r="BM19" s="8">
        <v>100.900430028429</v>
      </c>
      <c r="BN19" s="8">
        <v>103.64876971192101</v>
      </c>
      <c r="BO19" s="8">
        <v>106.035700487489</v>
      </c>
      <c r="BP19" s="8">
        <v>107.834839361321</v>
      </c>
      <c r="BQ19" s="8">
        <v>105.10880639606</v>
      </c>
      <c r="BR19" s="8">
        <v>105.94262856192201</v>
      </c>
      <c r="BS19" s="8">
        <v>107.58842164245701</v>
      </c>
      <c r="BT19" s="8">
        <v>108.63474489657401</v>
      </c>
      <c r="BU19" s="8">
        <v>108.094878870049</v>
      </c>
      <c r="BV19" s="8">
        <v>107.981746400246</v>
      </c>
      <c r="BW19" s="8">
        <v>108.112029127113</v>
      </c>
      <c r="BX19" s="8">
        <v>107.5883462198</v>
      </c>
      <c r="BY19" s="8">
        <v>106.621973480655</v>
      </c>
      <c r="BZ19" s="8">
        <v>105.410830700689</v>
      </c>
      <c r="CA19" s="8">
        <v>104.86235352486</v>
      </c>
      <c r="CB19" s="8">
        <v>103.46678253818</v>
      </c>
      <c r="CC19" s="8">
        <v>103.373713770507</v>
      </c>
      <c r="CD19" s="8">
        <v>103.899735950063</v>
      </c>
      <c r="CE19" s="8">
        <v>105.747434003869</v>
      </c>
      <c r="CF19" s="8">
        <v>107.524247182507</v>
      </c>
      <c r="CG19" s="8">
        <v>107.893412145946</v>
      </c>
      <c r="CH19" s="8">
        <v>108.094720440034</v>
      </c>
      <c r="CI19" s="8">
        <v>108.656930265783</v>
      </c>
      <c r="CJ19" s="8">
        <v>107.00528519440699</v>
      </c>
      <c r="CK19" s="8">
        <v>104.150130383126</v>
      </c>
      <c r="CL19" s="8">
        <v>103.582253818615</v>
      </c>
      <c r="CM19" s="8">
        <v>104.51357209744</v>
      </c>
      <c r="CN19" s="8">
        <v>104.37878098657499</v>
      </c>
      <c r="CO19" s="8">
        <v>105.07474189630101</v>
      </c>
      <c r="CP19" s="8">
        <v>107.148773034049</v>
      </c>
      <c r="CQ19" s="8">
        <v>109.47226656301</v>
      </c>
      <c r="CR19" s="8">
        <v>109.45135752764899</v>
      </c>
      <c r="CS19" s="8">
        <v>109.396638957444</v>
      </c>
      <c r="CT19" s="8">
        <v>106.030508966645</v>
      </c>
      <c r="CU19" s="8">
        <v>106.627718468849</v>
      </c>
      <c r="CV19" s="8">
        <v>107.102205841667</v>
      </c>
      <c r="CW19" s="8">
        <v>107.247881022912</v>
      </c>
      <c r="CX19" s="8">
        <v>108.54536676440399</v>
      </c>
      <c r="CY19" s="8">
        <v>108.580091831036</v>
      </c>
      <c r="CZ19" s="8">
        <v>109.332997175667</v>
      </c>
      <c r="DA19" s="8">
        <v>110.19025288560999</v>
      </c>
      <c r="DB19" s="8">
        <v>110.589231194893</v>
      </c>
      <c r="DC19" s="8">
        <v>111.135740570957</v>
      </c>
      <c r="DD19" s="8">
        <v>110.607225778809</v>
      </c>
      <c r="DE19" s="8">
        <v>110.170588126943</v>
      </c>
      <c r="DF19" s="8">
        <v>109.623247290981</v>
      </c>
      <c r="DG19" s="8">
        <v>108.906432940087</v>
      </c>
      <c r="DH19" s="8">
        <v>106.859011883138</v>
      </c>
      <c r="DI19" s="8">
        <v>105.742076548923</v>
      </c>
      <c r="DJ19" s="8">
        <v>103.98283408824599</v>
      </c>
      <c r="DK19" s="8">
        <v>105.877705716213</v>
      </c>
      <c r="DL19" s="8">
        <v>105.494268519325</v>
      </c>
      <c r="DM19" s="8">
        <v>105.89710569267601</v>
      </c>
      <c r="DN19" s="8">
        <v>106.63014746355999</v>
      </c>
      <c r="DO19" s="8">
        <v>107.707980415466</v>
      </c>
      <c r="DP19" s="8">
        <v>106.59734043511899</v>
      </c>
      <c r="DQ19" s="8">
        <v>105.045852999258</v>
      </c>
      <c r="DR19" s="8">
        <v>104.315697837709</v>
      </c>
      <c r="DS19" s="8">
        <v>103.64668135278799</v>
      </c>
      <c r="DT19" s="8">
        <v>102.278121142092</v>
      </c>
      <c r="DU19" s="8">
        <v>101.119965940095</v>
      </c>
      <c r="DV19" s="8">
        <v>100.46632455445101</v>
      </c>
      <c r="DW19" s="8">
        <v>99.611365705506003</v>
      </c>
      <c r="DX19" s="8">
        <v>101.02129297547501</v>
      </c>
      <c r="DY19" s="8">
        <v>100.31175033544901</v>
      </c>
      <c r="DZ19" s="8">
        <v>100.821829274244</v>
      </c>
      <c r="EA19" s="8">
        <v>100.802217715279</v>
      </c>
      <c r="EB19" s="8">
        <v>100.32269384223</v>
      </c>
      <c r="EC19" s="8">
        <v>101.34986898285</v>
      </c>
      <c r="ED19" s="8">
        <v>102.79490514513201</v>
      </c>
      <c r="EE19" s="8">
        <v>103.252581995214</v>
      </c>
      <c r="EF19" s="8">
        <v>105.06139226088401</v>
      </c>
      <c r="EG19" s="8">
        <v>106.53967022255</v>
      </c>
      <c r="EH19" s="8">
        <v>106.40473558680399</v>
      </c>
      <c r="EI19" s="8">
        <v>107.53980012382</v>
      </c>
      <c r="EJ19" s="8">
        <v>108.158603783196</v>
      </c>
      <c r="EK19" s="8">
        <v>107.47378515689699</v>
      </c>
      <c r="EL19" s="8">
        <v>107.646787380022</v>
      </c>
      <c r="EM19" s="8">
        <v>108.535053208356</v>
      </c>
      <c r="EN19" s="8">
        <v>108.055419808686</v>
      </c>
      <c r="EO19" s="8">
        <v>107.416473507435</v>
      </c>
      <c r="EP19" s="8">
        <v>106.633714530925</v>
      </c>
      <c r="EQ19" s="8">
        <v>106.106248108193</v>
      </c>
      <c r="ER19" s="8">
        <v>106.041402693031</v>
      </c>
      <c r="ES19" s="8">
        <v>107.017669367747</v>
      </c>
      <c r="ET19" s="8">
        <v>107.101621422695</v>
      </c>
      <c r="EU19" s="8">
        <v>106.779461759201</v>
      </c>
      <c r="EV19" s="8">
        <v>106.407978295459</v>
      </c>
      <c r="EW19" s="8">
        <v>106.919452225391</v>
      </c>
      <c r="EX19" s="8">
        <v>106.864021812384</v>
      </c>
      <c r="EY19" s="8">
        <v>107.748264023917</v>
      </c>
      <c r="EZ19" s="8">
        <v>108.044608688574</v>
      </c>
      <c r="FA19" s="8">
        <v>108.95568612723299</v>
      </c>
      <c r="FB19" s="8">
        <v>107.59535607681001</v>
      </c>
      <c r="FC19" s="8">
        <v>106.86068381381899</v>
      </c>
      <c r="FD19" s="8">
        <v>107.870592500719</v>
      </c>
      <c r="FE19" s="8">
        <v>108.16704071487101</v>
      </c>
      <c r="FF19" s="8">
        <v>108.30387889586</v>
      </c>
      <c r="FG19" s="8">
        <v>108.603382135228</v>
      </c>
      <c r="FH19" s="8">
        <v>106.789871881903</v>
      </c>
      <c r="FI19" s="8">
        <v>104.942338708942</v>
      </c>
      <c r="FJ19" s="8">
        <v>104.45737203813199</v>
      </c>
      <c r="FK19" s="8">
        <v>104.920161283997</v>
      </c>
      <c r="FL19" s="8">
        <v>104.316818249105</v>
      </c>
      <c r="FM19" s="8">
        <v>105.332307010832</v>
      </c>
      <c r="FN19" s="8">
        <v>104.54664712674401</v>
      </c>
      <c r="FO19" s="8">
        <v>104.504128049456</v>
      </c>
      <c r="FP19" s="8">
        <v>103.07381145636801</v>
      </c>
      <c r="FQ19" s="8">
        <v>102.946414998419</v>
      </c>
      <c r="FR19" s="8">
        <v>101.770309197632</v>
      </c>
      <c r="FS19" s="8">
        <v>102.257747562459</v>
      </c>
      <c r="FT19" s="8">
        <v>102.646630120498</v>
      </c>
      <c r="FU19" s="8">
        <v>102.88477415649901</v>
      </c>
      <c r="FV19" s="8">
        <v>103.365628114689</v>
      </c>
      <c r="FW19" s="8">
        <v>103.760286119231</v>
      </c>
      <c r="FX19" s="8">
        <v>104.119765187157</v>
      </c>
      <c r="FY19" s="8">
        <v>103.949712991947</v>
      </c>
      <c r="FZ19" s="8">
        <v>102.834248902216</v>
      </c>
      <c r="GA19" s="8">
        <v>102.38210283696</v>
      </c>
      <c r="GB19" s="8">
        <v>100.260593108853</v>
      </c>
      <c r="GC19" s="8">
        <v>99.575681560005904</v>
      </c>
      <c r="GD19" s="8">
        <v>100.08781444652701</v>
      </c>
      <c r="GE19" s="8">
        <v>100.075910884614</v>
      </c>
      <c r="GF19" s="8">
        <v>100.54132125693501</v>
      </c>
      <c r="GG19" s="8">
        <v>100.933476717589</v>
      </c>
      <c r="GH19" s="8">
        <v>100.717793874568</v>
      </c>
      <c r="GI19" s="8">
        <v>100.324508832859</v>
      </c>
      <c r="GJ19" s="8">
        <v>99.765906402562095</v>
      </c>
      <c r="GK19" s="8">
        <v>100.301080604375</v>
      </c>
      <c r="GL19" s="8">
        <v>101.402461831154</v>
      </c>
      <c r="GM19" s="8">
        <v>101.697892511554</v>
      </c>
      <c r="GN19" s="8">
        <v>102.24344675705601</v>
      </c>
      <c r="GO19" s="8">
        <v>102.429788773816</v>
      </c>
      <c r="GP19" s="8">
        <v>102.57786312370899</v>
      </c>
      <c r="GQ19" s="8">
        <v>102.027193319286</v>
      </c>
      <c r="GR19" s="8">
        <v>101.266581504648</v>
      </c>
      <c r="GS19" s="8">
        <v>101.366635912205</v>
      </c>
      <c r="GT19" s="8">
        <v>101.192318650034</v>
      </c>
      <c r="GU19" s="8">
        <v>100.85447082693101</v>
      </c>
    </row>
    <row r="20" spans="1:203" ht="13">
      <c r="A20" s="9" t="s">
        <v>227</v>
      </c>
      <c r="B20" s="6" t="s">
        <v>213</v>
      </c>
      <c r="C20" s="5" t="s">
        <v>214</v>
      </c>
      <c r="D20" s="7">
        <v>102.28178351861</v>
      </c>
      <c r="E20" s="7">
        <v>103.063860533945</v>
      </c>
      <c r="F20" s="7">
        <v>102.19702809680101</v>
      </c>
      <c r="G20" s="7">
        <v>101.612877260069</v>
      </c>
      <c r="H20" s="7">
        <v>102.511637739219</v>
      </c>
      <c r="I20" s="7">
        <v>104.070650116594</v>
      </c>
      <c r="J20" s="7">
        <v>106.96809718273001</v>
      </c>
      <c r="K20" s="7">
        <v>107.281197740504</v>
      </c>
      <c r="L20" s="7">
        <v>107.59081806630699</v>
      </c>
      <c r="M20" s="7">
        <v>107.304410802357</v>
      </c>
      <c r="N20" s="7">
        <v>107.1953560373</v>
      </c>
      <c r="O20" s="7">
        <v>106.743464590673</v>
      </c>
      <c r="P20" s="7">
        <v>109.400700929933</v>
      </c>
      <c r="Q20" s="7">
        <v>114.31591916924199</v>
      </c>
      <c r="R20" s="7">
        <v>123.350191991285</v>
      </c>
      <c r="S20" s="7">
        <v>118.93942096069</v>
      </c>
      <c r="T20" s="7">
        <v>117.363057189652</v>
      </c>
      <c r="U20" s="7">
        <v>119.66026361201401</v>
      </c>
      <c r="V20" s="7">
        <v>113.180465858316</v>
      </c>
      <c r="W20" s="7">
        <v>113.018213021487</v>
      </c>
      <c r="X20" s="7">
        <v>114.530783707599</v>
      </c>
      <c r="Y20" s="7">
        <v>112.10805885140999</v>
      </c>
      <c r="Z20" s="7">
        <v>108.582647137837</v>
      </c>
      <c r="AA20" s="7">
        <v>107.153965296064</v>
      </c>
      <c r="AB20" s="7">
        <v>109.65107797492701</v>
      </c>
      <c r="AC20" s="7">
        <v>111.960032995097</v>
      </c>
      <c r="AD20" s="7">
        <v>111.588580784299</v>
      </c>
      <c r="AE20" s="7">
        <v>114.244505315127</v>
      </c>
      <c r="AF20" s="7">
        <v>114.465130093268</v>
      </c>
      <c r="AG20" s="7">
        <v>113.97687082036499</v>
      </c>
      <c r="AH20" s="7">
        <v>114.364790608568</v>
      </c>
      <c r="AI20" s="7">
        <v>115.032029712463</v>
      </c>
      <c r="AJ20" s="7">
        <v>118.004606334597</v>
      </c>
      <c r="AK20" s="7">
        <v>116.343766983048</v>
      </c>
      <c r="AL20" s="7">
        <v>113.672395394845</v>
      </c>
      <c r="AM20" s="7">
        <v>116.65159219076401</v>
      </c>
      <c r="AN20" s="7">
        <v>117.69902117759599</v>
      </c>
      <c r="AO20" s="7">
        <v>116.126674799724</v>
      </c>
      <c r="AP20" s="7">
        <v>116.04398761631001</v>
      </c>
      <c r="AQ20" s="7">
        <v>117.335467175237</v>
      </c>
      <c r="AR20" s="7">
        <v>115.42799276561</v>
      </c>
      <c r="AS20" s="7">
        <v>112.92932332724401</v>
      </c>
      <c r="AT20" s="7">
        <v>110.621718115284</v>
      </c>
      <c r="AU20" s="7">
        <v>106.076312727416</v>
      </c>
      <c r="AV20" s="7">
        <v>103.534946398846</v>
      </c>
      <c r="AW20" s="7">
        <v>102.260040760365</v>
      </c>
      <c r="AX20" s="7">
        <v>100.646921095891</v>
      </c>
      <c r="AY20" s="7">
        <v>104.178004045368</v>
      </c>
      <c r="AZ20" s="7">
        <v>103.17151768619399</v>
      </c>
      <c r="BA20" s="7">
        <v>104.798157164179</v>
      </c>
      <c r="BB20" s="7">
        <v>105.123809278428</v>
      </c>
      <c r="BC20" s="7">
        <v>106.300307835951</v>
      </c>
      <c r="BD20" s="7">
        <v>108.131219701335</v>
      </c>
      <c r="BE20" s="7">
        <v>107.476808440296</v>
      </c>
      <c r="BF20" s="7">
        <v>105.244583935459</v>
      </c>
      <c r="BG20" s="7">
        <v>104.514016705727</v>
      </c>
      <c r="BH20" s="7">
        <v>104.116806344388</v>
      </c>
      <c r="BI20" s="7">
        <v>103.43299067189901</v>
      </c>
      <c r="BJ20" s="7">
        <v>101.012563335305</v>
      </c>
      <c r="BK20" s="7">
        <v>99.652922983069004</v>
      </c>
      <c r="BL20" s="7">
        <v>98.568997597027703</v>
      </c>
      <c r="BM20" s="7">
        <v>98.699270710464006</v>
      </c>
      <c r="BN20" s="7">
        <v>100.32867777091001</v>
      </c>
      <c r="BO20" s="7">
        <v>102.398395367809</v>
      </c>
      <c r="BP20" s="7">
        <v>105.462538147451</v>
      </c>
      <c r="BQ20" s="7">
        <v>105.71277353551901</v>
      </c>
      <c r="BR20" s="7">
        <v>107.976022508765</v>
      </c>
      <c r="BS20" s="7">
        <v>109.662111605418</v>
      </c>
      <c r="BT20" s="7">
        <v>112.52287242784701</v>
      </c>
      <c r="BU20" s="7">
        <v>111.049089978683</v>
      </c>
      <c r="BV20" s="7">
        <v>110.003076700527</v>
      </c>
      <c r="BW20" s="7">
        <v>111.06567668093</v>
      </c>
      <c r="BX20" s="7">
        <v>110.99863948213699</v>
      </c>
      <c r="BY20" s="7">
        <v>109.187910279653</v>
      </c>
      <c r="BZ20" s="7">
        <v>106.570515132626</v>
      </c>
      <c r="CA20" s="7">
        <v>106.95693828506199</v>
      </c>
      <c r="CB20" s="7">
        <v>105.875690325164</v>
      </c>
      <c r="CC20" s="7">
        <v>104.864978111661</v>
      </c>
      <c r="CD20" s="7">
        <v>104.396018209704</v>
      </c>
      <c r="CE20" s="7">
        <v>107.14957039522101</v>
      </c>
      <c r="CF20" s="7">
        <v>109.818002655895</v>
      </c>
      <c r="CG20" s="7">
        <v>108.792925127432</v>
      </c>
      <c r="CH20" s="7">
        <v>108.23428591784599</v>
      </c>
      <c r="CI20" s="7">
        <v>109.29230241142901</v>
      </c>
      <c r="CJ20" s="7">
        <v>109.11572019617</v>
      </c>
      <c r="CK20" s="7">
        <v>105.330986525748</v>
      </c>
      <c r="CL20" s="7">
        <v>106.331403415529</v>
      </c>
      <c r="CM20" s="7">
        <v>109.434967390235</v>
      </c>
      <c r="CN20" s="7">
        <v>110.094364396004</v>
      </c>
      <c r="CO20" s="7">
        <v>110.186759798944</v>
      </c>
      <c r="CP20" s="7">
        <v>113.782069786753</v>
      </c>
      <c r="CQ20" s="7">
        <v>115.58959837363</v>
      </c>
      <c r="CR20" s="7">
        <v>117.339087105605</v>
      </c>
      <c r="CS20" s="7">
        <v>116.228623073573</v>
      </c>
      <c r="CT20" s="7">
        <v>115.860854591671</v>
      </c>
      <c r="CU20" s="7">
        <v>115.750757796467</v>
      </c>
      <c r="CV20" s="7">
        <v>114.818724486352</v>
      </c>
      <c r="CW20" s="7">
        <v>116.16713581089</v>
      </c>
      <c r="CX20" s="7">
        <v>118.321457137577</v>
      </c>
      <c r="CY20" s="7">
        <v>117.87084888636301</v>
      </c>
      <c r="CZ20" s="7">
        <v>121.105759067139</v>
      </c>
      <c r="DA20" s="7">
        <v>122.531047686345</v>
      </c>
      <c r="DB20" s="7">
        <v>120.535724009175</v>
      </c>
      <c r="DC20" s="7">
        <v>120.415629365564</v>
      </c>
      <c r="DD20" s="7">
        <v>118.75296824054099</v>
      </c>
      <c r="DE20" s="7">
        <v>115.829000386901</v>
      </c>
      <c r="DF20" s="7">
        <v>116.456246688284</v>
      </c>
      <c r="DG20" s="7">
        <v>114.478271333941</v>
      </c>
      <c r="DH20" s="7">
        <v>112.49392054022999</v>
      </c>
      <c r="DI20" s="7">
        <v>110.810761658877</v>
      </c>
      <c r="DJ20" s="7">
        <v>109.608596461532</v>
      </c>
      <c r="DK20" s="7">
        <v>110.992863096127</v>
      </c>
      <c r="DL20" s="7">
        <v>110.83660058471401</v>
      </c>
      <c r="DM20" s="7">
        <v>111.014818577599</v>
      </c>
      <c r="DN20" s="7">
        <v>112.841574101291</v>
      </c>
      <c r="DO20" s="7">
        <v>113.92314330486499</v>
      </c>
      <c r="DP20" s="7">
        <v>112.43512231635999</v>
      </c>
      <c r="DQ20" s="7">
        <v>110.52043959696699</v>
      </c>
      <c r="DR20" s="7">
        <v>110.003294895556</v>
      </c>
      <c r="DS20" s="7">
        <v>108.44368309557601</v>
      </c>
      <c r="DT20" s="7">
        <v>106.583329065111</v>
      </c>
      <c r="DU20" s="7">
        <v>104.47462819719399</v>
      </c>
      <c r="DV20" s="7">
        <v>103.79876219214501</v>
      </c>
      <c r="DW20" s="7">
        <v>102.53859697257199</v>
      </c>
      <c r="DX20" s="7">
        <v>104.94549356585701</v>
      </c>
      <c r="DY20" s="7">
        <v>103.419874539806</v>
      </c>
      <c r="DZ20" s="7">
        <v>104.17531263907399</v>
      </c>
      <c r="EA20" s="7">
        <v>103.915421255691</v>
      </c>
      <c r="EB20" s="7">
        <v>103.377206168081</v>
      </c>
      <c r="EC20" s="7">
        <v>103.78832279665799</v>
      </c>
      <c r="ED20" s="7">
        <v>105.63259412247</v>
      </c>
      <c r="EE20" s="7">
        <v>105.487828737092</v>
      </c>
      <c r="EF20" s="7">
        <v>107.579730112155</v>
      </c>
      <c r="EG20" s="7">
        <v>108.643550182143</v>
      </c>
      <c r="EH20" s="7">
        <v>108.69098123735201</v>
      </c>
      <c r="EI20" s="7">
        <v>109.283379305389</v>
      </c>
      <c r="EJ20" s="7">
        <v>110.2899746362</v>
      </c>
      <c r="EK20" s="7">
        <v>109.01555963304</v>
      </c>
      <c r="EL20" s="7">
        <v>109.22489385444</v>
      </c>
      <c r="EM20" s="7">
        <v>109.663244201065</v>
      </c>
      <c r="EN20" s="7">
        <v>108.899241174461</v>
      </c>
      <c r="EO20" s="7">
        <v>107.60122662030101</v>
      </c>
      <c r="EP20" s="7">
        <v>107.06022040115</v>
      </c>
      <c r="EQ20" s="7">
        <v>106.31466553122</v>
      </c>
      <c r="ER20" s="7">
        <v>106.03463971655501</v>
      </c>
      <c r="ES20" s="7">
        <v>106.764507958346</v>
      </c>
      <c r="ET20" s="7">
        <v>107.266990328368</v>
      </c>
      <c r="EU20" s="7">
        <v>106.857021665483</v>
      </c>
      <c r="EV20" s="7">
        <v>107.187469048182</v>
      </c>
      <c r="EW20" s="7">
        <v>107.28513816918201</v>
      </c>
      <c r="EX20" s="7">
        <v>107.578537870034</v>
      </c>
      <c r="EY20" s="7">
        <v>108.01826510979301</v>
      </c>
      <c r="EZ20" s="7">
        <v>107.870838772186</v>
      </c>
      <c r="FA20" s="7">
        <v>107.707488759509</v>
      </c>
      <c r="FB20" s="7">
        <v>106.51502111503299</v>
      </c>
      <c r="FC20" s="7">
        <v>105.816715460494</v>
      </c>
      <c r="FD20" s="7">
        <v>108.160829736967</v>
      </c>
      <c r="FE20" s="7">
        <v>107.749898245593</v>
      </c>
      <c r="FF20" s="7">
        <v>108.054262120833</v>
      </c>
      <c r="FG20" s="7">
        <v>108.104190922345</v>
      </c>
      <c r="FH20" s="7">
        <v>105.417887218367</v>
      </c>
      <c r="FI20" s="7">
        <v>102.69228634892001</v>
      </c>
      <c r="FJ20" s="7">
        <v>102.557247089014</v>
      </c>
      <c r="FK20" s="7">
        <v>102.86657927836001</v>
      </c>
      <c r="FL20" s="7">
        <v>102.194162591194</v>
      </c>
      <c r="FM20" s="7">
        <v>102.594713400679</v>
      </c>
      <c r="FN20" s="7">
        <v>102.365011284039</v>
      </c>
      <c r="FO20" s="7">
        <v>102.306177641521</v>
      </c>
      <c r="FP20" s="7">
        <v>100.614793118576</v>
      </c>
      <c r="FQ20" s="7">
        <v>99.907788143567302</v>
      </c>
      <c r="FR20" s="7">
        <v>99.258996661183801</v>
      </c>
      <c r="FS20" s="7">
        <v>99.935410041981996</v>
      </c>
      <c r="FT20" s="7">
        <v>100.659672185622</v>
      </c>
      <c r="FU20" s="7">
        <v>100.704309496268</v>
      </c>
      <c r="FV20" s="7">
        <v>102.100572349133</v>
      </c>
      <c r="FW20" s="7">
        <v>102.79281399246</v>
      </c>
      <c r="FX20" s="7">
        <v>103.47694836142</v>
      </c>
      <c r="FY20" s="7">
        <v>102.85075492632301</v>
      </c>
      <c r="FZ20" s="7">
        <v>102.431919554613</v>
      </c>
      <c r="GA20" s="7">
        <v>102.196788000783</v>
      </c>
      <c r="GB20" s="7">
        <v>99.929214395371403</v>
      </c>
      <c r="GC20" s="7">
        <v>98.997725702931504</v>
      </c>
      <c r="GD20" s="7">
        <v>100.72734855039</v>
      </c>
      <c r="GE20" s="7">
        <v>100.345711351307</v>
      </c>
      <c r="GF20" s="7">
        <v>101.094427648462</v>
      </c>
      <c r="GG20" s="7">
        <v>101.430642193214</v>
      </c>
      <c r="GH20" s="7">
        <v>101.734541793912</v>
      </c>
      <c r="GI20" s="7">
        <v>100.989309641213</v>
      </c>
      <c r="GJ20" s="7">
        <v>100.0313641708</v>
      </c>
      <c r="GK20" s="7">
        <v>100.767834451216</v>
      </c>
      <c r="GL20" s="7">
        <v>102.924441456087</v>
      </c>
      <c r="GM20" s="7">
        <v>102.48144980063</v>
      </c>
      <c r="GN20" s="7">
        <v>102.328465942788</v>
      </c>
      <c r="GO20" s="7">
        <v>102.86997014099801</v>
      </c>
      <c r="GP20" s="7">
        <v>103.953608298916</v>
      </c>
      <c r="GQ20" s="7">
        <v>103.154219804871</v>
      </c>
      <c r="GR20" s="7">
        <v>101.562069702093</v>
      </c>
      <c r="GS20" s="7">
        <v>102.25534895075199</v>
      </c>
      <c r="GT20" s="7">
        <v>102.50679512252201</v>
      </c>
      <c r="GU20" s="7">
        <v>101.544354646109</v>
      </c>
    </row>
    <row r="21" spans="1:203" ht="13">
      <c r="A21" s="6" t="s">
        <v>228</v>
      </c>
      <c r="B21" s="6" t="s">
        <v>213</v>
      </c>
      <c r="C21" s="5" t="s">
        <v>214</v>
      </c>
      <c r="D21" s="8">
        <v>105.204656377831</v>
      </c>
      <c r="E21" s="8">
        <v>106.288336896291</v>
      </c>
      <c r="F21" s="8">
        <v>103.28909677680601</v>
      </c>
      <c r="G21" s="8">
        <v>104.30325599704599</v>
      </c>
      <c r="H21" s="8">
        <v>102.838582882325</v>
      </c>
      <c r="I21" s="8">
        <v>103.234473962221</v>
      </c>
      <c r="J21" s="8">
        <v>97.736631047072294</v>
      </c>
      <c r="K21" s="8">
        <v>95.332629577756506</v>
      </c>
      <c r="L21" s="8">
        <v>91.324454040285104</v>
      </c>
      <c r="M21" s="8">
        <v>92.705619608815198</v>
      </c>
      <c r="N21" s="8">
        <v>90.0233518536388</v>
      </c>
      <c r="O21" s="8">
        <v>91.751885708648203</v>
      </c>
      <c r="P21" s="8">
        <v>87.899463232678201</v>
      </c>
      <c r="Q21" s="8">
        <v>85.707911780754898</v>
      </c>
      <c r="R21" s="8">
        <v>81.521329523396602</v>
      </c>
      <c r="S21" s="8">
        <v>99.712729470091304</v>
      </c>
      <c r="T21" s="8">
        <v>103.19659718135</v>
      </c>
      <c r="U21" s="8">
        <v>99.635793771336196</v>
      </c>
      <c r="V21" s="8">
        <v>99.624861079494707</v>
      </c>
      <c r="W21" s="8">
        <v>98.641401101311104</v>
      </c>
      <c r="X21" s="8">
        <v>95.343167829336593</v>
      </c>
      <c r="Y21" s="8">
        <v>95.478792123576994</v>
      </c>
      <c r="Z21" s="8">
        <v>91.515400133160995</v>
      </c>
      <c r="AA21" s="8">
        <v>91.759451693201896</v>
      </c>
      <c r="AB21" s="8">
        <v>92.579447883372694</v>
      </c>
      <c r="AC21" s="8">
        <v>93.432404410658506</v>
      </c>
      <c r="AD21" s="8">
        <v>90.080086998936295</v>
      </c>
      <c r="AE21" s="8">
        <v>90.542140965021304</v>
      </c>
      <c r="AF21" s="8">
        <v>90.118528107771397</v>
      </c>
      <c r="AG21" s="8">
        <v>91.966994869871399</v>
      </c>
      <c r="AH21" s="8">
        <v>91.185290699740406</v>
      </c>
      <c r="AI21" s="8">
        <v>93.383832795886704</v>
      </c>
      <c r="AJ21" s="8">
        <v>90.400421515770105</v>
      </c>
      <c r="AK21" s="8">
        <v>89.130916165934394</v>
      </c>
      <c r="AL21" s="8">
        <v>83.599446963710605</v>
      </c>
      <c r="AM21" s="8">
        <v>84.276867300893798</v>
      </c>
      <c r="AN21" s="8">
        <v>89.181971029948102</v>
      </c>
      <c r="AO21" s="8">
        <v>92.699475160679299</v>
      </c>
      <c r="AP21" s="8">
        <v>90.7135531852865</v>
      </c>
      <c r="AQ21" s="8">
        <v>92.8739440813996</v>
      </c>
      <c r="AR21" s="8">
        <v>93.274486199682002</v>
      </c>
      <c r="AS21" s="8">
        <v>89.584339361141005</v>
      </c>
      <c r="AT21" s="8">
        <v>86.555384411936302</v>
      </c>
      <c r="AU21" s="8">
        <v>91.306847717982095</v>
      </c>
      <c r="AV21" s="8">
        <v>92.469310877424107</v>
      </c>
      <c r="AW21" s="8">
        <v>93.060076031736202</v>
      </c>
      <c r="AX21" s="8">
        <v>91.918390686766102</v>
      </c>
      <c r="AY21" s="8">
        <v>97.102178438001701</v>
      </c>
      <c r="AZ21" s="8">
        <v>97.811078378800602</v>
      </c>
      <c r="BA21" s="8">
        <v>99.166214301696897</v>
      </c>
      <c r="BB21" s="8">
        <v>95.6736847132115</v>
      </c>
      <c r="BC21" s="8">
        <v>99.002857833203095</v>
      </c>
      <c r="BD21" s="8">
        <v>87.147734927589298</v>
      </c>
      <c r="BE21" s="8">
        <v>93.041826050777502</v>
      </c>
      <c r="BF21" s="8">
        <v>92.519439106594803</v>
      </c>
      <c r="BG21" s="8">
        <v>90.690412538791705</v>
      </c>
      <c r="BH21" s="8">
        <v>88.628554528801502</v>
      </c>
      <c r="BI21" s="8">
        <v>88.620823052836499</v>
      </c>
      <c r="BJ21" s="8">
        <v>88.230602177107599</v>
      </c>
      <c r="BK21" s="8">
        <v>88.278776579334306</v>
      </c>
      <c r="BL21" s="8">
        <v>90.512244543997795</v>
      </c>
      <c r="BM21" s="8">
        <v>88.751732450078805</v>
      </c>
      <c r="BN21" s="8">
        <v>86.783928020702703</v>
      </c>
      <c r="BO21" s="8">
        <v>77.174194825563006</v>
      </c>
      <c r="BP21" s="8">
        <v>78.5944983553063</v>
      </c>
      <c r="BQ21" s="8">
        <v>80.583497791801506</v>
      </c>
      <c r="BR21" s="8">
        <v>80.072638897182898</v>
      </c>
      <c r="BS21" s="8">
        <v>81.717550672385897</v>
      </c>
      <c r="BT21" s="8">
        <v>80.655879224897305</v>
      </c>
      <c r="BU21" s="8">
        <v>82.753569806201099</v>
      </c>
      <c r="BV21" s="8">
        <v>80.660924574825401</v>
      </c>
      <c r="BW21" s="8">
        <v>82.271148369320898</v>
      </c>
      <c r="BX21" s="8">
        <v>81.694146162755004</v>
      </c>
      <c r="BY21" s="8">
        <v>84.021487944559397</v>
      </c>
      <c r="BZ21" s="8">
        <v>83.324939900057501</v>
      </c>
      <c r="CA21" s="8">
        <v>85.016204478599505</v>
      </c>
      <c r="CB21" s="8">
        <v>83.632081475791793</v>
      </c>
      <c r="CC21" s="8">
        <v>83.580400771373306</v>
      </c>
      <c r="CD21" s="8">
        <v>83.883463136108404</v>
      </c>
      <c r="CE21" s="8">
        <v>85.894371756543805</v>
      </c>
      <c r="CF21" s="8">
        <v>85.816084429861405</v>
      </c>
      <c r="CG21" s="8">
        <v>87.485214216028893</v>
      </c>
      <c r="CH21" s="8">
        <v>89.531950460577605</v>
      </c>
      <c r="CI21" s="8">
        <v>91.710989957778395</v>
      </c>
      <c r="CJ21" s="8">
        <v>88.759393645479406</v>
      </c>
      <c r="CK21" s="8">
        <v>88.854422350928004</v>
      </c>
      <c r="CL21" s="8">
        <v>89.243926110954007</v>
      </c>
      <c r="CM21" s="8">
        <v>92.646178972676907</v>
      </c>
      <c r="CN21" s="8">
        <v>92.344662128026201</v>
      </c>
      <c r="CO21" s="8">
        <v>91.772944518746996</v>
      </c>
      <c r="CP21" s="8">
        <v>91.201271444270404</v>
      </c>
      <c r="CQ21" s="8">
        <v>94.158205640842397</v>
      </c>
      <c r="CR21" s="8">
        <v>93.425907192644104</v>
      </c>
      <c r="CS21" s="8">
        <v>94.636845592077407</v>
      </c>
      <c r="CT21" s="8">
        <v>91.191824609603103</v>
      </c>
      <c r="CU21" s="8">
        <v>92.9810385426115</v>
      </c>
      <c r="CV21" s="8">
        <v>92.336522595207398</v>
      </c>
      <c r="CW21" s="8">
        <v>93.438954980390093</v>
      </c>
      <c r="CX21" s="8">
        <v>93.960772134197796</v>
      </c>
      <c r="CY21" s="8">
        <v>95.531487630021005</v>
      </c>
      <c r="CZ21" s="8">
        <v>95.892439407248403</v>
      </c>
      <c r="DA21" s="8">
        <v>98.238988615725304</v>
      </c>
      <c r="DB21" s="8">
        <v>96.268118928989907</v>
      </c>
      <c r="DC21" s="8">
        <v>97.088226164734905</v>
      </c>
      <c r="DD21" s="8">
        <v>96.592352809638598</v>
      </c>
      <c r="DE21" s="8">
        <v>100.30919856978601</v>
      </c>
      <c r="DF21" s="8">
        <v>100.043905542792</v>
      </c>
      <c r="DG21" s="8">
        <v>101.78855046250099</v>
      </c>
      <c r="DH21" s="8">
        <v>100.077465576433</v>
      </c>
      <c r="DI21" s="8">
        <v>99.438762630708197</v>
      </c>
      <c r="DJ21" s="8">
        <v>97.534560764446596</v>
      </c>
      <c r="DK21" s="8">
        <v>101.043077446673</v>
      </c>
      <c r="DL21" s="8">
        <v>98.911209075784001</v>
      </c>
      <c r="DM21" s="8">
        <v>95.628049237717505</v>
      </c>
      <c r="DN21" s="8">
        <v>97.305244393314297</v>
      </c>
      <c r="DO21" s="8">
        <v>99.563515310306201</v>
      </c>
      <c r="DP21" s="8">
        <v>100.48796519317099</v>
      </c>
      <c r="DQ21" s="8">
        <v>100.007986900696</v>
      </c>
      <c r="DR21" s="8">
        <v>97.583164134906994</v>
      </c>
      <c r="DS21" s="8">
        <v>97.193960279535602</v>
      </c>
      <c r="DT21" s="8">
        <v>94.208725153869594</v>
      </c>
      <c r="DU21" s="8">
        <v>93.358866793315698</v>
      </c>
      <c r="DV21" s="8">
        <v>90.749775063677703</v>
      </c>
      <c r="DW21" s="8">
        <v>91.5574828530887</v>
      </c>
      <c r="DX21" s="8">
        <v>92.609764611053095</v>
      </c>
      <c r="DY21" s="8">
        <v>92.985723955044605</v>
      </c>
      <c r="DZ21" s="8">
        <v>92.504712010984704</v>
      </c>
      <c r="EA21" s="8">
        <v>94.215510247227996</v>
      </c>
      <c r="EB21" s="8">
        <v>93.400779137049298</v>
      </c>
      <c r="EC21" s="8">
        <v>95.714176673204406</v>
      </c>
      <c r="ED21" s="8">
        <v>96.108512699752595</v>
      </c>
      <c r="EE21" s="8">
        <v>98.153532397780197</v>
      </c>
      <c r="EF21" s="8">
        <v>99.802896833075295</v>
      </c>
      <c r="EG21" s="8">
        <v>102.58571534631599</v>
      </c>
      <c r="EH21" s="8">
        <v>100.362717374819</v>
      </c>
      <c r="EI21" s="8">
        <v>102.933592092156</v>
      </c>
      <c r="EJ21" s="8">
        <v>103.299631583871</v>
      </c>
      <c r="EK21" s="8">
        <v>103.763452988738</v>
      </c>
      <c r="EL21" s="8">
        <v>102.38578552137101</v>
      </c>
      <c r="EM21" s="8">
        <v>105.01300979871201</v>
      </c>
      <c r="EN21" s="8">
        <v>104.37461616951001</v>
      </c>
      <c r="EO21" s="8">
        <v>104.61933728144901</v>
      </c>
      <c r="EP21" s="8">
        <v>102.504995412805</v>
      </c>
      <c r="EQ21" s="8">
        <v>103.56864854080401</v>
      </c>
      <c r="ER21" s="8">
        <v>102.852954018638</v>
      </c>
      <c r="ES21" s="8">
        <v>105.062696615029</v>
      </c>
      <c r="ET21" s="8">
        <v>104.44570746268001</v>
      </c>
      <c r="EU21" s="8">
        <v>105.501704182042</v>
      </c>
      <c r="EV21" s="8">
        <v>104.704186274777</v>
      </c>
      <c r="EW21" s="8">
        <v>106.03728543605401</v>
      </c>
      <c r="EX21" s="8">
        <v>104.968949421605</v>
      </c>
      <c r="EY21" s="8">
        <v>107.31566118104</v>
      </c>
      <c r="EZ21" s="8">
        <v>107.301289195211</v>
      </c>
      <c r="FA21" s="8">
        <v>109.531012183412</v>
      </c>
      <c r="FB21" s="8">
        <v>106.924110862085</v>
      </c>
      <c r="FC21" s="8">
        <v>106.955956231355</v>
      </c>
      <c r="FD21" s="8">
        <v>108.10886882043501</v>
      </c>
      <c r="FE21" s="8">
        <v>109.32161813881299</v>
      </c>
      <c r="FF21" s="8">
        <v>109.099824858796</v>
      </c>
      <c r="FG21" s="8">
        <v>111.033643077287</v>
      </c>
      <c r="FH21" s="8">
        <v>107.997525952629</v>
      </c>
      <c r="FI21" s="8">
        <v>108.260231310386</v>
      </c>
      <c r="FJ21" s="8">
        <v>107.856660154163</v>
      </c>
      <c r="FK21" s="8">
        <v>109.598500778991</v>
      </c>
      <c r="FL21" s="8">
        <v>107.93648535336</v>
      </c>
      <c r="FM21" s="8">
        <v>110.511104510598</v>
      </c>
      <c r="FN21" s="8">
        <v>108.395836353736</v>
      </c>
      <c r="FO21" s="8">
        <v>109.396041634897</v>
      </c>
      <c r="FP21" s="8">
        <v>105.74403098830599</v>
      </c>
      <c r="FQ21" s="8">
        <v>106.61596612381</v>
      </c>
      <c r="FR21" s="8">
        <v>103.620848366747</v>
      </c>
      <c r="FS21" s="8">
        <v>105.591773422931</v>
      </c>
      <c r="FT21" s="8">
        <v>103.288125471328</v>
      </c>
      <c r="FU21" s="8">
        <v>104.687372826477</v>
      </c>
      <c r="FV21" s="8">
        <v>103.482891385725</v>
      </c>
      <c r="FW21" s="8">
        <v>104.551246953665</v>
      </c>
      <c r="FX21" s="8">
        <v>104.492904958781</v>
      </c>
      <c r="FY21" s="8">
        <v>104.816123006871</v>
      </c>
      <c r="FZ21" s="8">
        <v>102.314111665775</v>
      </c>
      <c r="GA21" s="8">
        <v>102.931913486304</v>
      </c>
      <c r="GB21" s="8">
        <v>100.156601659728</v>
      </c>
      <c r="GC21" s="8">
        <v>98.890275875562395</v>
      </c>
      <c r="GD21" s="8">
        <v>100.23122230987801</v>
      </c>
      <c r="GE21" s="8">
        <v>100.721900154832</v>
      </c>
      <c r="GF21" s="8">
        <v>100.32747667003601</v>
      </c>
      <c r="GG21" s="8">
        <v>100.898597130922</v>
      </c>
      <c r="GH21" s="8">
        <v>99.376142227001694</v>
      </c>
      <c r="GI21" s="8">
        <v>99.667310064661393</v>
      </c>
      <c r="GJ21" s="8">
        <v>98.2773816126941</v>
      </c>
      <c r="GK21" s="8">
        <v>99.713524242367299</v>
      </c>
      <c r="GL21" s="8">
        <v>100.526803390163</v>
      </c>
      <c r="GM21" s="8">
        <v>101.170115304413</v>
      </c>
      <c r="GN21" s="8">
        <v>100.037247784531</v>
      </c>
      <c r="GO21" s="8">
        <v>101.479939683604</v>
      </c>
      <c r="GP21" s="8">
        <v>101.440845265091</v>
      </c>
      <c r="GQ21" s="8">
        <v>101.602722718984</v>
      </c>
      <c r="GR21" s="8">
        <v>99.058816305619203</v>
      </c>
      <c r="GS21" s="8">
        <v>100.002006174587</v>
      </c>
      <c r="GT21" s="8">
        <v>98.384025869273202</v>
      </c>
      <c r="GU21" s="8">
        <v>98.826505516512498</v>
      </c>
    </row>
    <row r="22" spans="1:203" ht="13">
      <c r="A22" s="6" t="s">
        <v>229</v>
      </c>
      <c r="B22" s="6" t="s">
        <v>213</v>
      </c>
      <c r="C22" s="5" t="s">
        <v>214</v>
      </c>
      <c r="D22" s="7" t="s">
        <v>215</v>
      </c>
      <c r="E22" s="7" t="s">
        <v>215</v>
      </c>
      <c r="F22" s="7" t="s">
        <v>215</v>
      </c>
      <c r="G22" s="7" t="s">
        <v>215</v>
      </c>
      <c r="H22" s="7" t="s">
        <v>215</v>
      </c>
      <c r="I22" s="7" t="s">
        <v>215</v>
      </c>
      <c r="J22" s="7" t="s">
        <v>215</v>
      </c>
      <c r="K22" s="7" t="s">
        <v>215</v>
      </c>
      <c r="L22" s="7" t="s">
        <v>215</v>
      </c>
      <c r="M22" s="7" t="s">
        <v>215</v>
      </c>
      <c r="N22" s="7" t="s">
        <v>215</v>
      </c>
      <c r="O22" s="7" t="s">
        <v>215</v>
      </c>
      <c r="P22" s="7" t="s">
        <v>215</v>
      </c>
      <c r="Q22" s="7" t="s">
        <v>215</v>
      </c>
      <c r="R22" s="7" t="s">
        <v>215</v>
      </c>
      <c r="S22" s="7" t="s">
        <v>215</v>
      </c>
      <c r="T22" s="7" t="s">
        <v>215</v>
      </c>
      <c r="U22" s="7" t="s">
        <v>215</v>
      </c>
      <c r="V22" s="7" t="s">
        <v>215</v>
      </c>
      <c r="W22" s="7" t="s">
        <v>215</v>
      </c>
      <c r="X22" s="7" t="s">
        <v>215</v>
      </c>
      <c r="Y22" s="7" t="s">
        <v>215</v>
      </c>
      <c r="Z22" s="7" t="s">
        <v>215</v>
      </c>
      <c r="AA22" s="7" t="s">
        <v>215</v>
      </c>
      <c r="AB22" s="7" t="s">
        <v>215</v>
      </c>
      <c r="AC22" s="7" t="s">
        <v>215</v>
      </c>
      <c r="AD22" s="7" t="s">
        <v>215</v>
      </c>
      <c r="AE22" s="7" t="s">
        <v>215</v>
      </c>
      <c r="AF22" s="7" t="s">
        <v>215</v>
      </c>
      <c r="AG22" s="7" t="s">
        <v>215</v>
      </c>
      <c r="AH22" s="7" t="s">
        <v>215</v>
      </c>
      <c r="AI22" s="7" t="s">
        <v>215</v>
      </c>
      <c r="AJ22" s="7" t="s">
        <v>215</v>
      </c>
      <c r="AK22" s="7" t="s">
        <v>215</v>
      </c>
      <c r="AL22" s="7" t="s">
        <v>215</v>
      </c>
      <c r="AM22" s="7" t="s">
        <v>215</v>
      </c>
      <c r="AN22" s="7" t="s">
        <v>215</v>
      </c>
      <c r="AO22" s="7" t="s">
        <v>215</v>
      </c>
      <c r="AP22" s="7" t="s">
        <v>215</v>
      </c>
      <c r="AQ22" s="7" t="s">
        <v>215</v>
      </c>
      <c r="AR22" s="7" t="s">
        <v>215</v>
      </c>
      <c r="AS22" s="7" t="s">
        <v>215</v>
      </c>
      <c r="AT22" s="7" t="s">
        <v>215</v>
      </c>
      <c r="AU22" s="7" t="s">
        <v>215</v>
      </c>
      <c r="AV22" s="7" t="s">
        <v>215</v>
      </c>
      <c r="AW22" s="7" t="s">
        <v>215</v>
      </c>
      <c r="AX22" s="7" t="s">
        <v>215</v>
      </c>
      <c r="AY22" s="7" t="s">
        <v>215</v>
      </c>
      <c r="AZ22" s="7" t="s">
        <v>215</v>
      </c>
      <c r="BA22" s="7" t="s">
        <v>215</v>
      </c>
      <c r="BB22" s="7" t="s">
        <v>215</v>
      </c>
      <c r="BC22" s="7" t="s">
        <v>215</v>
      </c>
      <c r="BD22" s="7" t="s">
        <v>215</v>
      </c>
      <c r="BE22" s="7" t="s">
        <v>215</v>
      </c>
      <c r="BF22" s="7" t="s">
        <v>215</v>
      </c>
      <c r="BG22" s="7" t="s">
        <v>215</v>
      </c>
      <c r="BH22" s="7" t="s">
        <v>215</v>
      </c>
      <c r="BI22" s="7" t="s">
        <v>215</v>
      </c>
      <c r="BJ22" s="7" t="s">
        <v>215</v>
      </c>
      <c r="BK22" s="7" t="s">
        <v>215</v>
      </c>
      <c r="BL22" s="7" t="s">
        <v>215</v>
      </c>
      <c r="BM22" s="7" t="s">
        <v>215</v>
      </c>
      <c r="BN22" s="7" t="s">
        <v>215</v>
      </c>
      <c r="BO22" s="7" t="s">
        <v>215</v>
      </c>
      <c r="BP22" s="7" t="s">
        <v>215</v>
      </c>
      <c r="BQ22" s="7" t="s">
        <v>215</v>
      </c>
      <c r="BR22" s="7" t="s">
        <v>215</v>
      </c>
      <c r="BS22" s="7" t="s">
        <v>215</v>
      </c>
      <c r="BT22" s="7" t="s">
        <v>215</v>
      </c>
      <c r="BU22" s="7" t="s">
        <v>215</v>
      </c>
      <c r="BV22" s="7" t="s">
        <v>215</v>
      </c>
      <c r="BW22" s="7" t="s">
        <v>215</v>
      </c>
      <c r="BX22" s="7" t="s">
        <v>215</v>
      </c>
      <c r="BY22" s="7" t="s">
        <v>215</v>
      </c>
      <c r="BZ22" s="7" t="s">
        <v>215</v>
      </c>
      <c r="CA22" s="7" t="s">
        <v>215</v>
      </c>
      <c r="CB22" s="7" t="s">
        <v>215</v>
      </c>
      <c r="CC22" s="7" t="s">
        <v>215</v>
      </c>
      <c r="CD22" s="7" t="s">
        <v>215</v>
      </c>
      <c r="CE22" s="7" t="s">
        <v>215</v>
      </c>
      <c r="CF22" s="7" t="s">
        <v>215</v>
      </c>
      <c r="CG22" s="7" t="s">
        <v>215</v>
      </c>
      <c r="CH22" s="7" t="s">
        <v>215</v>
      </c>
      <c r="CI22" s="7" t="s">
        <v>215</v>
      </c>
      <c r="CJ22" s="7" t="s">
        <v>215</v>
      </c>
      <c r="CK22" s="7" t="s">
        <v>215</v>
      </c>
      <c r="CL22" s="7" t="s">
        <v>215</v>
      </c>
      <c r="CM22" s="7" t="s">
        <v>215</v>
      </c>
      <c r="CN22" s="7" t="s">
        <v>215</v>
      </c>
      <c r="CO22" s="7" t="s">
        <v>215</v>
      </c>
      <c r="CP22" s="7" t="s">
        <v>215</v>
      </c>
      <c r="CQ22" s="7" t="s">
        <v>215</v>
      </c>
      <c r="CR22" s="7">
        <v>82.499046015974898</v>
      </c>
      <c r="CS22" s="7">
        <v>79.180940012707595</v>
      </c>
      <c r="CT22" s="7">
        <v>77.245176618945607</v>
      </c>
      <c r="CU22" s="7">
        <v>76.644476478791603</v>
      </c>
      <c r="CV22" s="7">
        <v>78.598747670312605</v>
      </c>
      <c r="CW22" s="7">
        <v>78.1312762879205</v>
      </c>
      <c r="CX22" s="7">
        <v>75.051144230264697</v>
      </c>
      <c r="CY22" s="7">
        <v>75.727989699986395</v>
      </c>
      <c r="CZ22" s="7">
        <v>76.769068110094494</v>
      </c>
      <c r="DA22" s="7">
        <v>72.567397637734302</v>
      </c>
      <c r="DB22" s="7">
        <v>70.970083974385403</v>
      </c>
      <c r="DC22" s="7">
        <v>70.670453185623401</v>
      </c>
      <c r="DD22" s="7">
        <v>72.865251588227693</v>
      </c>
      <c r="DE22" s="7">
        <v>74.337024566898094</v>
      </c>
      <c r="DF22" s="7">
        <v>73.285329069008</v>
      </c>
      <c r="DG22" s="7">
        <v>73.605561142814594</v>
      </c>
      <c r="DH22" s="7">
        <v>77.488713309676498</v>
      </c>
      <c r="DI22" s="7">
        <v>78.142982448649306</v>
      </c>
      <c r="DJ22" s="7">
        <v>76.927849266365001</v>
      </c>
      <c r="DK22" s="7">
        <v>77.029331107997606</v>
      </c>
      <c r="DL22" s="7">
        <v>79.552763761240797</v>
      </c>
      <c r="DM22" s="7">
        <v>79.187461467604805</v>
      </c>
      <c r="DN22" s="7">
        <v>77.248476696245902</v>
      </c>
      <c r="DO22" s="7">
        <v>78.095890012993493</v>
      </c>
      <c r="DP22" s="7">
        <v>82.260195676286202</v>
      </c>
      <c r="DQ22" s="7">
        <v>83.6564412077486</v>
      </c>
      <c r="DR22" s="7">
        <v>83.298535203865299</v>
      </c>
      <c r="DS22" s="7">
        <v>83.150257927212706</v>
      </c>
      <c r="DT22" s="7">
        <v>84.166629052795798</v>
      </c>
      <c r="DU22" s="7">
        <v>83.682244328914194</v>
      </c>
      <c r="DV22" s="7">
        <v>83.664625280063802</v>
      </c>
      <c r="DW22" s="7">
        <v>83.111649221302201</v>
      </c>
      <c r="DX22" s="7">
        <v>86.015602922048302</v>
      </c>
      <c r="DY22" s="7">
        <v>88.832288399450903</v>
      </c>
      <c r="DZ22" s="7">
        <v>91.757069372448299</v>
      </c>
      <c r="EA22" s="7">
        <v>92.380240581736899</v>
      </c>
      <c r="EB22" s="7">
        <v>95.949204760673396</v>
      </c>
      <c r="EC22" s="7">
        <v>98.390768231460598</v>
      </c>
      <c r="ED22" s="7">
        <v>98.907845573038003</v>
      </c>
      <c r="EE22" s="7">
        <v>102.101954848557</v>
      </c>
      <c r="EF22" s="7">
        <v>102.947143735178</v>
      </c>
      <c r="EG22" s="7">
        <v>102.33288774182</v>
      </c>
      <c r="EH22" s="7">
        <v>98.781480826045794</v>
      </c>
      <c r="EI22" s="7">
        <v>100.554056055936</v>
      </c>
      <c r="EJ22" s="7">
        <v>103.958463979839</v>
      </c>
      <c r="EK22" s="7">
        <v>107.12392304015199</v>
      </c>
      <c r="EL22" s="7">
        <v>108.415560461354</v>
      </c>
      <c r="EM22" s="7">
        <v>110.266427546191</v>
      </c>
      <c r="EN22" s="7">
        <v>110.645833599882</v>
      </c>
      <c r="EO22" s="7">
        <v>109.01180564481101</v>
      </c>
      <c r="EP22" s="7">
        <v>109.49362519156401</v>
      </c>
      <c r="EQ22" s="7">
        <v>105.833612065118</v>
      </c>
      <c r="ER22" s="7">
        <v>103.96199349728801</v>
      </c>
      <c r="ES22" s="7">
        <v>100.97874780877</v>
      </c>
      <c r="ET22" s="7">
        <v>99.307257884413104</v>
      </c>
      <c r="EU22" s="7">
        <v>107.23658351869599</v>
      </c>
      <c r="EV22" s="7">
        <v>112.208995079391</v>
      </c>
      <c r="EW22" s="7">
        <v>115.411744751669</v>
      </c>
      <c r="EX22" s="7">
        <v>113.847977100766</v>
      </c>
      <c r="EY22" s="7">
        <v>114.51529876317601</v>
      </c>
      <c r="EZ22" s="7">
        <v>112.872167685013</v>
      </c>
      <c r="FA22" s="7">
        <v>118.98576672915</v>
      </c>
      <c r="FB22" s="7">
        <v>123.01344416573799</v>
      </c>
      <c r="FC22" s="7">
        <v>109.378575038044</v>
      </c>
      <c r="FD22" s="7">
        <v>102.03725786391</v>
      </c>
      <c r="FE22" s="7">
        <v>107.50415237436501</v>
      </c>
      <c r="FF22" s="7">
        <v>115.02285166828</v>
      </c>
      <c r="FG22" s="7">
        <v>114.886583439186</v>
      </c>
      <c r="FH22" s="7">
        <v>114.719441899901</v>
      </c>
      <c r="FI22" s="7">
        <v>111.04337127197699</v>
      </c>
      <c r="FJ22" s="7">
        <v>107.89164609586101</v>
      </c>
      <c r="FK22" s="7">
        <v>110.863506928273</v>
      </c>
      <c r="FL22" s="7">
        <v>112.12590676581399</v>
      </c>
      <c r="FM22" s="7">
        <v>116.30854227179201</v>
      </c>
      <c r="FN22" s="7">
        <v>111.769906433798</v>
      </c>
      <c r="FO22" s="7">
        <v>101.753975307003</v>
      </c>
      <c r="FP22" s="7">
        <v>104.907378676452</v>
      </c>
      <c r="FQ22" s="7">
        <v>106.55602380012</v>
      </c>
      <c r="FR22" s="7">
        <v>109.633776893911</v>
      </c>
      <c r="FS22" s="7">
        <v>109.874498901256</v>
      </c>
      <c r="FT22" s="7">
        <v>105.91146845592699</v>
      </c>
      <c r="FU22" s="7">
        <v>106.36344121943699</v>
      </c>
      <c r="FV22" s="7">
        <v>105.835492546719</v>
      </c>
      <c r="FW22" s="7">
        <v>106.04658497570099</v>
      </c>
      <c r="FX22" s="7">
        <v>103.213972294445</v>
      </c>
      <c r="FY22" s="7">
        <v>103.380007024747</v>
      </c>
      <c r="FZ22" s="7">
        <v>100.39590329856701</v>
      </c>
      <c r="GA22" s="7">
        <v>101.426331593806</v>
      </c>
      <c r="GB22" s="7">
        <v>100.491310972617</v>
      </c>
      <c r="GC22" s="7">
        <v>100.35773864323799</v>
      </c>
      <c r="GD22" s="7">
        <v>99.760350975692106</v>
      </c>
      <c r="GE22" s="7">
        <v>99.390599408452999</v>
      </c>
      <c r="GF22" s="7">
        <v>100.337734778342</v>
      </c>
      <c r="GG22" s="7">
        <v>100.203894217485</v>
      </c>
      <c r="GH22" s="7">
        <v>100.234877391221</v>
      </c>
      <c r="GI22" s="7">
        <v>101.180361913727</v>
      </c>
      <c r="GJ22" s="7">
        <v>101.10115132736701</v>
      </c>
      <c r="GK22" s="7">
        <v>101.037162289882</v>
      </c>
      <c r="GL22" s="7">
        <v>103.330216832966</v>
      </c>
      <c r="GM22" s="7">
        <v>101.866765821889</v>
      </c>
      <c r="GN22" s="7">
        <v>102.48018099279101</v>
      </c>
      <c r="GO22" s="7">
        <v>101.18470437753901</v>
      </c>
      <c r="GP22" s="7">
        <v>99.684629118831495</v>
      </c>
      <c r="GQ22" s="7">
        <v>100.009713883831</v>
      </c>
      <c r="GR22" s="7">
        <v>101.58398221490501</v>
      </c>
      <c r="GS22" s="7">
        <v>100.712113270256</v>
      </c>
      <c r="GT22" s="7">
        <v>98.938198971991795</v>
      </c>
      <c r="GU22" s="7">
        <v>97.992550605542903</v>
      </c>
    </row>
    <row r="23" spans="1:203" ht="13">
      <c r="A23" s="6" t="s">
        <v>230</v>
      </c>
      <c r="B23" s="6" t="s">
        <v>213</v>
      </c>
      <c r="C23" s="5" t="s">
        <v>214</v>
      </c>
      <c r="D23" s="8">
        <v>108.54743949955299</v>
      </c>
      <c r="E23" s="8">
        <v>110.35963626601099</v>
      </c>
      <c r="F23" s="8">
        <v>114.241969475597</v>
      </c>
      <c r="G23" s="8">
        <v>116.83567359896</v>
      </c>
      <c r="H23" s="8">
        <v>114.42592392576699</v>
      </c>
      <c r="I23" s="8">
        <v>112.283322018691</v>
      </c>
      <c r="J23" s="8">
        <v>109.00532163823701</v>
      </c>
      <c r="K23" s="8">
        <v>106.728310860269</v>
      </c>
      <c r="L23" s="8">
        <v>103.04292699126199</v>
      </c>
      <c r="M23" s="8">
        <v>109.042914151993</v>
      </c>
      <c r="N23" s="8">
        <v>112.97875176738199</v>
      </c>
      <c r="O23" s="8">
        <v>111.66953151838899</v>
      </c>
      <c r="P23" s="8">
        <v>98.203718300054206</v>
      </c>
      <c r="Q23" s="8">
        <v>104.04544271379299</v>
      </c>
      <c r="R23" s="8">
        <v>102.569833950573</v>
      </c>
      <c r="S23" s="8">
        <v>124.65326318381901</v>
      </c>
      <c r="T23" s="8">
        <v>132.59269364330899</v>
      </c>
      <c r="U23" s="8">
        <v>135.08085601455099</v>
      </c>
      <c r="V23" s="8">
        <v>126.689984243732</v>
      </c>
      <c r="W23" s="8">
        <v>117.007065367295</v>
      </c>
      <c r="X23" s="8">
        <v>104.410359780768</v>
      </c>
      <c r="Y23" s="8">
        <v>101.826720372232</v>
      </c>
      <c r="Z23" s="8">
        <v>109.431314635109</v>
      </c>
      <c r="AA23" s="8">
        <v>111.506488510743</v>
      </c>
      <c r="AB23" s="8">
        <v>109.379511585735</v>
      </c>
      <c r="AC23" s="8">
        <v>116.102196708349</v>
      </c>
      <c r="AD23" s="8">
        <v>120.00646788812</v>
      </c>
      <c r="AE23" s="8">
        <v>119.23891463158201</v>
      </c>
      <c r="AF23" s="8">
        <v>122.59858471712801</v>
      </c>
      <c r="AG23" s="8">
        <v>125.51380794790499</v>
      </c>
      <c r="AH23" s="8">
        <v>125.71180629731801</v>
      </c>
      <c r="AI23" s="8">
        <v>127.999559311585</v>
      </c>
      <c r="AJ23" s="8">
        <v>119.112225447101</v>
      </c>
      <c r="AK23" s="8">
        <v>118.959695412119</v>
      </c>
      <c r="AL23" s="8">
        <v>117.52653291775501</v>
      </c>
      <c r="AM23" s="8">
        <v>103.44651293089299</v>
      </c>
      <c r="AN23" s="8">
        <v>104.495719513696</v>
      </c>
      <c r="AO23" s="8">
        <v>111.991049522558</v>
      </c>
      <c r="AP23" s="8">
        <v>109.33286879337599</v>
      </c>
      <c r="AQ23" s="8">
        <v>115.240146341939</v>
      </c>
      <c r="AR23" s="8">
        <v>120.372800835722</v>
      </c>
      <c r="AS23" s="8">
        <v>117.833525109676</v>
      </c>
      <c r="AT23" s="8">
        <v>112.364493430736</v>
      </c>
      <c r="AU23" s="8">
        <v>111.37660795417899</v>
      </c>
      <c r="AV23" s="8">
        <v>118.130919626392</v>
      </c>
      <c r="AW23" s="8">
        <v>123.475088807699</v>
      </c>
      <c r="AX23" s="8">
        <v>126.971467275881</v>
      </c>
      <c r="AY23" s="8">
        <v>125.625699821529</v>
      </c>
      <c r="AZ23" s="8">
        <v>118.007285178695</v>
      </c>
      <c r="BA23" s="8">
        <v>118.244844729373</v>
      </c>
      <c r="BB23" s="8">
        <v>112.09975715728</v>
      </c>
      <c r="BC23" s="8">
        <v>110.00364056616399</v>
      </c>
      <c r="BD23" s="8">
        <v>102.51301666637301</v>
      </c>
      <c r="BE23" s="8">
        <v>103.85375684754899</v>
      </c>
      <c r="BF23" s="8">
        <v>107.238347910637</v>
      </c>
      <c r="BG23" s="8">
        <v>115.078953923502</v>
      </c>
      <c r="BH23" s="8">
        <v>114.27606100054101</v>
      </c>
      <c r="BI23" s="8">
        <v>116.696881680998</v>
      </c>
      <c r="BJ23" s="8">
        <v>120.19606518955101</v>
      </c>
      <c r="BK23" s="8">
        <v>111.608616209518</v>
      </c>
      <c r="BL23" s="8">
        <v>114.522779639652</v>
      </c>
      <c r="BM23" s="8">
        <v>114.587974121464</v>
      </c>
      <c r="BN23" s="8">
        <v>115.347666528665</v>
      </c>
      <c r="BO23" s="8">
        <v>113.25771048508101</v>
      </c>
      <c r="BP23" s="8">
        <v>112.091001558738</v>
      </c>
      <c r="BQ23" s="8">
        <v>110.64760616167401</v>
      </c>
      <c r="BR23" s="8">
        <v>109.83034894029601</v>
      </c>
      <c r="BS23" s="8">
        <v>112.015013386691</v>
      </c>
      <c r="BT23" s="8">
        <v>112.598295291208</v>
      </c>
      <c r="BU23" s="8">
        <v>115.30064468969999</v>
      </c>
      <c r="BV23" s="8">
        <v>122.85462152788401</v>
      </c>
      <c r="BW23" s="8">
        <v>127.023368224622</v>
      </c>
      <c r="BX23" s="8">
        <v>130.78469163630999</v>
      </c>
      <c r="BY23" s="8">
        <v>123.17233332049901</v>
      </c>
      <c r="BZ23" s="8">
        <v>127.417949431617</v>
      </c>
      <c r="CA23" s="8">
        <v>123.78733556073399</v>
      </c>
      <c r="CB23" s="8">
        <v>118.482593562373</v>
      </c>
      <c r="CC23" s="8">
        <v>119.40900589641601</v>
      </c>
      <c r="CD23" s="8">
        <v>115.264176343914</v>
      </c>
      <c r="CE23" s="8">
        <v>112.59042611694299</v>
      </c>
      <c r="CF23" s="8">
        <v>112.602580893264</v>
      </c>
      <c r="CG23" s="8">
        <v>113.348563280877</v>
      </c>
      <c r="CH23" s="8">
        <v>114.110256951797</v>
      </c>
      <c r="CI23" s="8">
        <v>113.506931856886</v>
      </c>
      <c r="CJ23" s="8">
        <v>113.78557282307101</v>
      </c>
      <c r="CK23" s="8">
        <v>114.672822264667</v>
      </c>
      <c r="CL23" s="8">
        <v>116.836573613403</v>
      </c>
      <c r="CM23" s="8">
        <v>117.378427829446</v>
      </c>
      <c r="CN23" s="8">
        <v>116.982519407073</v>
      </c>
      <c r="CO23" s="8">
        <v>115.88836466065101</v>
      </c>
      <c r="CP23" s="8">
        <v>115.758863772672</v>
      </c>
      <c r="CQ23" s="8">
        <v>113.57985551371</v>
      </c>
      <c r="CR23" s="8">
        <v>112.560719241686</v>
      </c>
      <c r="CS23" s="8">
        <v>111.415794725776</v>
      </c>
      <c r="CT23" s="8">
        <v>105.012369858764</v>
      </c>
      <c r="CU23" s="8">
        <v>105.59749170584401</v>
      </c>
      <c r="CV23" s="8">
        <v>102.63466184673</v>
      </c>
      <c r="CW23" s="8">
        <v>101.918277239514</v>
      </c>
      <c r="CX23" s="8">
        <v>101.871039689977</v>
      </c>
      <c r="CY23" s="8">
        <v>100.759581526269</v>
      </c>
      <c r="CZ23" s="8">
        <v>101.169717971089</v>
      </c>
      <c r="DA23" s="8">
        <v>100.47563858968201</v>
      </c>
      <c r="DB23" s="8">
        <v>100.395858077627</v>
      </c>
      <c r="DC23" s="8">
        <v>99.491581489108398</v>
      </c>
      <c r="DD23" s="8">
        <v>99.387356911293296</v>
      </c>
      <c r="DE23" s="8">
        <v>99.653197681341794</v>
      </c>
      <c r="DF23" s="8">
        <v>99.798910444235403</v>
      </c>
      <c r="DG23" s="8">
        <v>99.665349859202493</v>
      </c>
      <c r="DH23" s="8">
        <v>99.095050806011301</v>
      </c>
      <c r="DI23" s="8">
        <v>100.600948269643</v>
      </c>
      <c r="DJ23" s="8">
        <v>102.262471316034</v>
      </c>
      <c r="DK23" s="8">
        <v>101.275562054302</v>
      </c>
      <c r="DL23" s="8">
        <v>103.192258353356</v>
      </c>
      <c r="DM23" s="8">
        <v>103.70115296525699</v>
      </c>
      <c r="DN23" s="8">
        <v>103.84711386139</v>
      </c>
      <c r="DO23" s="8">
        <v>103.028802015468</v>
      </c>
      <c r="DP23" s="8">
        <v>104.07332815490901</v>
      </c>
      <c r="DQ23" s="8">
        <v>104.585956160921</v>
      </c>
      <c r="DR23" s="8">
        <v>106.788569754493</v>
      </c>
      <c r="DS23" s="8">
        <v>110.224044730804</v>
      </c>
      <c r="DT23" s="8">
        <v>112.493670288209</v>
      </c>
      <c r="DU23" s="8">
        <v>113.778140113663</v>
      </c>
      <c r="DV23" s="8">
        <v>109.84941857294601</v>
      </c>
      <c r="DW23" s="8">
        <v>106.165944082306</v>
      </c>
      <c r="DX23" s="8">
        <v>104.486557404998</v>
      </c>
      <c r="DY23" s="8">
        <v>96.2180256636385</v>
      </c>
      <c r="DZ23" s="8">
        <v>97.147932299142099</v>
      </c>
      <c r="EA23" s="8">
        <v>94.167691134762606</v>
      </c>
      <c r="EB23" s="8">
        <v>99.857566626009799</v>
      </c>
      <c r="EC23" s="8">
        <v>104.534206272494</v>
      </c>
      <c r="ED23" s="8">
        <v>107.337246676962</v>
      </c>
      <c r="EE23" s="8">
        <v>106.64125860473401</v>
      </c>
      <c r="EF23" s="8">
        <v>110.882127769462</v>
      </c>
      <c r="EG23" s="8">
        <v>112.65093475795101</v>
      </c>
      <c r="EH23" s="8">
        <v>107.859408502134</v>
      </c>
      <c r="EI23" s="8">
        <v>108.61210586399299</v>
      </c>
      <c r="EJ23" s="8">
        <v>112.46847976811399</v>
      </c>
      <c r="EK23" s="8">
        <v>111.28931880472101</v>
      </c>
      <c r="EL23" s="8">
        <v>112.34721582227699</v>
      </c>
      <c r="EM23" s="8">
        <v>115.841386475303</v>
      </c>
      <c r="EN23" s="8">
        <v>124.670794369738</v>
      </c>
      <c r="EO23" s="8">
        <v>123.359671958391</v>
      </c>
      <c r="EP23" s="8">
        <v>128.285282361518</v>
      </c>
      <c r="EQ23" s="8">
        <v>136.03581837725201</v>
      </c>
      <c r="ER23" s="8">
        <v>129.52570757580099</v>
      </c>
      <c r="ES23" s="8">
        <v>112.342458541414</v>
      </c>
      <c r="ET23" s="8">
        <v>116.770030264347</v>
      </c>
      <c r="EU23" s="8">
        <v>120.426920901513</v>
      </c>
      <c r="EV23" s="8">
        <v>120.536296371936</v>
      </c>
      <c r="EW23" s="8">
        <v>125.95839597905101</v>
      </c>
      <c r="EX23" s="8">
        <v>126.06124755107599</v>
      </c>
      <c r="EY23" s="8">
        <v>125.099265944927</v>
      </c>
      <c r="EZ23" s="8">
        <v>112.48650035697401</v>
      </c>
      <c r="FA23" s="8">
        <v>100.961785614589</v>
      </c>
      <c r="FB23" s="8">
        <v>97.309404918365104</v>
      </c>
      <c r="FC23" s="8">
        <v>78.736620921916497</v>
      </c>
      <c r="FD23" s="8">
        <v>87.566954554121693</v>
      </c>
      <c r="FE23" s="8">
        <v>78.033210544658303</v>
      </c>
      <c r="FF23" s="8">
        <v>75.7994435550726</v>
      </c>
      <c r="FG23" s="8">
        <v>76.261740790818607</v>
      </c>
      <c r="FH23" s="8">
        <v>78.031778239557994</v>
      </c>
      <c r="FI23" s="8">
        <v>81.865440803024896</v>
      </c>
      <c r="FJ23" s="8">
        <v>85.769403649674004</v>
      </c>
      <c r="FK23" s="8">
        <v>87.429733304220903</v>
      </c>
      <c r="FL23" s="8">
        <v>83.4541509163341</v>
      </c>
      <c r="FM23" s="8">
        <v>82.862828698421694</v>
      </c>
      <c r="FN23" s="8">
        <v>83.587179589937406</v>
      </c>
      <c r="FO23" s="8">
        <v>86.215787442684501</v>
      </c>
      <c r="FP23" s="8">
        <v>83.186162922531594</v>
      </c>
      <c r="FQ23" s="8">
        <v>84.264526665243594</v>
      </c>
      <c r="FR23" s="8">
        <v>87.819847187938194</v>
      </c>
      <c r="FS23" s="8">
        <v>84.114535693382194</v>
      </c>
      <c r="FT23" s="8">
        <v>83.404457649142003</v>
      </c>
      <c r="FU23" s="8">
        <v>89.838835124620701</v>
      </c>
      <c r="FV23" s="8">
        <v>90.125990064793001</v>
      </c>
      <c r="FW23" s="8">
        <v>90.297363356831298</v>
      </c>
      <c r="FX23" s="8">
        <v>94.7284470018311</v>
      </c>
      <c r="FY23" s="8">
        <v>95.333790860577807</v>
      </c>
      <c r="FZ23" s="8">
        <v>94.979201143645398</v>
      </c>
      <c r="GA23" s="8">
        <v>95.165932869681498</v>
      </c>
      <c r="GB23" s="8">
        <v>96.100226307107505</v>
      </c>
      <c r="GC23" s="8">
        <v>97.406952604095693</v>
      </c>
      <c r="GD23" s="8">
        <v>101.41921334942499</v>
      </c>
      <c r="GE23" s="8">
        <v>105.07360773937199</v>
      </c>
      <c r="GF23" s="8">
        <v>106.209182871417</v>
      </c>
      <c r="GG23" s="8">
        <v>107.231448374168</v>
      </c>
      <c r="GH23" s="8">
        <v>113.19221545271</v>
      </c>
      <c r="GI23" s="8">
        <v>122.23494465286301</v>
      </c>
      <c r="GJ23" s="8">
        <v>123.910540876295</v>
      </c>
      <c r="GK23" s="8">
        <v>129.53292245853601</v>
      </c>
      <c r="GL23" s="8">
        <v>122.179284316783</v>
      </c>
      <c r="GM23" s="8">
        <v>123.57335869799699</v>
      </c>
      <c r="GN23" s="8">
        <v>124.020871354024</v>
      </c>
      <c r="GO23" s="8">
        <v>124.801347908032</v>
      </c>
      <c r="GP23" s="8">
        <v>122.691767903003</v>
      </c>
      <c r="GQ23" s="8">
        <v>113.378972792863</v>
      </c>
      <c r="GR23" s="8">
        <v>114.27398614246501</v>
      </c>
      <c r="GS23" s="8">
        <v>112.93337451590899</v>
      </c>
      <c r="GT23" s="8">
        <v>112.983483657368</v>
      </c>
      <c r="GU23" s="8">
        <v>114.36124204659799</v>
      </c>
    </row>
    <row r="24" spans="1:203" ht="13">
      <c r="A24" s="6" t="s">
        <v>231</v>
      </c>
      <c r="B24" s="6" t="s">
        <v>213</v>
      </c>
      <c r="C24" s="5" t="s">
        <v>214</v>
      </c>
      <c r="D24" s="7">
        <v>87.650374292346598</v>
      </c>
      <c r="E24" s="7">
        <v>88.892688747357596</v>
      </c>
      <c r="F24" s="7">
        <v>89.489463681123198</v>
      </c>
      <c r="G24" s="7">
        <v>89.789345713211901</v>
      </c>
      <c r="H24" s="7">
        <v>89.6357837729267</v>
      </c>
      <c r="I24" s="7">
        <v>89.295762661248602</v>
      </c>
      <c r="J24" s="7">
        <v>89.755021160782405</v>
      </c>
      <c r="K24" s="7">
        <v>90.563371467978897</v>
      </c>
      <c r="L24" s="7">
        <v>91.469897076444099</v>
      </c>
      <c r="M24" s="7">
        <v>91.386763181830801</v>
      </c>
      <c r="N24" s="7">
        <v>90.182481999217401</v>
      </c>
      <c r="O24" s="7">
        <v>89.019547186192995</v>
      </c>
      <c r="P24" s="7">
        <v>89.813251571943098</v>
      </c>
      <c r="Q24" s="7">
        <v>89.759889652813698</v>
      </c>
      <c r="R24" s="7">
        <v>87.609574748340407</v>
      </c>
      <c r="S24" s="7">
        <v>87.279169145856599</v>
      </c>
      <c r="T24" s="7">
        <v>88.251211802584393</v>
      </c>
      <c r="U24" s="7">
        <v>88.970992248659996</v>
      </c>
      <c r="V24" s="7">
        <v>90.240549021731894</v>
      </c>
      <c r="W24" s="7">
        <v>90.1657597203411</v>
      </c>
      <c r="X24" s="7">
        <v>92.023354047074406</v>
      </c>
      <c r="Y24" s="7">
        <v>90.081328087818093</v>
      </c>
      <c r="Z24" s="7">
        <v>86.297299863614498</v>
      </c>
      <c r="AA24" s="7">
        <v>84.573480045724196</v>
      </c>
      <c r="AB24" s="7">
        <v>88.206664043490605</v>
      </c>
      <c r="AC24" s="7">
        <v>87.271256563115998</v>
      </c>
      <c r="AD24" s="7">
        <v>86.079847265413093</v>
      </c>
      <c r="AE24" s="7">
        <v>83.670184344971702</v>
      </c>
      <c r="AF24" s="7">
        <v>85.224502291345701</v>
      </c>
      <c r="AG24" s="7">
        <v>85.350312703538904</v>
      </c>
      <c r="AH24" s="7">
        <v>85.071298378203196</v>
      </c>
      <c r="AI24" s="7">
        <v>86.652695990935399</v>
      </c>
      <c r="AJ24" s="7">
        <v>87.496167713931101</v>
      </c>
      <c r="AK24" s="7">
        <v>84.874114086737706</v>
      </c>
      <c r="AL24" s="7">
        <v>86.549804134226306</v>
      </c>
      <c r="AM24" s="7">
        <v>86.592677112858695</v>
      </c>
      <c r="AN24" s="7">
        <v>88.552645366742397</v>
      </c>
      <c r="AO24" s="7">
        <v>87.663522271836101</v>
      </c>
      <c r="AP24" s="7">
        <v>86.134620545000402</v>
      </c>
      <c r="AQ24" s="7">
        <v>89.503181532248107</v>
      </c>
      <c r="AR24" s="7">
        <v>87.245063386039803</v>
      </c>
      <c r="AS24" s="7">
        <v>88.389438957490896</v>
      </c>
      <c r="AT24" s="7">
        <v>88.940733227746406</v>
      </c>
      <c r="AU24" s="7">
        <v>84.828133064375393</v>
      </c>
      <c r="AV24" s="7">
        <v>83.207684570443703</v>
      </c>
      <c r="AW24" s="7">
        <v>82.515726327280404</v>
      </c>
      <c r="AX24" s="7">
        <v>87.0101645279981</v>
      </c>
      <c r="AY24" s="7">
        <v>92.039486584197704</v>
      </c>
      <c r="AZ24" s="7">
        <v>90.508239940088899</v>
      </c>
      <c r="BA24" s="7">
        <v>93.339906004896704</v>
      </c>
      <c r="BB24" s="7">
        <v>93.380749585098101</v>
      </c>
      <c r="BC24" s="7">
        <v>94.193571601112694</v>
      </c>
      <c r="BD24" s="7">
        <v>99.135815721400903</v>
      </c>
      <c r="BE24" s="7">
        <v>94.269398596763807</v>
      </c>
      <c r="BF24" s="7">
        <v>92.792875244728293</v>
      </c>
      <c r="BG24" s="7">
        <v>92.666946578044602</v>
      </c>
      <c r="BH24" s="7">
        <v>93.721241481641499</v>
      </c>
      <c r="BI24" s="7">
        <v>94.793873338865296</v>
      </c>
      <c r="BJ24" s="7">
        <v>94.226510230022996</v>
      </c>
      <c r="BK24" s="7">
        <v>94.275001645291496</v>
      </c>
      <c r="BL24" s="7">
        <v>94.810287263571297</v>
      </c>
      <c r="BM24" s="7">
        <v>93.809392907176303</v>
      </c>
      <c r="BN24" s="7">
        <v>96.047803489140193</v>
      </c>
      <c r="BO24" s="7">
        <v>99.060226687821498</v>
      </c>
      <c r="BP24" s="7">
        <v>104.204437981628</v>
      </c>
      <c r="BQ24" s="7">
        <v>106.055980129086</v>
      </c>
      <c r="BR24" s="7">
        <v>104.30727048143901</v>
      </c>
      <c r="BS24" s="7">
        <v>104.156025595248</v>
      </c>
      <c r="BT24" s="7">
        <v>105.84602420304</v>
      </c>
      <c r="BU24" s="7">
        <v>103.638878706583</v>
      </c>
      <c r="BV24" s="7">
        <v>103.51095767512</v>
      </c>
      <c r="BW24" s="7">
        <v>103.21713263658</v>
      </c>
      <c r="BX24" s="7">
        <v>103.29752241988</v>
      </c>
      <c r="BY24" s="7">
        <v>100.71782620112999</v>
      </c>
      <c r="BZ24" s="7">
        <v>98.750814745787807</v>
      </c>
      <c r="CA24" s="7">
        <v>98.816113202089994</v>
      </c>
      <c r="CB24" s="7">
        <v>97.134346950384597</v>
      </c>
      <c r="CC24" s="7">
        <v>96.813023698535503</v>
      </c>
      <c r="CD24" s="7">
        <v>98.461738438190807</v>
      </c>
      <c r="CE24" s="7">
        <v>101.73222469995299</v>
      </c>
      <c r="CF24" s="7">
        <v>104.678435219842</v>
      </c>
      <c r="CG24" s="7">
        <v>104.070415155455</v>
      </c>
      <c r="CH24" s="7">
        <v>102.672862578463</v>
      </c>
      <c r="CI24" s="7">
        <v>102.882990663417</v>
      </c>
      <c r="CJ24" s="7">
        <v>102.240276521227</v>
      </c>
      <c r="CK24" s="7">
        <v>97.815575977619901</v>
      </c>
      <c r="CL24" s="7">
        <v>98.666113158431699</v>
      </c>
      <c r="CM24" s="7">
        <v>100.198267131688</v>
      </c>
      <c r="CN24" s="7">
        <v>100.57023038574999</v>
      </c>
      <c r="CO24" s="7">
        <v>99.774169996796999</v>
      </c>
      <c r="CP24" s="7">
        <v>103.367445683716</v>
      </c>
      <c r="CQ24" s="7">
        <v>106.645459915676</v>
      </c>
      <c r="CR24" s="7">
        <v>100.318298952953</v>
      </c>
      <c r="CS24" s="7">
        <v>95.2451707554889</v>
      </c>
      <c r="CT24" s="7">
        <v>91.570239810101199</v>
      </c>
      <c r="CU24" s="7">
        <v>92.463652005751598</v>
      </c>
      <c r="CV24" s="7">
        <v>93.658073536200405</v>
      </c>
      <c r="CW24" s="7">
        <v>94.151288858174098</v>
      </c>
      <c r="CX24" s="7">
        <v>95.221831469995394</v>
      </c>
      <c r="CY24" s="7">
        <v>95.7633319436503</v>
      </c>
      <c r="CZ24" s="7">
        <v>95.282233915085698</v>
      </c>
      <c r="DA24" s="7">
        <v>95.492805655126205</v>
      </c>
      <c r="DB24" s="7">
        <v>96.246621528670403</v>
      </c>
      <c r="DC24" s="7">
        <v>96.124036452044805</v>
      </c>
      <c r="DD24" s="7">
        <v>96.0819066954097</v>
      </c>
      <c r="DE24" s="7">
        <v>96.309729067063103</v>
      </c>
      <c r="DF24" s="7">
        <v>97.742142878549302</v>
      </c>
      <c r="DG24" s="7">
        <v>99.221759353866304</v>
      </c>
      <c r="DH24" s="7">
        <v>98.613173026249797</v>
      </c>
      <c r="DI24" s="7">
        <v>94.854642524907604</v>
      </c>
      <c r="DJ24" s="7">
        <v>93.4066775357757</v>
      </c>
      <c r="DK24" s="7">
        <v>93.735982226931498</v>
      </c>
      <c r="DL24" s="7">
        <v>89.477378677546298</v>
      </c>
      <c r="DM24" s="7">
        <v>91.706178483946999</v>
      </c>
      <c r="DN24" s="7">
        <v>94.699102154467298</v>
      </c>
      <c r="DO24" s="7">
        <v>98.335270717086502</v>
      </c>
      <c r="DP24" s="7">
        <v>95.399345272194594</v>
      </c>
      <c r="DQ24" s="7">
        <v>92.617152622513899</v>
      </c>
      <c r="DR24" s="7">
        <v>92.0837018021505</v>
      </c>
      <c r="DS24" s="7">
        <v>90.906009856351602</v>
      </c>
      <c r="DT24" s="7">
        <v>89.1248132514541</v>
      </c>
      <c r="DU24" s="7">
        <v>88.570032403237306</v>
      </c>
      <c r="DV24" s="7">
        <v>88.880293397316706</v>
      </c>
      <c r="DW24" s="7">
        <v>88.075710519804602</v>
      </c>
      <c r="DX24" s="7">
        <v>92.001244359328595</v>
      </c>
      <c r="DY24" s="7">
        <v>90.951230975134294</v>
      </c>
      <c r="DZ24" s="7">
        <v>92.340475206092606</v>
      </c>
      <c r="EA24" s="7">
        <v>93.331067527413694</v>
      </c>
      <c r="EB24" s="7">
        <v>93.054975854743702</v>
      </c>
      <c r="EC24" s="7">
        <v>96.137845023847007</v>
      </c>
      <c r="ED24" s="7">
        <v>98.368268552448498</v>
      </c>
      <c r="EE24" s="7">
        <v>100.069743842778</v>
      </c>
      <c r="EF24" s="7">
        <v>104.618220162375</v>
      </c>
      <c r="EG24" s="7">
        <v>108.77829199494499</v>
      </c>
      <c r="EH24" s="7">
        <v>107.884745615849</v>
      </c>
      <c r="EI24" s="7">
        <v>109.00098172902899</v>
      </c>
      <c r="EJ24" s="7">
        <v>109.336433557259</v>
      </c>
      <c r="EK24" s="7">
        <v>107.758396703833</v>
      </c>
      <c r="EL24" s="7">
        <v>108.98987300552101</v>
      </c>
      <c r="EM24" s="7">
        <v>111.67401317510701</v>
      </c>
      <c r="EN24" s="7">
        <v>111.06531678659699</v>
      </c>
      <c r="EO24" s="7">
        <v>109.454724278641</v>
      </c>
      <c r="EP24" s="7">
        <v>109.14862234198699</v>
      </c>
      <c r="EQ24" s="7">
        <v>108.643031014356</v>
      </c>
      <c r="ER24" s="7">
        <v>109.158916803712</v>
      </c>
      <c r="ES24" s="7">
        <v>111.360780673127</v>
      </c>
      <c r="ET24" s="7">
        <v>112.309289132861</v>
      </c>
      <c r="EU24" s="7">
        <v>112.79389506916399</v>
      </c>
      <c r="EV24" s="7">
        <v>113.588973240391</v>
      </c>
      <c r="EW24" s="7">
        <v>115.62123487061901</v>
      </c>
      <c r="EX24" s="7">
        <v>116.702254631643</v>
      </c>
      <c r="EY24" s="7">
        <v>119.46384215747401</v>
      </c>
      <c r="EZ24" s="7">
        <v>123.119751900572</v>
      </c>
      <c r="FA24" s="7">
        <v>126.504295033901</v>
      </c>
      <c r="FB24" s="7">
        <v>125.321521209777</v>
      </c>
      <c r="FC24" s="7">
        <v>124.740698394643</v>
      </c>
      <c r="FD24" s="7">
        <v>125.254877891728</v>
      </c>
      <c r="FE24" s="7">
        <v>122.207574006071</v>
      </c>
      <c r="FF24" s="7">
        <v>121.23402063739999</v>
      </c>
      <c r="FG24" s="7">
        <v>122.316620074902</v>
      </c>
      <c r="FH24" s="7">
        <v>117.703452842361</v>
      </c>
      <c r="FI24" s="7">
        <v>113.228179957791</v>
      </c>
      <c r="FJ24" s="7">
        <v>112.81432321205</v>
      </c>
      <c r="FK24" s="7">
        <v>114.46940739606499</v>
      </c>
      <c r="FL24" s="7">
        <v>113.56929125772</v>
      </c>
      <c r="FM24" s="7">
        <v>116.38368781826701</v>
      </c>
      <c r="FN24" s="7">
        <v>115.24906177816401</v>
      </c>
      <c r="FO24" s="7">
        <v>113.415164262156</v>
      </c>
      <c r="FP24" s="7">
        <v>110.70892062255901</v>
      </c>
      <c r="FQ24" s="7">
        <v>109.30900176384399</v>
      </c>
      <c r="FR24" s="7">
        <v>107.37021511132301</v>
      </c>
      <c r="FS24" s="7">
        <v>108.168623095203</v>
      </c>
      <c r="FT24" s="7">
        <v>110.67312985072201</v>
      </c>
      <c r="FU24" s="7">
        <v>110.633091425865</v>
      </c>
      <c r="FV24" s="7">
        <v>111.19590433939599</v>
      </c>
      <c r="FW24" s="7">
        <v>110.59881147006099</v>
      </c>
      <c r="FX24" s="7">
        <v>110.18327042527299</v>
      </c>
      <c r="FY24" s="7">
        <v>109.472831210789</v>
      </c>
      <c r="FZ24" s="7">
        <v>107.32667835608</v>
      </c>
      <c r="GA24" s="7">
        <v>105.751985420057</v>
      </c>
      <c r="GB24" s="7">
        <v>100.960680204699</v>
      </c>
      <c r="GC24" s="7">
        <v>99.4456812918298</v>
      </c>
      <c r="GD24" s="7">
        <v>100.062105566745</v>
      </c>
      <c r="GE24" s="7">
        <v>99.531532936726194</v>
      </c>
      <c r="GF24" s="7">
        <v>101.94483408338201</v>
      </c>
      <c r="GG24" s="7">
        <v>103.346464251298</v>
      </c>
      <c r="GH24" s="7">
        <v>105.682189317883</v>
      </c>
      <c r="GI24" s="7">
        <v>104.56019593710801</v>
      </c>
      <c r="GJ24" s="7">
        <v>103.354950327227</v>
      </c>
      <c r="GK24" s="7">
        <v>104.35225346593</v>
      </c>
      <c r="GL24" s="7">
        <v>107.145157394164</v>
      </c>
      <c r="GM24" s="7">
        <v>105.956203885159</v>
      </c>
      <c r="GN24" s="7">
        <v>106.08635699477701</v>
      </c>
      <c r="GO24" s="7">
        <v>105.220559577339</v>
      </c>
      <c r="GP24" s="7">
        <v>106.151273527098</v>
      </c>
      <c r="GQ24" s="7">
        <v>104.635266088893</v>
      </c>
      <c r="GR24" s="7">
        <v>103.53618982168599</v>
      </c>
      <c r="GS24" s="7">
        <v>103.766776761054</v>
      </c>
      <c r="GT24" s="7">
        <v>104.38310146717301</v>
      </c>
      <c r="GU24" s="7">
        <v>102.251080657674</v>
      </c>
    </row>
    <row r="25" spans="1:203" ht="13">
      <c r="A25" s="9" t="s">
        <v>232</v>
      </c>
      <c r="B25" s="6" t="s">
        <v>213</v>
      </c>
      <c r="C25" s="5" t="s">
        <v>214</v>
      </c>
      <c r="D25" s="8" t="s">
        <v>215</v>
      </c>
      <c r="E25" s="8" t="s">
        <v>215</v>
      </c>
      <c r="F25" s="8" t="s">
        <v>215</v>
      </c>
      <c r="G25" s="8" t="s">
        <v>215</v>
      </c>
      <c r="H25" s="8" t="s">
        <v>215</v>
      </c>
      <c r="I25" s="8" t="s">
        <v>215</v>
      </c>
      <c r="J25" s="8" t="s">
        <v>215</v>
      </c>
      <c r="K25" s="8" t="s">
        <v>215</v>
      </c>
      <c r="L25" s="8" t="s">
        <v>215</v>
      </c>
      <c r="M25" s="8" t="s">
        <v>215</v>
      </c>
      <c r="N25" s="8" t="s">
        <v>215</v>
      </c>
      <c r="O25" s="8" t="s">
        <v>215</v>
      </c>
      <c r="P25" s="8" t="s">
        <v>215</v>
      </c>
      <c r="Q25" s="8" t="s">
        <v>215</v>
      </c>
      <c r="R25" s="8" t="s">
        <v>215</v>
      </c>
      <c r="S25" s="8" t="s">
        <v>215</v>
      </c>
      <c r="T25" s="8" t="s">
        <v>215</v>
      </c>
      <c r="U25" s="8" t="s">
        <v>215</v>
      </c>
      <c r="V25" s="8" t="s">
        <v>215</v>
      </c>
      <c r="W25" s="8" t="s">
        <v>215</v>
      </c>
      <c r="X25" s="8" t="s">
        <v>215</v>
      </c>
      <c r="Y25" s="8" t="s">
        <v>215</v>
      </c>
      <c r="Z25" s="8" t="s">
        <v>215</v>
      </c>
      <c r="AA25" s="8" t="s">
        <v>215</v>
      </c>
      <c r="AB25" s="8" t="s">
        <v>215</v>
      </c>
      <c r="AC25" s="8" t="s">
        <v>215</v>
      </c>
      <c r="AD25" s="8" t="s">
        <v>215</v>
      </c>
      <c r="AE25" s="8" t="s">
        <v>215</v>
      </c>
      <c r="AF25" s="8" t="s">
        <v>215</v>
      </c>
      <c r="AG25" s="8" t="s">
        <v>215</v>
      </c>
      <c r="AH25" s="8" t="s">
        <v>215</v>
      </c>
      <c r="AI25" s="8" t="s">
        <v>215</v>
      </c>
      <c r="AJ25" s="8" t="s">
        <v>215</v>
      </c>
      <c r="AK25" s="8" t="s">
        <v>215</v>
      </c>
      <c r="AL25" s="8" t="s">
        <v>215</v>
      </c>
      <c r="AM25" s="8" t="s">
        <v>215</v>
      </c>
      <c r="AN25" s="8" t="s">
        <v>215</v>
      </c>
      <c r="AO25" s="8" t="s">
        <v>215</v>
      </c>
      <c r="AP25" s="8" t="s">
        <v>215</v>
      </c>
      <c r="AQ25" s="8" t="s">
        <v>215</v>
      </c>
      <c r="AR25" s="8" t="s">
        <v>215</v>
      </c>
      <c r="AS25" s="8" t="s">
        <v>215</v>
      </c>
      <c r="AT25" s="8" t="s">
        <v>215</v>
      </c>
      <c r="AU25" s="8" t="s">
        <v>215</v>
      </c>
      <c r="AV25" s="8" t="s">
        <v>215</v>
      </c>
      <c r="AW25" s="8" t="s">
        <v>215</v>
      </c>
      <c r="AX25" s="8" t="s">
        <v>215</v>
      </c>
      <c r="AY25" s="8" t="s">
        <v>215</v>
      </c>
      <c r="AZ25" s="8" t="s">
        <v>215</v>
      </c>
      <c r="BA25" s="8" t="s">
        <v>215</v>
      </c>
      <c r="BB25" s="8" t="s">
        <v>215</v>
      </c>
      <c r="BC25" s="8" t="s">
        <v>215</v>
      </c>
      <c r="BD25" s="8" t="s">
        <v>215</v>
      </c>
      <c r="BE25" s="8" t="s">
        <v>215</v>
      </c>
      <c r="BF25" s="8" t="s">
        <v>215</v>
      </c>
      <c r="BG25" s="8" t="s">
        <v>215</v>
      </c>
      <c r="BH25" s="8" t="s">
        <v>215</v>
      </c>
      <c r="BI25" s="8" t="s">
        <v>215</v>
      </c>
      <c r="BJ25" s="8" t="s">
        <v>215</v>
      </c>
      <c r="BK25" s="8" t="s">
        <v>215</v>
      </c>
      <c r="BL25" s="8" t="s">
        <v>215</v>
      </c>
      <c r="BM25" s="8" t="s">
        <v>215</v>
      </c>
      <c r="BN25" s="8" t="s">
        <v>215</v>
      </c>
      <c r="BO25" s="8" t="s">
        <v>215</v>
      </c>
      <c r="BP25" s="8" t="s">
        <v>215</v>
      </c>
      <c r="BQ25" s="8" t="s">
        <v>215</v>
      </c>
      <c r="BR25" s="8" t="s">
        <v>215</v>
      </c>
      <c r="BS25" s="8" t="s">
        <v>215</v>
      </c>
      <c r="BT25" s="8" t="s">
        <v>215</v>
      </c>
      <c r="BU25" s="8" t="s">
        <v>215</v>
      </c>
      <c r="BV25" s="8" t="s">
        <v>215</v>
      </c>
      <c r="BW25" s="8" t="s">
        <v>215</v>
      </c>
      <c r="BX25" s="8" t="s">
        <v>215</v>
      </c>
      <c r="BY25" s="8" t="s">
        <v>215</v>
      </c>
      <c r="BZ25" s="8" t="s">
        <v>215</v>
      </c>
      <c r="CA25" s="8" t="s">
        <v>215</v>
      </c>
      <c r="CB25" s="8" t="s">
        <v>215</v>
      </c>
      <c r="CC25" s="8" t="s">
        <v>215</v>
      </c>
      <c r="CD25" s="8" t="s">
        <v>215</v>
      </c>
      <c r="CE25" s="8" t="s">
        <v>215</v>
      </c>
      <c r="CF25" s="8" t="s">
        <v>215</v>
      </c>
      <c r="CG25" s="8" t="s">
        <v>215</v>
      </c>
      <c r="CH25" s="8" t="s">
        <v>215</v>
      </c>
      <c r="CI25" s="8" t="s">
        <v>215</v>
      </c>
      <c r="CJ25" s="8" t="s">
        <v>215</v>
      </c>
      <c r="CK25" s="8" t="s">
        <v>215</v>
      </c>
      <c r="CL25" s="8" t="s">
        <v>215</v>
      </c>
      <c r="CM25" s="8" t="s">
        <v>215</v>
      </c>
      <c r="CN25" s="8" t="s">
        <v>215</v>
      </c>
      <c r="CO25" s="8" t="s">
        <v>215</v>
      </c>
      <c r="CP25" s="8" t="s">
        <v>215</v>
      </c>
      <c r="CQ25" s="8" t="s">
        <v>215</v>
      </c>
      <c r="CR25" s="8" t="s">
        <v>215</v>
      </c>
      <c r="CS25" s="8" t="s">
        <v>215</v>
      </c>
      <c r="CT25" s="8" t="s">
        <v>215</v>
      </c>
      <c r="CU25" s="8" t="s">
        <v>215</v>
      </c>
      <c r="CV25" s="8" t="s">
        <v>215</v>
      </c>
      <c r="CW25" s="8" t="s">
        <v>215</v>
      </c>
      <c r="CX25" s="8" t="s">
        <v>215</v>
      </c>
      <c r="CY25" s="8" t="s">
        <v>215</v>
      </c>
      <c r="CZ25" s="8" t="s">
        <v>215</v>
      </c>
      <c r="DA25" s="8" t="s">
        <v>215</v>
      </c>
      <c r="DB25" s="8" t="s">
        <v>215</v>
      </c>
      <c r="DC25" s="8" t="s">
        <v>215</v>
      </c>
      <c r="DD25" s="8" t="s">
        <v>215</v>
      </c>
      <c r="DE25" s="8" t="s">
        <v>215</v>
      </c>
      <c r="DF25" s="8" t="s">
        <v>215</v>
      </c>
      <c r="DG25" s="8" t="s">
        <v>215</v>
      </c>
      <c r="DH25" s="8">
        <v>110.17235898088801</v>
      </c>
      <c r="DI25" s="8">
        <v>111.007255717703</v>
      </c>
      <c r="DJ25" s="8">
        <v>112.44367173412699</v>
      </c>
      <c r="DK25" s="8">
        <v>112.55676545611099</v>
      </c>
      <c r="DL25" s="8">
        <v>113.257290115918</v>
      </c>
      <c r="DM25" s="8">
        <v>110.914622014893</v>
      </c>
      <c r="DN25" s="8">
        <v>110.11019861374599</v>
      </c>
      <c r="DO25" s="8">
        <v>99.379226763194595</v>
      </c>
      <c r="DP25" s="8">
        <v>104.36190025078101</v>
      </c>
      <c r="DQ25" s="8">
        <v>106.55440074612</v>
      </c>
      <c r="DR25" s="8">
        <v>105.09177626973801</v>
      </c>
      <c r="DS25" s="8">
        <v>104.331832007005</v>
      </c>
      <c r="DT25" s="8">
        <v>109.65257441103</v>
      </c>
      <c r="DU25" s="8">
        <v>111.728084976421</v>
      </c>
      <c r="DV25" s="8">
        <v>114.386747163807</v>
      </c>
      <c r="DW25" s="8">
        <v>115.15350640619801</v>
      </c>
      <c r="DX25" s="8">
        <v>110.600296888738</v>
      </c>
      <c r="DY25" s="8">
        <v>114.04295700459301</v>
      </c>
      <c r="DZ25" s="8">
        <v>111.755105280805</v>
      </c>
      <c r="EA25" s="8">
        <v>110.86325615778</v>
      </c>
      <c r="EB25" s="8">
        <v>104.765550971651</v>
      </c>
      <c r="EC25" s="8">
        <v>98.938478845571893</v>
      </c>
      <c r="ED25" s="8">
        <v>100.564068173333</v>
      </c>
      <c r="EE25" s="8">
        <v>99.045988671620606</v>
      </c>
      <c r="EF25" s="8">
        <v>92.710251603972296</v>
      </c>
      <c r="EG25" s="8">
        <v>95.746317006450298</v>
      </c>
      <c r="EH25" s="8">
        <v>95.4636553018846</v>
      </c>
      <c r="EI25" s="8">
        <v>91.276298702095701</v>
      </c>
      <c r="EJ25" s="8">
        <v>87.036395330517195</v>
      </c>
      <c r="EK25" s="8">
        <v>87.342140458471206</v>
      </c>
      <c r="EL25" s="8">
        <v>87.437474835550304</v>
      </c>
      <c r="EM25" s="8">
        <v>85.8844746514538</v>
      </c>
      <c r="EN25" s="8">
        <v>84.3705720119369</v>
      </c>
      <c r="EO25" s="8">
        <v>85.030064496355706</v>
      </c>
      <c r="EP25" s="8">
        <v>84.532096430067099</v>
      </c>
      <c r="EQ25" s="8">
        <v>83.904925784531301</v>
      </c>
      <c r="ER25" s="8">
        <v>81.989209409153702</v>
      </c>
      <c r="ES25" s="8">
        <v>83.442407129114002</v>
      </c>
      <c r="ET25" s="8">
        <v>84.972025732038901</v>
      </c>
      <c r="EU25" s="8">
        <v>85.4734166261523</v>
      </c>
      <c r="EV25" s="8">
        <v>84.282139856326793</v>
      </c>
      <c r="EW25" s="8">
        <v>84.862990163875196</v>
      </c>
      <c r="EX25" s="8">
        <v>82.693297854205298</v>
      </c>
      <c r="EY25" s="8">
        <v>84.578065460497896</v>
      </c>
      <c r="EZ25" s="8">
        <v>89.8249113806434</v>
      </c>
      <c r="FA25" s="8">
        <v>93.984784294871901</v>
      </c>
      <c r="FB25" s="8">
        <v>95.076891241671603</v>
      </c>
      <c r="FC25" s="8">
        <v>95.341146053402497</v>
      </c>
      <c r="FD25" s="8">
        <v>90.852097794556897</v>
      </c>
      <c r="FE25" s="8">
        <v>89.201641265295507</v>
      </c>
      <c r="FF25" s="8">
        <v>93.405042122775299</v>
      </c>
      <c r="FG25" s="8">
        <v>92.880212154472204</v>
      </c>
      <c r="FH25" s="8">
        <v>94.361671273521495</v>
      </c>
      <c r="FI25" s="8">
        <v>96.764791948400102</v>
      </c>
      <c r="FJ25" s="8">
        <v>96.307128554906697</v>
      </c>
      <c r="FK25" s="8">
        <v>98.016490091491306</v>
      </c>
      <c r="FL25" s="8">
        <v>97.425248838074495</v>
      </c>
      <c r="FM25" s="8">
        <v>99.464261848573699</v>
      </c>
      <c r="FN25" s="8">
        <v>97.373925036388002</v>
      </c>
      <c r="FO25" s="8">
        <v>95.577131845902599</v>
      </c>
      <c r="FP25" s="8">
        <v>93.854246738578297</v>
      </c>
      <c r="FQ25" s="8">
        <v>94.245874606362307</v>
      </c>
      <c r="FR25" s="8">
        <v>91.519417240854295</v>
      </c>
      <c r="FS25" s="8">
        <v>92.622423588093298</v>
      </c>
      <c r="FT25" s="8">
        <v>95.018497575683199</v>
      </c>
      <c r="FU25" s="8">
        <v>98.397304653614995</v>
      </c>
      <c r="FV25" s="8">
        <v>100.771413627979</v>
      </c>
      <c r="FW25" s="8">
        <v>101.07469734704701</v>
      </c>
      <c r="FX25" s="8">
        <v>101.266000088449</v>
      </c>
      <c r="FY25" s="8">
        <v>101.36089714884299</v>
      </c>
      <c r="FZ25" s="8">
        <v>101.173570556521</v>
      </c>
      <c r="GA25" s="8">
        <v>96.582964149274602</v>
      </c>
      <c r="GB25" s="8">
        <v>97.309044739273702</v>
      </c>
      <c r="GC25" s="8">
        <v>99.340269319939793</v>
      </c>
      <c r="GD25" s="8">
        <v>101.778510303179</v>
      </c>
      <c r="GE25" s="8">
        <v>101.572175637608</v>
      </c>
      <c r="GF25" s="8">
        <v>100.483400888801</v>
      </c>
      <c r="GG25" s="8">
        <v>100.81274665789</v>
      </c>
      <c r="GH25" s="8">
        <v>101.840400968401</v>
      </c>
      <c r="GI25" s="8">
        <v>103.078957009663</v>
      </c>
      <c r="GJ25" s="8">
        <v>105.393765289238</v>
      </c>
      <c r="GK25" s="8">
        <v>107.394305983669</v>
      </c>
      <c r="GL25" s="8">
        <v>104.637444571163</v>
      </c>
      <c r="GM25" s="8">
        <v>106.07832467433801</v>
      </c>
      <c r="GN25" s="8">
        <v>103.485917663214</v>
      </c>
      <c r="GO25" s="8">
        <v>103.021464560674</v>
      </c>
      <c r="GP25" s="8">
        <v>104.910221811892</v>
      </c>
      <c r="GQ25" s="8">
        <v>103.64447575868201</v>
      </c>
      <c r="GR25" s="8">
        <v>104.14838943605</v>
      </c>
      <c r="GS25" s="8">
        <v>106.62685686097799</v>
      </c>
      <c r="GT25" s="8">
        <v>108.551164914444</v>
      </c>
      <c r="GU25" s="8">
        <v>109.25493527137399</v>
      </c>
    </row>
    <row r="26" spans="1:203" ht="13">
      <c r="A26" s="6" t="s">
        <v>233</v>
      </c>
      <c r="B26" s="6" t="s">
        <v>213</v>
      </c>
      <c r="C26" s="5" t="s">
        <v>214</v>
      </c>
      <c r="D26" s="7">
        <v>107.724066917736</v>
      </c>
      <c r="E26" s="7">
        <v>107.33321338826499</v>
      </c>
      <c r="F26" s="7">
        <v>107.680743339066</v>
      </c>
      <c r="G26" s="7">
        <v>108.831034050334</v>
      </c>
      <c r="H26" s="7">
        <v>107.957829896444</v>
      </c>
      <c r="I26" s="7">
        <v>106.612090850009</v>
      </c>
      <c r="J26" s="7">
        <v>105.11311468282101</v>
      </c>
      <c r="K26" s="7">
        <v>104.56958213928699</v>
      </c>
      <c r="L26" s="7">
        <v>104.095793953591</v>
      </c>
      <c r="M26" s="7">
        <v>104.350578413989</v>
      </c>
      <c r="N26" s="7">
        <v>105.205306601912</v>
      </c>
      <c r="O26" s="7">
        <v>106.70437936486501</v>
      </c>
      <c r="P26" s="7">
        <v>103.487366918894</v>
      </c>
      <c r="Q26" s="7">
        <v>95.236025096965406</v>
      </c>
      <c r="R26" s="7">
        <v>92.189363905000505</v>
      </c>
      <c r="S26" s="7">
        <v>94.067908122055499</v>
      </c>
      <c r="T26" s="7">
        <v>92.8885945975384</v>
      </c>
      <c r="U26" s="7">
        <v>91.202016881055101</v>
      </c>
      <c r="V26" s="7">
        <v>93.892396622262893</v>
      </c>
      <c r="W26" s="7">
        <v>93.165054807684598</v>
      </c>
      <c r="X26" s="7">
        <v>92.558733188973406</v>
      </c>
      <c r="Y26" s="7">
        <v>93.807464067092099</v>
      </c>
      <c r="Z26" s="7">
        <v>94.947122026316194</v>
      </c>
      <c r="AA26" s="7">
        <v>95.609558151836495</v>
      </c>
      <c r="AB26" s="7">
        <v>87.481852143515695</v>
      </c>
      <c r="AC26" s="7">
        <v>82.028772140899093</v>
      </c>
      <c r="AD26" s="7">
        <v>85.698167823563693</v>
      </c>
      <c r="AE26" s="7">
        <v>85.6263263857184</v>
      </c>
      <c r="AF26" s="7">
        <v>84.970228615873395</v>
      </c>
      <c r="AG26" s="7">
        <v>85.439143630947896</v>
      </c>
      <c r="AH26" s="7">
        <v>85.873751048259706</v>
      </c>
      <c r="AI26" s="7">
        <v>85.989949403248104</v>
      </c>
      <c r="AJ26" s="7">
        <v>84.537498717531307</v>
      </c>
      <c r="AK26" s="7">
        <v>85.3867751018539</v>
      </c>
      <c r="AL26" s="7">
        <v>85.333879074943098</v>
      </c>
      <c r="AM26" s="7">
        <v>84.074563658545202</v>
      </c>
      <c r="AN26" s="7">
        <v>84.698265594471707</v>
      </c>
      <c r="AO26" s="7">
        <v>86.675681583528998</v>
      </c>
      <c r="AP26" s="7">
        <v>87.947005359237295</v>
      </c>
      <c r="AQ26" s="7">
        <v>89.774479273785602</v>
      </c>
      <c r="AR26" s="7">
        <v>92.802434981947798</v>
      </c>
      <c r="AS26" s="7">
        <v>91.970630865677705</v>
      </c>
      <c r="AT26" s="7">
        <v>93.237565954420603</v>
      </c>
      <c r="AU26" s="7">
        <v>93.939094740874097</v>
      </c>
      <c r="AV26" s="7">
        <v>92.714130604905193</v>
      </c>
      <c r="AW26" s="7">
        <v>90.732446738665104</v>
      </c>
      <c r="AX26" s="7">
        <v>90.698058854544598</v>
      </c>
      <c r="AY26" s="7">
        <v>90.136068109363293</v>
      </c>
      <c r="AZ26" s="7">
        <v>91.273672108120806</v>
      </c>
      <c r="BA26" s="7">
        <v>90.9693179223069</v>
      </c>
      <c r="BB26" s="7">
        <v>93.314679377467002</v>
      </c>
      <c r="BC26" s="7">
        <v>95.476329893093805</v>
      </c>
      <c r="BD26" s="7">
        <v>98.759673883063996</v>
      </c>
      <c r="BE26" s="7">
        <v>98.610362070677198</v>
      </c>
      <c r="BF26" s="7">
        <v>98.134125382853099</v>
      </c>
      <c r="BG26" s="7">
        <v>98.759744378881507</v>
      </c>
      <c r="BH26" s="7">
        <v>99.2397503085555</v>
      </c>
      <c r="BI26" s="7">
        <v>100.208591897226</v>
      </c>
      <c r="BJ26" s="7">
        <v>100.22698068615</v>
      </c>
      <c r="BK26" s="7">
        <v>100.42563102885001</v>
      </c>
      <c r="BL26" s="7">
        <v>101.19208625912199</v>
      </c>
      <c r="BM26" s="7">
        <v>100.25386298280699</v>
      </c>
      <c r="BN26" s="7">
        <v>98.3595889600237</v>
      </c>
      <c r="BO26" s="7">
        <v>100.445116841104</v>
      </c>
      <c r="BP26" s="7">
        <v>103.87486196217399</v>
      </c>
      <c r="BQ26" s="7">
        <v>105.24188334343</v>
      </c>
      <c r="BR26" s="7">
        <v>107.83694290315501</v>
      </c>
      <c r="BS26" s="7">
        <v>110.283170790729</v>
      </c>
      <c r="BT26" s="7">
        <v>110.22265967646599</v>
      </c>
      <c r="BU26" s="7">
        <v>108.782752657692</v>
      </c>
      <c r="BV26" s="7">
        <v>108.57378624135799</v>
      </c>
      <c r="BW26" s="7">
        <v>109.77966462169201</v>
      </c>
      <c r="BX26" s="7">
        <v>109.86938468173599</v>
      </c>
      <c r="BY26" s="7">
        <v>108.290593952028</v>
      </c>
      <c r="BZ26" s="7">
        <v>107.32719350296399</v>
      </c>
      <c r="CA26" s="7">
        <v>109.24083050150401</v>
      </c>
      <c r="CB26" s="7">
        <v>110.318679760932</v>
      </c>
      <c r="CC26" s="7">
        <v>111.06532132945701</v>
      </c>
      <c r="CD26" s="7">
        <v>112.977580228668</v>
      </c>
      <c r="CE26" s="7">
        <v>113.783632834991</v>
      </c>
      <c r="CF26" s="7">
        <v>115.93042082150301</v>
      </c>
      <c r="CG26" s="7">
        <v>116.935668714605</v>
      </c>
      <c r="CH26" s="7">
        <v>116.810442665015</v>
      </c>
      <c r="CI26" s="7">
        <v>117.009374478363</v>
      </c>
      <c r="CJ26" s="7">
        <v>118.196417911617</v>
      </c>
      <c r="CK26" s="7">
        <v>116.995050843046</v>
      </c>
      <c r="CL26" s="7">
        <v>116.742780494922</v>
      </c>
      <c r="CM26" s="7">
        <v>117.93519026756999</v>
      </c>
      <c r="CN26" s="7">
        <v>118.85554591968599</v>
      </c>
      <c r="CO26" s="7">
        <v>118.711353997236</v>
      </c>
      <c r="CP26" s="7">
        <v>119.066024889285</v>
      </c>
      <c r="CQ26" s="7">
        <v>106.25470727528401</v>
      </c>
      <c r="CR26" s="7">
        <v>98.200515173518198</v>
      </c>
      <c r="CS26" s="7">
        <v>99.715942483839399</v>
      </c>
      <c r="CT26" s="7">
        <v>98.247907119799294</v>
      </c>
      <c r="CU26" s="7">
        <v>95.126989692688099</v>
      </c>
      <c r="CV26" s="7">
        <v>94.859306077928196</v>
      </c>
      <c r="CW26" s="7">
        <v>97.291192248982199</v>
      </c>
      <c r="CX26" s="7">
        <v>94.849933916330102</v>
      </c>
      <c r="CY26" s="7">
        <v>93.401632450147602</v>
      </c>
      <c r="CZ26" s="7">
        <v>88.963210760368199</v>
      </c>
      <c r="DA26" s="7">
        <v>84.393269248321502</v>
      </c>
      <c r="DB26" s="7">
        <v>89.3745219691492</v>
      </c>
      <c r="DC26" s="7">
        <v>90.569749523659397</v>
      </c>
      <c r="DD26" s="7">
        <v>94.259756487100802</v>
      </c>
      <c r="DE26" s="7">
        <v>97.945829758297805</v>
      </c>
      <c r="DF26" s="7">
        <v>99.121560568470699</v>
      </c>
      <c r="DG26" s="7">
        <v>100.320535788649</v>
      </c>
      <c r="DH26" s="7">
        <v>98.829932885499403</v>
      </c>
      <c r="DI26" s="7">
        <v>97.790506490301397</v>
      </c>
      <c r="DJ26" s="7">
        <v>97.254018481641907</v>
      </c>
      <c r="DK26" s="7">
        <v>98.610259105494904</v>
      </c>
      <c r="DL26" s="7">
        <v>98.167559926648806</v>
      </c>
      <c r="DM26" s="7">
        <v>98.580688446648907</v>
      </c>
      <c r="DN26" s="7">
        <v>100.115541552887</v>
      </c>
      <c r="DO26" s="7">
        <v>101.764993021005</v>
      </c>
      <c r="DP26" s="7">
        <v>101.33727972713601</v>
      </c>
      <c r="DQ26" s="7">
        <v>99.731106891884906</v>
      </c>
      <c r="DR26" s="7">
        <v>99.574995818662401</v>
      </c>
      <c r="DS26" s="7">
        <v>99.2174525894374</v>
      </c>
      <c r="DT26" s="7">
        <v>97.761796668940306</v>
      </c>
      <c r="DU26" s="7">
        <v>96.639453836584394</v>
      </c>
      <c r="DV26" s="7">
        <v>96.048850700644493</v>
      </c>
      <c r="DW26" s="7">
        <v>95.466761169296802</v>
      </c>
      <c r="DX26" s="7">
        <v>97.892911158459896</v>
      </c>
      <c r="DY26" s="7">
        <v>96.612903548155799</v>
      </c>
      <c r="DZ26" s="7">
        <v>97.541456408534103</v>
      </c>
      <c r="EA26" s="7">
        <v>97.772761612151598</v>
      </c>
      <c r="EB26" s="7">
        <v>97.402046451760995</v>
      </c>
      <c r="EC26" s="7">
        <v>98.632972026385204</v>
      </c>
      <c r="ED26" s="7">
        <v>100.83390015261099</v>
      </c>
      <c r="EE26" s="7">
        <v>101.515352385063</v>
      </c>
      <c r="EF26" s="7">
        <v>103.06868377488099</v>
      </c>
      <c r="EG26" s="7">
        <v>104.72602239103701</v>
      </c>
      <c r="EH26" s="7">
        <v>104.672933059196</v>
      </c>
      <c r="EI26" s="7">
        <v>105.643830818216</v>
      </c>
      <c r="EJ26" s="7">
        <v>106.277116024552</v>
      </c>
      <c r="EK26" s="7">
        <v>105.30356831080501</v>
      </c>
      <c r="EL26" s="7">
        <v>105.76101806745</v>
      </c>
      <c r="EM26" s="7">
        <v>106.189717843244</v>
      </c>
      <c r="EN26" s="7">
        <v>105.679212755701</v>
      </c>
      <c r="EO26" s="7">
        <v>104.625862409353</v>
      </c>
      <c r="EP26" s="7">
        <v>103.982634547646</v>
      </c>
      <c r="EQ26" s="7">
        <v>103.334594563397</v>
      </c>
      <c r="ER26" s="7">
        <v>103.101247127189</v>
      </c>
      <c r="ES26" s="7">
        <v>104.010954121073</v>
      </c>
      <c r="ET26" s="7">
        <v>104.66411816683799</v>
      </c>
      <c r="EU26" s="7">
        <v>104.25221351057399</v>
      </c>
      <c r="EV26" s="7">
        <v>103.979093033127</v>
      </c>
      <c r="EW26" s="7">
        <v>103.824459603883</v>
      </c>
      <c r="EX26" s="7">
        <v>103.99799657513</v>
      </c>
      <c r="EY26" s="7">
        <v>104.315208484715</v>
      </c>
      <c r="EZ26" s="7">
        <v>104.74014893892</v>
      </c>
      <c r="FA26" s="7">
        <v>105.25462649313801</v>
      </c>
      <c r="FB26" s="7">
        <v>104.522450209566</v>
      </c>
      <c r="FC26" s="7">
        <v>103.636203616229</v>
      </c>
      <c r="FD26" s="7">
        <v>106.09452940099899</v>
      </c>
      <c r="FE26" s="7">
        <v>106.053085823507</v>
      </c>
      <c r="FF26" s="7">
        <v>106.623380198151</v>
      </c>
      <c r="FG26" s="7">
        <v>106.433936773106</v>
      </c>
      <c r="FH26" s="7">
        <v>103.842040463866</v>
      </c>
      <c r="FI26" s="7">
        <v>101.229514879818</v>
      </c>
      <c r="FJ26" s="7">
        <v>101.426050793182</v>
      </c>
      <c r="FK26" s="7">
        <v>101.802459653442</v>
      </c>
      <c r="FL26" s="7">
        <v>101.225929741336</v>
      </c>
      <c r="FM26" s="7">
        <v>102.059576558675</v>
      </c>
      <c r="FN26" s="7">
        <v>102.095871337608</v>
      </c>
      <c r="FO26" s="7">
        <v>102.251031303952</v>
      </c>
      <c r="FP26" s="7">
        <v>100.731277317349</v>
      </c>
      <c r="FQ26" s="7">
        <v>100.825686225562</v>
      </c>
      <c r="FR26" s="7">
        <v>100.179434799242</v>
      </c>
      <c r="FS26" s="7">
        <v>100.529780706737</v>
      </c>
      <c r="FT26" s="7">
        <v>100.947688584763</v>
      </c>
      <c r="FU26" s="7">
        <v>100.961306863633</v>
      </c>
      <c r="FV26" s="7">
        <v>102.297204359517</v>
      </c>
      <c r="FW26" s="7">
        <v>102.465504508419</v>
      </c>
      <c r="FX26" s="7">
        <v>103.508174986711</v>
      </c>
      <c r="FY26" s="7">
        <v>102.769008634787</v>
      </c>
      <c r="FZ26" s="7">
        <v>101.611152544579</v>
      </c>
      <c r="GA26" s="7">
        <v>102.314786418257</v>
      </c>
      <c r="GB26" s="7">
        <v>100.72834064771899</v>
      </c>
      <c r="GC26" s="7">
        <v>98.150482176829698</v>
      </c>
      <c r="GD26" s="7">
        <v>100.600710178185</v>
      </c>
      <c r="GE26" s="7">
        <v>100.520466997266</v>
      </c>
      <c r="GF26" s="7">
        <v>101.793697761348</v>
      </c>
      <c r="GG26" s="7">
        <v>100.885772649423</v>
      </c>
      <c r="GH26" s="7">
        <v>100.796294321631</v>
      </c>
      <c r="GI26" s="7">
        <v>99.813644565850097</v>
      </c>
      <c r="GJ26" s="7">
        <v>99.532486588137104</v>
      </c>
      <c r="GK26" s="7">
        <v>99.891692205937105</v>
      </c>
      <c r="GL26" s="7">
        <v>101.57013190865899</v>
      </c>
      <c r="GM26" s="7">
        <v>101.13716077262799</v>
      </c>
      <c r="GN26" s="7">
        <v>101.832886992268</v>
      </c>
      <c r="GO26" s="7">
        <v>101.636935028257</v>
      </c>
      <c r="GP26" s="7">
        <v>102.59802328372299</v>
      </c>
      <c r="GQ26" s="7">
        <v>101.47966378531601</v>
      </c>
      <c r="GR26" s="7">
        <v>100.833167179828</v>
      </c>
      <c r="GS26" s="7">
        <v>100.30205419484</v>
      </c>
      <c r="GT26" s="7">
        <v>99.946985659292693</v>
      </c>
      <c r="GU26" s="7">
        <v>98.988446999795698</v>
      </c>
    </row>
    <row r="27" spans="1:203" ht="13">
      <c r="A27" s="6" t="s">
        <v>234</v>
      </c>
      <c r="B27" s="6" t="s">
        <v>213</v>
      </c>
      <c r="C27" s="5" t="s">
        <v>214</v>
      </c>
      <c r="D27" s="8">
        <v>68.842916421139506</v>
      </c>
      <c r="E27" s="8">
        <v>68.5688522651878</v>
      </c>
      <c r="F27" s="8">
        <v>67.984843405353303</v>
      </c>
      <c r="G27" s="8">
        <v>69.142130682816202</v>
      </c>
      <c r="H27" s="8">
        <v>69.170148350375598</v>
      </c>
      <c r="I27" s="8">
        <v>69.421696941108493</v>
      </c>
      <c r="J27" s="8">
        <v>69.881751507716402</v>
      </c>
      <c r="K27" s="8">
        <v>74.790859454766206</v>
      </c>
      <c r="L27" s="8">
        <v>77.492070313386094</v>
      </c>
      <c r="M27" s="8">
        <v>78.224729091004903</v>
      </c>
      <c r="N27" s="8">
        <v>78.168504476468797</v>
      </c>
      <c r="O27" s="8">
        <v>78.671096541211199</v>
      </c>
      <c r="P27" s="8">
        <v>85.027615443404201</v>
      </c>
      <c r="Q27" s="8">
        <v>89.530228097022899</v>
      </c>
      <c r="R27" s="8">
        <v>87.618852465588006</v>
      </c>
      <c r="S27" s="8">
        <v>87.296227506066302</v>
      </c>
      <c r="T27" s="8">
        <v>88.297506681643</v>
      </c>
      <c r="U27" s="8">
        <v>90.617802635198601</v>
      </c>
      <c r="V27" s="8">
        <v>86.730898841541006</v>
      </c>
      <c r="W27" s="8">
        <v>86.963005773071899</v>
      </c>
      <c r="X27" s="8">
        <v>87.508569349797298</v>
      </c>
      <c r="Y27" s="8">
        <v>88.286958688020206</v>
      </c>
      <c r="Z27" s="8">
        <v>88.643838380736099</v>
      </c>
      <c r="AA27" s="8">
        <v>88.641519640596698</v>
      </c>
      <c r="AB27" s="8">
        <v>90.036252513890702</v>
      </c>
      <c r="AC27" s="8">
        <v>93.260011336387194</v>
      </c>
      <c r="AD27" s="8">
        <v>95.619928475345304</v>
      </c>
      <c r="AE27" s="8">
        <v>95.673950811814294</v>
      </c>
      <c r="AF27" s="8">
        <v>98.670870779087394</v>
      </c>
      <c r="AG27" s="8">
        <v>102.793664699396</v>
      </c>
      <c r="AH27" s="8">
        <v>104.35335451314801</v>
      </c>
      <c r="AI27" s="8">
        <v>111.02267146176</v>
      </c>
      <c r="AJ27" s="8">
        <v>111.491965127326</v>
      </c>
      <c r="AK27" s="8">
        <v>120.595458129279</v>
      </c>
      <c r="AL27" s="8">
        <v>133.840038064174</v>
      </c>
      <c r="AM27" s="8">
        <v>131.89566625829099</v>
      </c>
      <c r="AN27" s="8">
        <v>121.80401276556201</v>
      </c>
      <c r="AO27" s="8">
        <v>112.42154642646901</v>
      </c>
      <c r="AP27" s="8">
        <v>107.90708748034901</v>
      </c>
      <c r="AQ27" s="8">
        <v>98.086933725549997</v>
      </c>
      <c r="AR27" s="8">
        <v>95.387524490437698</v>
      </c>
      <c r="AS27" s="8">
        <v>100.584990681295</v>
      </c>
      <c r="AT27" s="8">
        <v>103.80414042628</v>
      </c>
      <c r="AU27" s="8">
        <v>109.41122462816401</v>
      </c>
      <c r="AV27" s="8">
        <v>113.59588023309399</v>
      </c>
      <c r="AW27" s="8">
        <v>109.30871979370799</v>
      </c>
      <c r="AX27" s="8">
        <v>104.514126134252</v>
      </c>
      <c r="AY27" s="8">
        <v>105.62228215615301</v>
      </c>
      <c r="AZ27" s="8">
        <v>102.495577075132</v>
      </c>
      <c r="BA27" s="8">
        <v>99.269064098721003</v>
      </c>
      <c r="BB27" s="8">
        <v>94.921285564739094</v>
      </c>
      <c r="BC27" s="8">
        <v>96.187437591323501</v>
      </c>
      <c r="BD27" s="8">
        <v>104.816818083871</v>
      </c>
      <c r="BE27" s="8">
        <v>106.09833217407299</v>
      </c>
      <c r="BF27" s="8">
        <v>104.60008621778501</v>
      </c>
      <c r="BG27" s="8">
        <v>109.541559279135</v>
      </c>
      <c r="BH27" s="8">
        <v>110.702830318788</v>
      </c>
      <c r="BI27" s="8">
        <v>111.70603854349901</v>
      </c>
      <c r="BJ27" s="8">
        <v>107.648308354273</v>
      </c>
      <c r="BK27" s="8">
        <v>109.150631757016</v>
      </c>
      <c r="BL27" s="8">
        <v>106.409367884099</v>
      </c>
      <c r="BM27" s="8">
        <v>107.905637093501</v>
      </c>
      <c r="BN27" s="8">
        <v>110.519834863163</v>
      </c>
      <c r="BO27" s="8">
        <v>124.35348452753399</v>
      </c>
      <c r="BP27" s="8">
        <v>133.798241645156</v>
      </c>
      <c r="BQ27" s="8">
        <v>145.78341759054399</v>
      </c>
      <c r="BR27" s="8">
        <v>156.290692719162</v>
      </c>
      <c r="BS27" s="8">
        <v>150.19295929001299</v>
      </c>
      <c r="BT27" s="8">
        <v>150.019194402658</v>
      </c>
      <c r="BU27" s="8">
        <v>158.521641679862</v>
      </c>
      <c r="BV27" s="8">
        <v>152.16210178470899</v>
      </c>
      <c r="BW27" s="8">
        <v>159.65532517081601</v>
      </c>
      <c r="BX27" s="8">
        <v>164.75003690510499</v>
      </c>
      <c r="BY27" s="8">
        <v>166.139299368351</v>
      </c>
      <c r="BZ27" s="8">
        <v>158.77484959838</v>
      </c>
      <c r="CA27" s="8">
        <v>165.818524993734</v>
      </c>
      <c r="CB27" s="8">
        <v>159.49243392865401</v>
      </c>
      <c r="CC27" s="8">
        <v>151.45114435311001</v>
      </c>
      <c r="CD27" s="8">
        <v>145.128367608811</v>
      </c>
      <c r="CE27" s="8">
        <v>142.14482091164999</v>
      </c>
      <c r="CF27" s="8">
        <v>135.02847974621</v>
      </c>
      <c r="CG27" s="8">
        <v>128.45038582894699</v>
      </c>
      <c r="CH27" s="8">
        <v>132.94496820605099</v>
      </c>
      <c r="CI27" s="8">
        <v>146.23966191128</v>
      </c>
      <c r="CJ27" s="8">
        <v>143.72836256808301</v>
      </c>
      <c r="CK27" s="8">
        <v>144.66937546214999</v>
      </c>
      <c r="CL27" s="8">
        <v>145.602847148108</v>
      </c>
      <c r="CM27" s="8">
        <v>150.818260264732</v>
      </c>
      <c r="CN27" s="8">
        <v>149.93820067556501</v>
      </c>
      <c r="CO27" s="8">
        <v>147.719269984563</v>
      </c>
      <c r="CP27" s="8">
        <v>148.57252253131099</v>
      </c>
      <c r="CQ27" s="8">
        <v>155.75546168289799</v>
      </c>
      <c r="CR27" s="8">
        <v>160.72402546557001</v>
      </c>
      <c r="CS27" s="8">
        <v>174.92631785706399</v>
      </c>
      <c r="CT27" s="8">
        <v>183.97390482257799</v>
      </c>
      <c r="CU27" s="8">
        <v>177.14663692232699</v>
      </c>
      <c r="CV27" s="8">
        <v>182.07257247321701</v>
      </c>
      <c r="CW27" s="8">
        <v>185.886681697689</v>
      </c>
      <c r="CX27" s="8">
        <v>187.282133831023</v>
      </c>
      <c r="CY27" s="8">
        <v>185.357624894683</v>
      </c>
      <c r="CZ27" s="8">
        <v>185.70163739381999</v>
      </c>
      <c r="DA27" s="8">
        <v>205.49562445969599</v>
      </c>
      <c r="DB27" s="8">
        <v>184.04079425768001</v>
      </c>
      <c r="DC27" s="8">
        <v>168.759754895371</v>
      </c>
      <c r="DD27" s="8">
        <v>160.50507275758599</v>
      </c>
      <c r="DE27" s="8">
        <v>157.588932819203</v>
      </c>
      <c r="DF27" s="8">
        <v>154.641564964406</v>
      </c>
      <c r="DG27" s="8">
        <v>149.152141766754</v>
      </c>
      <c r="DH27" s="8">
        <v>139.71247892703801</v>
      </c>
      <c r="DI27" s="8">
        <v>145.47154712307099</v>
      </c>
      <c r="DJ27" s="8">
        <v>151.24683067265201</v>
      </c>
      <c r="DK27" s="8">
        <v>149.73922509954701</v>
      </c>
      <c r="DL27" s="8">
        <v>156.15955967898299</v>
      </c>
      <c r="DM27" s="8">
        <v>145.390414050956</v>
      </c>
      <c r="DN27" s="8">
        <v>141.73503596182999</v>
      </c>
      <c r="DO27" s="8">
        <v>159.95500736501</v>
      </c>
      <c r="DP27" s="8">
        <v>163.736875758228</v>
      </c>
      <c r="DQ27" s="8">
        <v>158.60923080497099</v>
      </c>
      <c r="DR27" s="8">
        <v>168.517800133989</v>
      </c>
      <c r="DS27" s="8">
        <v>181.75645914417299</v>
      </c>
      <c r="DT27" s="8">
        <v>175.43473756916799</v>
      </c>
      <c r="DU27" s="8">
        <v>179.492502565271</v>
      </c>
      <c r="DV27" s="8">
        <v>178.67549875867999</v>
      </c>
      <c r="DW27" s="8">
        <v>177.46560701353701</v>
      </c>
      <c r="DX27" s="8">
        <v>163.560235122546</v>
      </c>
      <c r="DY27" s="8">
        <v>160.12606326054501</v>
      </c>
      <c r="DZ27" s="8">
        <v>159.60407957879801</v>
      </c>
      <c r="EA27" s="8">
        <v>156.831472964542</v>
      </c>
      <c r="EB27" s="8">
        <v>144.75031840784499</v>
      </c>
      <c r="EC27" s="8">
        <v>148.32184184764799</v>
      </c>
      <c r="ED27" s="8">
        <v>154.93516052104101</v>
      </c>
      <c r="EE27" s="8">
        <v>150.117763918929</v>
      </c>
      <c r="EF27" s="8">
        <v>149.60758633839299</v>
      </c>
      <c r="EG27" s="8">
        <v>148.08793721436001</v>
      </c>
      <c r="EH27" s="8">
        <v>148.68021197863101</v>
      </c>
      <c r="EI27" s="8">
        <v>156.072586219947</v>
      </c>
      <c r="EJ27" s="8">
        <v>154.363050417903</v>
      </c>
      <c r="EK27" s="8">
        <v>151.969731436796</v>
      </c>
      <c r="EL27" s="8">
        <v>150.836772905608</v>
      </c>
      <c r="EM27" s="8">
        <v>153.24696337993001</v>
      </c>
      <c r="EN27" s="8">
        <v>150.908678925857</v>
      </c>
      <c r="EO27" s="8">
        <v>147.33054089360101</v>
      </c>
      <c r="EP27" s="8">
        <v>142.14513517351699</v>
      </c>
      <c r="EQ27" s="8">
        <v>134.12248209381599</v>
      </c>
      <c r="ER27" s="8">
        <v>131.25670671898601</v>
      </c>
      <c r="ES27" s="8">
        <v>131.94771474196199</v>
      </c>
      <c r="ET27" s="8">
        <v>129.51161726542199</v>
      </c>
      <c r="EU27" s="8">
        <v>125.73175204308301</v>
      </c>
      <c r="EV27" s="8">
        <v>120.814203065135</v>
      </c>
      <c r="EW27" s="8">
        <v>117.02667497994101</v>
      </c>
      <c r="EX27" s="8">
        <v>117.873646710624</v>
      </c>
      <c r="EY27" s="8">
        <v>118.75084475350501</v>
      </c>
      <c r="EZ27" s="8">
        <v>123.377977482698</v>
      </c>
      <c r="FA27" s="8">
        <v>121.52087049242699</v>
      </c>
      <c r="FB27" s="8">
        <v>119.922999005029</v>
      </c>
      <c r="FC27" s="8">
        <v>145.49855972471599</v>
      </c>
      <c r="FD27" s="8">
        <v>149.94522795246701</v>
      </c>
      <c r="FE27" s="8">
        <v>138.443336132393</v>
      </c>
      <c r="FF27" s="8">
        <v>139.448722292501</v>
      </c>
      <c r="FG27" s="8">
        <v>140.132654217881</v>
      </c>
      <c r="FH27" s="8">
        <v>137.997811209329</v>
      </c>
      <c r="FI27" s="8">
        <v>136.57477751085</v>
      </c>
      <c r="FJ27" s="8">
        <v>143.51318762536999</v>
      </c>
      <c r="FK27" s="8">
        <v>143.70859571722099</v>
      </c>
      <c r="FL27" s="8">
        <v>139.98746554626999</v>
      </c>
      <c r="FM27" s="8">
        <v>137.08937389565401</v>
      </c>
      <c r="FN27" s="8">
        <v>143.08032968034499</v>
      </c>
      <c r="FO27" s="8">
        <v>146.30392615174699</v>
      </c>
      <c r="FP27" s="8">
        <v>140.83183406508201</v>
      </c>
      <c r="FQ27" s="8">
        <v>140.655167940122</v>
      </c>
      <c r="FR27" s="8">
        <v>141.75783072795801</v>
      </c>
      <c r="FS27" s="8">
        <v>134.51824215636401</v>
      </c>
      <c r="FT27" s="8">
        <v>116.792533164133</v>
      </c>
      <c r="FU27" s="8">
        <v>110.332369265667</v>
      </c>
      <c r="FV27" s="8">
        <v>111.621986665973</v>
      </c>
      <c r="FW27" s="8">
        <v>109.38497648529599</v>
      </c>
      <c r="FX27" s="8">
        <v>107.106512293077</v>
      </c>
      <c r="FY27" s="8">
        <v>109.54206963948501</v>
      </c>
      <c r="FZ27" s="8">
        <v>107.973485015837</v>
      </c>
      <c r="GA27" s="8">
        <v>100.85903719725199</v>
      </c>
      <c r="GB27" s="8">
        <v>99.943637655445002</v>
      </c>
      <c r="GC27" s="8">
        <v>98.170688408444093</v>
      </c>
      <c r="GD27" s="8">
        <v>100.140748508508</v>
      </c>
      <c r="GE27" s="8">
        <v>101.74492542760299</v>
      </c>
      <c r="GF27" s="8">
        <v>107.15429672147</v>
      </c>
      <c r="GG27" s="8">
        <v>112.457436028887</v>
      </c>
      <c r="GH27" s="8">
        <v>118.055803354274</v>
      </c>
      <c r="GI27" s="8">
        <v>113.080106605483</v>
      </c>
      <c r="GJ27" s="8">
        <v>107.476022265091</v>
      </c>
      <c r="GK27" s="8">
        <v>109.159739374845</v>
      </c>
      <c r="GL27" s="8">
        <v>106.544955529009</v>
      </c>
      <c r="GM27" s="8">
        <v>104.651068464424</v>
      </c>
      <c r="GN27" s="8">
        <v>105.572568906794</v>
      </c>
      <c r="GO27" s="8">
        <v>105.896075509239</v>
      </c>
      <c r="GP27" s="8">
        <v>107.14373734391</v>
      </c>
      <c r="GQ27" s="8">
        <v>107.046054995099</v>
      </c>
      <c r="GR27" s="8">
        <v>107.757452462177</v>
      </c>
      <c r="GS27" s="8">
        <v>108.554166590561</v>
      </c>
      <c r="GT27" s="8">
        <v>111.79903514103</v>
      </c>
      <c r="GU27" s="8">
        <v>110.015269229016</v>
      </c>
    </row>
    <row r="28" spans="1:203" ht="13">
      <c r="A28" s="6" t="s">
        <v>235</v>
      </c>
      <c r="B28" s="6" t="s">
        <v>213</v>
      </c>
      <c r="C28" s="5" t="s">
        <v>214</v>
      </c>
      <c r="D28" s="7">
        <v>163.44226326277399</v>
      </c>
      <c r="E28" s="7">
        <v>163.61469196390499</v>
      </c>
      <c r="F28" s="7">
        <v>161.92550682886201</v>
      </c>
      <c r="G28" s="7">
        <v>164.50346986147699</v>
      </c>
      <c r="H28" s="7">
        <v>171.40172262670799</v>
      </c>
      <c r="I28" s="7">
        <v>164.66926983540299</v>
      </c>
      <c r="J28" s="7">
        <v>145.143400323934</v>
      </c>
      <c r="K28" s="7">
        <v>138.24914732945399</v>
      </c>
      <c r="L28" s="7">
        <v>135.55261591647499</v>
      </c>
      <c r="M28" s="7">
        <v>133.19816677729801</v>
      </c>
      <c r="N28" s="7">
        <v>133.934854882509</v>
      </c>
      <c r="O28" s="7">
        <v>130.10949605855501</v>
      </c>
      <c r="P28" s="7">
        <v>119.31334563606499</v>
      </c>
      <c r="Q28" s="7">
        <v>110.526087169284</v>
      </c>
      <c r="R28" s="7">
        <v>108.26313613737</v>
      </c>
      <c r="S28" s="7">
        <v>110.988272068969</v>
      </c>
      <c r="T28" s="7">
        <v>120.609892788661</v>
      </c>
      <c r="U28" s="7">
        <v>119.536765729565</v>
      </c>
      <c r="V28" s="7">
        <v>125.916950830647</v>
      </c>
      <c r="W28" s="7">
        <v>118.851970995466</v>
      </c>
      <c r="X28" s="7">
        <v>105.589422838781</v>
      </c>
      <c r="Y28" s="7">
        <v>111.231042793911</v>
      </c>
      <c r="Z28" s="7">
        <v>119.698122324115</v>
      </c>
      <c r="AA28" s="7">
        <v>123.668777595877</v>
      </c>
      <c r="AB28" s="7">
        <v>123.812492004714</v>
      </c>
      <c r="AC28" s="7">
        <v>124.919284794159</v>
      </c>
      <c r="AD28" s="7">
        <v>126.012616442983</v>
      </c>
      <c r="AE28" s="7">
        <v>123.859280101628</v>
      </c>
      <c r="AF28" s="7">
        <v>123.066231912373</v>
      </c>
      <c r="AG28" s="7">
        <v>120.843290392341</v>
      </c>
      <c r="AH28" s="7">
        <v>121.132788736373</v>
      </c>
      <c r="AI28" s="7">
        <v>115.477384541406</v>
      </c>
      <c r="AJ28" s="7">
        <v>116.83339594643201</v>
      </c>
      <c r="AK28" s="7">
        <v>113.146698808319</v>
      </c>
      <c r="AL28" s="7">
        <v>107.224832217507</v>
      </c>
      <c r="AM28" s="7">
        <v>107.67989005283199</v>
      </c>
      <c r="AN28" s="7">
        <v>114.90606176316901</v>
      </c>
      <c r="AO28" s="7">
        <v>126.074232750824</v>
      </c>
      <c r="AP28" s="7">
        <v>126.517468585853</v>
      </c>
      <c r="AQ28" s="7">
        <v>134.67316899249801</v>
      </c>
      <c r="AR28" s="7">
        <v>124.661251493598</v>
      </c>
      <c r="AS28" s="7">
        <v>121.910493240638</v>
      </c>
      <c r="AT28" s="7">
        <v>117.44964579044399</v>
      </c>
      <c r="AU28" s="7">
        <v>114.24648494933</v>
      </c>
      <c r="AV28" s="7">
        <v>115.791652920714</v>
      </c>
      <c r="AW28" s="7">
        <v>123.01894314001601</v>
      </c>
      <c r="AX28" s="7">
        <v>131.63089645168799</v>
      </c>
      <c r="AY28" s="7">
        <v>126.194811198235</v>
      </c>
      <c r="AZ28" s="7">
        <v>126.632569587907</v>
      </c>
      <c r="BA28" s="7">
        <v>127.36808560838099</v>
      </c>
      <c r="BB28" s="7">
        <v>130.39748748480201</v>
      </c>
      <c r="BC28" s="7">
        <v>130.18534510701201</v>
      </c>
      <c r="BD28" s="7">
        <v>125.43088091692999</v>
      </c>
      <c r="BE28" s="7">
        <v>123.182566809528</v>
      </c>
      <c r="BF28" s="7">
        <v>122.57867052172</v>
      </c>
      <c r="BG28" s="7">
        <v>118.692886087692</v>
      </c>
      <c r="BH28" s="7">
        <v>118.666431993578</v>
      </c>
      <c r="BI28" s="7">
        <v>117.879822321841</v>
      </c>
      <c r="BJ28" s="7">
        <v>120.700101317554</v>
      </c>
      <c r="BK28" s="7">
        <v>120.31466628616801</v>
      </c>
      <c r="BL28" s="7">
        <v>121.737349322051</v>
      </c>
      <c r="BM28" s="7">
        <v>114.975439608283</v>
      </c>
      <c r="BN28" s="7">
        <v>109.580135123933</v>
      </c>
      <c r="BO28" s="7">
        <v>100.83626967101</v>
      </c>
      <c r="BP28" s="7">
        <v>96.689879787894796</v>
      </c>
      <c r="BQ28" s="7">
        <v>92.831240829534593</v>
      </c>
      <c r="BR28" s="7">
        <v>89.645868787713695</v>
      </c>
      <c r="BS28" s="7">
        <v>90.439460635122302</v>
      </c>
      <c r="BT28" s="7">
        <v>88.517886820910107</v>
      </c>
      <c r="BU28" s="7">
        <v>87.925031902611195</v>
      </c>
      <c r="BV28" s="7">
        <v>93.610284113866598</v>
      </c>
      <c r="BW28" s="7">
        <v>90.722863129698297</v>
      </c>
      <c r="BX28" s="7">
        <v>93.610748934781199</v>
      </c>
      <c r="BY28" s="7">
        <v>98.005269919910603</v>
      </c>
      <c r="BZ28" s="7">
        <v>105.01513886251099</v>
      </c>
      <c r="CA28" s="7">
        <v>104.11581488826801</v>
      </c>
      <c r="CB28" s="7">
        <v>110.02591601561799</v>
      </c>
      <c r="CC28" s="7">
        <v>116.51098840433799</v>
      </c>
      <c r="CD28" s="7">
        <v>119.412726910591</v>
      </c>
      <c r="CE28" s="7">
        <v>116.990122941623</v>
      </c>
      <c r="CF28" s="7">
        <v>116.30222487662201</v>
      </c>
      <c r="CG28" s="7">
        <v>117.056512950545</v>
      </c>
      <c r="CH28" s="7">
        <v>112.397433162749</v>
      </c>
      <c r="CI28" s="7">
        <v>106.805662824073</v>
      </c>
      <c r="CJ28" s="7">
        <v>110.60000583025599</v>
      </c>
      <c r="CK28" s="7">
        <v>115.621499173898</v>
      </c>
      <c r="CL28" s="7">
        <v>115.42513552655301</v>
      </c>
      <c r="CM28" s="7">
        <v>108.86627476140799</v>
      </c>
      <c r="CN28" s="7">
        <v>108.155398249649</v>
      </c>
      <c r="CO28" s="7">
        <v>106.893531543308</v>
      </c>
      <c r="CP28" s="7">
        <v>103.58945484770101</v>
      </c>
      <c r="CQ28" s="7">
        <v>105.129821103333</v>
      </c>
      <c r="CR28" s="7">
        <v>106.16701738206601</v>
      </c>
      <c r="CS28" s="7">
        <v>102.427285294993</v>
      </c>
      <c r="CT28" s="7">
        <v>100.80183755901901</v>
      </c>
      <c r="CU28" s="7">
        <v>101.90011483575501</v>
      </c>
      <c r="CV28" s="7">
        <v>105.244048782045</v>
      </c>
      <c r="CW28" s="7">
        <v>103.594425991197</v>
      </c>
      <c r="CX28" s="7">
        <v>102.40123339631801</v>
      </c>
      <c r="CY28" s="7">
        <v>102.032783319336</v>
      </c>
      <c r="CZ28" s="7">
        <v>102.756433735104</v>
      </c>
      <c r="DA28" s="7">
        <v>100.776835031194</v>
      </c>
      <c r="DB28" s="7">
        <v>104.877349200372</v>
      </c>
      <c r="DC28" s="7">
        <v>107.096002114538</v>
      </c>
      <c r="DD28" s="7">
        <v>108.475545801755</v>
      </c>
      <c r="DE28" s="7">
        <v>109.63203589154401</v>
      </c>
      <c r="DF28" s="7">
        <v>106.520750662919</v>
      </c>
      <c r="DG28" s="7">
        <v>105.91643914475399</v>
      </c>
      <c r="DH28" s="7">
        <v>106.01618315946401</v>
      </c>
      <c r="DI28" s="7">
        <v>103.513635203093</v>
      </c>
      <c r="DJ28" s="7">
        <v>105.14095221575199</v>
      </c>
      <c r="DK28" s="7">
        <v>89.417942468093301</v>
      </c>
      <c r="DL28" s="7">
        <v>67.7690827656686</v>
      </c>
      <c r="DM28" s="7">
        <v>78.712461715016403</v>
      </c>
      <c r="DN28" s="7">
        <v>84.292013899121102</v>
      </c>
      <c r="DO28" s="7">
        <v>81.874458085846896</v>
      </c>
      <c r="DP28" s="7">
        <v>88.308525886729399</v>
      </c>
      <c r="DQ28" s="7">
        <v>89.556357816664502</v>
      </c>
      <c r="DR28" s="7">
        <v>87.631697121954602</v>
      </c>
      <c r="DS28" s="7">
        <v>88.494865059575204</v>
      </c>
      <c r="DT28" s="7">
        <v>93.432420842582502</v>
      </c>
      <c r="DU28" s="7">
        <v>95.223220730279294</v>
      </c>
      <c r="DV28" s="7">
        <v>97.250285401304097</v>
      </c>
      <c r="DW28" s="7">
        <v>94.978992580415607</v>
      </c>
      <c r="DX28" s="7">
        <v>89.323632609919102</v>
      </c>
      <c r="DY28" s="7">
        <v>89.790993638077794</v>
      </c>
      <c r="DZ28" s="7">
        <v>90.570397619330194</v>
      </c>
      <c r="EA28" s="7">
        <v>91.042753014256803</v>
      </c>
      <c r="EB28" s="7">
        <v>91.455443079662004</v>
      </c>
      <c r="EC28" s="7">
        <v>93.965336095156204</v>
      </c>
      <c r="ED28" s="7">
        <v>97.640258994323403</v>
      </c>
      <c r="EE28" s="7">
        <v>96.382617681198298</v>
      </c>
      <c r="EF28" s="7">
        <v>96.8750963508175</v>
      </c>
      <c r="EG28" s="7">
        <v>95.540240464209205</v>
      </c>
      <c r="EH28" s="7">
        <v>97.915014626253694</v>
      </c>
      <c r="EI28" s="7">
        <v>94.694722291878307</v>
      </c>
      <c r="EJ28" s="7">
        <v>94.871293715049603</v>
      </c>
      <c r="EK28" s="7">
        <v>97.202826943845807</v>
      </c>
      <c r="EL28" s="7">
        <v>98.6716131266774</v>
      </c>
      <c r="EM28" s="7">
        <v>101.20198594289801</v>
      </c>
      <c r="EN28" s="7">
        <v>108.29159862332099</v>
      </c>
      <c r="EO28" s="7">
        <v>111.331782026292</v>
      </c>
      <c r="EP28" s="7">
        <v>110.246483888772</v>
      </c>
      <c r="EQ28" s="7">
        <v>110.632346193258</v>
      </c>
      <c r="ER28" s="7">
        <v>116.991829207919</v>
      </c>
      <c r="ES28" s="7">
        <v>118.527488884307</v>
      </c>
      <c r="ET28" s="7">
        <v>118.54176302718101</v>
      </c>
      <c r="EU28" s="7">
        <v>119.459067409414</v>
      </c>
      <c r="EV28" s="7">
        <v>118.95783535256901</v>
      </c>
      <c r="EW28" s="7">
        <v>119.453628403067</v>
      </c>
      <c r="EX28" s="7">
        <v>117.80495287026</v>
      </c>
      <c r="EY28" s="7">
        <v>114.927738107099</v>
      </c>
      <c r="EZ28" s="7">
        <v>107.25636742178099</v>
      </c>
      <c r="FA28" s="7">
        <v>99.887375780308304</v>
      </c>
      <c r="FB28" s="7">
        <v>97.126147802027702</v>
      </c>
      <c r="FC28" s="7">
        <v>78.5185584426265</v>
      </c>
      <c r="FD28" s="7">
        <v>76.864584958098106</v>
      </c>
      <c r="FE28" s="7">
        <v>84.198778537259201</v>
      </c>
      <c r="FF28" s="7">
        <v>85.279558913426001</v>
      </c>
      <c r="FG28" s="7">
        <v>88.129123291148304</v>
      </c>
      <c r="FH28" s="7">
        <v>91.015808030949302</v>
      </c>
      <c r="FI28" s="7">
        <v>90.573890445989306</v>
      </c>
      <c r="FJ28" s="7">
        <v>87.692158426235494</v>
      </c>
      <c r="FK28" s="7">
        <v>88.574537845049804</v>
      </c>
      <c r="FL28" s="7">
        <v>89.232375564623595</v>
      </c>
      <c r="FM28" s="7">
        <v>90.402293906257995</v>
      </c>
      <c r="FN28" s="7">
        <v>90.182687181512804</v>
      </c>
      <c r="FO28" s="7">
        <v>86.685962761598702</v>
      </c>
      <c r="FP28" s="7">
        <v>87.750872472112903</v>
      </c>
      <c r="FQ28" s="7">
        <v>86.895443000219302</v>
      </c>
      <c r="FR28" s="7">
        <v>88.265744451161297</v>
      </c>
      <c r="FS28" s="7">
        <v>91.049264304035603</v>
      </c>
      <c r="FT28" s="7">
        <v>92.769708528786396</v>
      </c>
      <c r="FU28" s="7">
        <v>90.725211902315394</v>
      </c>
      <c r="FV28" s="7">
        <v>92.639857258098303</v>
      </c>
      <c r="FW28" s="7">
        <v>96.092010246738994</v>
      </c>
      <c r="FX28" s="7">
        <v>96.744521599618196</v>
      </c>
      <c r="FY28" s="7">
        <v>99.964943786306904</v>
      </c>
      <c r="FZ28" s="7">
        <v>100.723549980773</v>
      </c>
      <c r="GA28" s="7">
        <v>98.446739271049594</v>
      </c>
      <c r="GB28" s="7">
        <v>101.778050065521</v>
      </c>
      <c r="GC28" s="7">
        <v>101.40651642275</v>
      </c>
      <c r="GD28" s="7">
        <v>97.443986950889496</v>
      </c>
      <c r="GE28" s="7">
        <v>99.371446560839203</v>
      </c>
      <c r="GF28" s="7">
        <v>96.275650876414105</v>
      </c>
      <c r="GG28" s="7">
        <v>97.0369238546931</v>
      </c>
      <c r="GH28" s="7">
        <v>100.535370880374</v>
      </c>
      <c r="GI28" s="7">
        <v>99.734860888587406</v>
      </c>
      <c r="GJ28" s="7">
        <v>101.378091716648</v>
      </c>
      <c r="GK28" s="7">
        <v>101.82799069069</v>
      </c>
      <c r="GL28" s="7">
        <v>99.810066148674196</v>
      </c>
      <c r="GM28" s="7">
        <v>101.43426391224099</v>
      </c>
      <c r="GN28" s="7">
        <v>101.747890311622</v>
      </c>
      <c r="GO28" s="7">
        <v>102.80293747131699</v>
      </c>
      <c r="GP28" s="7">
        <v>102.32984757262901</v>
      </c>
      <c r="GQ28" s="7">
        <v>102.684751711967</v>
      </c>
      <c r="GR28" s="7">
        <v>101.017411646981</v>
      </c>
      <c r="GS28" s="7">
        <v>97.870681916139205</v>
      </c>
      <c r="GT28" s="7">
        <v>95.749870109970004</v>
      </c>
      <c r="GU28" s="7">
        <v>96.976657673762702</v>
      </c>
    </row>
    <row r="29" spans="1:203" ht="13">
      <c r="A29" s="6" t="s">
        <v>236</v>
      </c>
      <c r="B29" s="6" t="s">
        <v>213</v>
      </c>
      <c r="C29" s="5" t="s">
        <v>211</v>
      </c>
      <c r="D29" s="8" t="s">
        <v>215</v>
      </c>
      <c r="E29" s="8" t="s">
        <v>215</v>
      </c>
      <c r="F29" s="8" t="s">
        <v>215</v>
      </c>
      <c r="G29" s="8" t="s">
        <v>215</v>
      </c>
      <c r="H29" s="8" t="s">
        <v>215</v>
      </c>
      <c r="I29" s="8" t="s">
        <v>215</v>
      </c>
      <c r="J29" s="8" t="s">
        <v>215</v>
      </c>
      <c r="K29" s="8" t="s">
        <v>215</v>
      </c>
      <c r="L29" s="8" t="s">
        <v>215</v>
      </c>
      <c r="M29" s="8" t="s">
        <v>215</v>
      </c>
      <c r="N29" s="8" t="s">
        <v>215</v>
      </c>
      <c r="O29" s="8" t="s">
        <v>215</v>
      </c>
      <c r="P29" s="8" t="s">
        <v>215</v>
      </c>
      <c r="Q29" s="8" t="s">
        <v>215</v>
      </c>
      <c r="R29" s="8" t="s">
        <v>215</v>
      </c>
      <c r="S29" s="8" t="s">
        <v>215</v>
      </c>
      <c r="T29" s="8" t="s">
        <v>215</v>
      </c>
      <c r="U29" s="8" t="s">
        <v>215</v>
      </c>
      <c r="V29" s="8" t="s">
        <v>215</v>
      </c>
      <c r="W29" s="8" t="s">
        <v>215</v>
      </c>
      <c r="X29" s="8" t="s">
        <v>215</v>
      </c>
      <c r="Y29" s="8" t="s">
        <v>215</v>
      </c>
      <c r="Z29" s="8" t="s">
        <v>215</v>
      </c>
      <c r="AA29" s="8" t="s">
        <v>215</v>
      </c>
      <c r="AB29" s="8" t="s">
        <v>215</v>
      </c>
      <c r="AC29" s="8" t="s">
        <v>215</v>
      </c>
      <c r="AD29" s="8" t="s">
        <v>215</v>
      </c>
      <c r="AE29" s="8" t="s">
        <v>215</v>
      </c>
      <c r="AF29" s="8" t="s">
        <v>215</v>
      </c>
      <c r="AG29" s="8" t="s">
        <v>215</v>
      </c>
      <c r="AH29" s="8" t="s">
        <v>215</v>
      </c>
      <c r="AI29" s="8" t="s">
        <v>215</v>
      </c>
      <c r="AJ29" s="8" t="s">
        <v>215</v>
      </c>
      <c r="AK29" s="8" t="s">
        <v>215</v>
      </c>
      <c r="AL29" s="8" t="s">
        <v>215</v>
      </c>
      <c r="AM29" s="8" t="s">
        <v>215</v>
      </c>
      <c r="AN29" s="8" t="s">
        <v>215</v>
      </c>
      <c r="AO29" s="8" t="s">
        <v>215</v>
      </c>
      <c r="AP29" s="8" t="s">
        <v>215</v>
      </c>
      <c r="AQ29" s="8" t="s">
        <v>215</v>
      </c>
      <c r="AR29" s="8" t="s">
        <v>215</v>
      </c>
      <c r="AS29" s="8" t="s">
        <v>215</v>
      </c>
      <c r="AT29" s="8" t="s">
        <v>215</v>
      </c>
      <c r="AU29" s="8" t="s">
        <v>215</v>
      </c>
      <c r="AV29" s="8" t="s">
        <v>215</v>
      </c>
      <c r="AW29" s="8" t="s">
        <v>215</v>
      </c>
      <c r="AX29" s="8" t="s">
        <v>215</v>
      </c>
      <c r="AY29" s="8" t="s">
        <v>215</v>
      </c>
      <c r="AZ29" s="8" t="s">
        <v>215</v>
      </c>
      <c r="BA29" s="8" t="s">
        <v>215</v>
      </c>
      <c r="BB29" s="8" t="s">
        <v>215</v>
      </c>
      <c r="BC29" s="8" t="s">
        <v>215</v>
      </c>
      <c r="BD29" s="8" t="s">
        <v>215</v>
      </c>
      <c r="BE29" s="8" t="s">
        <v>215</v>
      </c>
      <c r="BF29" s="8" t="s">
        <v>215</v>
      </c>
      <c r="BG29" s="8" t="s">
        <v>215</v>
      </c>
      <c r="BH29" s="8" t="s">
        <v>215</v>
      </c>
      <c r="BI29" s="8" t="s">
        <v>215</v>
      </c>
      <c r="BJ29" s="8" t="s">
        <v>215</v>
      </c>
      <c r="BK29" s="8" t="s">
        <v>215</v>
      </c>
      <c r="BL29" s="8" t="s">
        <v>215</v>
      </c>
      <c r="BM29" s="8" t="s">
        <v>215</v>
      </c>
      <c r="BN29" s="8" t="s">
        <v>215</v>
      </c>
      <c r="BO29" s="8" t="s">
        <v>215</v>
      </c>
      <c r="BP29" s="8" t="s">
        <v>215</v>
      </c>
      <c r="BQ29" s="8" t="s">
        <v>215</v>
      </c>
      <c r="BR29" s="8" t="s">
        <v>215</v>
      </c>
      <c r="BS29" s="8" t="s">
        <v>215</v>
      </c>
      <c r="BT29" s="8" t="s">
        <v>215</v>
      </c>
      <c r="BU29" s="8" t="s">
        <v>215</v>
      </c>
      <c r="BV29" s="8" t="s">
        <v>215</v>
      </c>
      <c r="BW29" s="8" t="s">
        <v>215</v>
      </c>
      <c r="BX29" s="8" t="s">
        <v>215</v>
      </c>
      <c r="BY29" s="8" t="s">
        <v>215</v>
      </c>
      <c r="BZ29" s="8" t="s">
        <v>215</v>
      </c>
      <c r="CA29" s="8" t="s">
        <v>215</v>
      </c>
      <c r="CB29" s="8" t="s">
        <v>215</v>
      </c>
      <c r="CC29" s="8" t="s">
        <v>215</v>
      </c>
      <c r="CD29" s="8" t="s">
        <v>215</v>
      </c>
      <c r="CE29" s="8" t="s">
        <v>215</v>
      </c>
      <c r="CF29" s="8" t="s">
        <v>215</v>
      </c>
      <c r="CG29" s="8" t="s">
        <v>215</v>
      </c>
      <c r="CH29" s="8" t="s">
        <v>215</v>
      </c>
      <c r="CI29" s="8" t="s">
        <v>215</v>
      </c>
      <c r="CJ29" s="8" t="s">
        <v>215</v>
      </c>
      <c r="CK29" s="8" t="s">
        <v>215</v>
      </c>
      <c r="CL29" s="8" t="s">
        <v>215</v>
      </c>
      <c r="CM29" s="8" t="s">
        <v>215</v>
      </c>
      <c r="CN29" s="8" t="s">
        <v>215</v>
      </c>
      <c r="CO29" s="8" t="s">
        <v>215</v>
      </c>
      <c r="CP29" s="8" t="s">
        <v>215</v>
      </c>
      <c r="CQ29" s="8" t="s">
        <v>215</v>
      </c>
      <c r="CR29" s="8" t="s">
        <v>215</v>
      </c>
      <c r="CS29" s="8" t="s">
        <v>215</v>
      </c>
      <c r="CT29" s="8" t="s">
        <v>215</v>
      </c>
      <c r="CU29" s="8" t="s">
        <v>215</v>
      </c>
      <c r="CV29" s="8" t="s">
        <v>215</v>
      </c>
      <c r="CW29" s="8" t="s">
        <v>215</v>
      </c>
      <c r="CX29" s="8" t="s">
        <v>215</v>
      </c>
      <c r="CY29" s="8" t="s">
        <v>215</v>
      </c>
      <c r="CZ29" s="8" t="s">
        <v>215</v>
      </c>
      <c r="DA29" s="8" t="s">
        <v>215</v>
      </c>
      <c r="DB29" s="8" t="s">
        <v>215</v>
      </c>
      <c r="DC29" s="8" t="s">
        <v>215</v>
      </c>
      <c r="DD29" s="8" t="s">
        <v>215</v>
      </c>
      <c r="DE29" s="8" t="s">
        <v>215</v>
      </c>
      <c r="DF29" s="8" t="s">
        <v>215</v>
      </c>
      <c r="DG29" s="8" t="s">
        <v>215</v>
      </c>
      <c r="DH29" s="8">
        <v>71.634653741983499</v>
      </c>
      <c r="DI29" s="8">
        <v>72.848034659363805</v>
      </c>
      <c r="DJ29" s="8">
        <v>74.010078958646403</v>
      </c>
      <c r="DK29" s="8">
        <v>74.205829190306105</v>
      </c>
      <c r="DL29" s="8">
        <v>75.456998695837996</v>
      </c>
      <c r="DM29" s="8">
        <v>75.053738580245195</v>
      </c>
      <c r="DN29" s="8">
        <v>78.591601216870004</v>
      </c>
      <c r="DO29" s="8">
        <v>89.180924243702506</v>
      </c>
      <c r="DP29" s="8">
        <v>93.415897872686898</v>
      </c>
      <c r="DQ29" s="8">
        <v>94.008121102096595</v>
      </c>
      <c r="DR29" s="8">
        <v>93.200562084620103</v>
      </c>
      <c r="DS29" s="8">
        <v>96.5567152814221</v>
      </c>
      <c r="DT29" s="8">
        <v>99.252042326223901</v>
      </c>
      <c r="DU29" s="8">
        <v>99.932960308464104</v>
      </c>
      <c r="DV29" s="8">
        <v>97.446917369825201</v>
      </c>
      <c r="DW29" s="8">
        <v>96.205663698615595</v>
      </c>
      <c r="DX29" s="8">
        <v>93.449040818376204</v>
      </c>
      <c r="DY29" s="8">
        <v>93.465542547686596</v>
      </c>
      <c r="DZ29" s="8">
        <v>93.319854144478697</v>
      </c>
      <c r="EA29" s="8">
        <v>93.449510189506796</v>
      </c>
      <c r="EB29" s="8">
        <v>92.177930609452503</v>
      </c>
      <c r="EC29" s="8">
        <v>90.570816667288298</v>
      </c>
      <c r="ED29" s="8">
        <v>88.656937300298793</v>
      </c>
      <c r="EE29" s="8">
        <v>88.040045049179199</v>
      </c>
      <c r="EF29" s="8">
        <v>86.553636814529298</v>
      </c>
      <c r="EG29" s="8">
        <v>84.985632284050993</v>
      </c>
      <c r="EH29" s="8">
        <v>84.727192812010102</v>
      </c>
      <c r="EI29" s="8">
        <v>84.660389740724895</v>
      </c>
      <c r="EJ29" s="8">
        <v>84.592484172066904</v>
      </c>
      <c r="EK29" s="8">
        <v>86.336739824100803</v>
      </c>
      <c r="EL29" s="8">
        <v>86.237389797541596</v>
      </c>
      <c r="EM29" s="8">
        <v>84.4627495399032</v>
      </c>
      <c r="EN29" s="8">
        <v>82.422989579922998</v>
      </c>
      <c r="EO29" s="8">
        <v>82.895835976323994</v>
      </c>
      <c r="EP29" s="8">
        <v>82.646178536357297</v>
      </c>
      <c r="EQ29" s="8">
        <v>83.076992761863806</v>
      </c>
      <c r="ER29" s="8">
        <v>83.214024766953401</v>
      </c>
      <c r="ES29" s="8">
        <v>84.442557243106194</v>
      </c>
      <c r="ET29" s="8">
        <v>85.236307395546604</v>
      </c>
      <c r="EU29" s="8">
        <v>85.875661257271403</v>
      </c>
      <c r="EV29" s="8">
        <v>86.711252530308101</v>
      </c>
      <c r="EW29" s="8">
        <v>88.612385815297699</v>
      </c>
      <c r="EX29" s="8">
        <v>90.389156894740097</v>
      </c>
      <c r="EY29" s="8">
        <v>93.389447997392693</v>
      </c>
      <c r="EZ29" s="8">
        <v>97.015419513663204</v>
      </c>
      <c r="FA29" s="8">
        <v>98.635926454302293</v>
      </c>
      <c r="FB29" s="8">
        <v>97.329613759899303</v>
      </c>
      <c r="FC29" s="8">
        <v>98.010376988332098</v>
      </c>
      <c r="FD29" s="8">
        <v>107.56839096551801</v>
      </c>
      <c r="FE29" s="8">
        <v>105.323973987592</v>
      </c>
      <c r="FF29" s="8">
        <v>104.307969026325</v>
      </c>
      <c r="FG29" s="8">
        <v>101.061780988465</v>
      </c>
      <c r="FH29" s="8">
        <v>96.672522444403597</v>
      </c>
      <c r="FI29" s="8">
        <v>94.130348511388405</v>
      </c>
      <c r="FJ29" s="8">
        <v>94.092237283449805</v>
      </c>
      <c r="FK29" s="8">
        <v>95.311837142018007</v>
      </c>
      <c r="FL29" s="8">
        <v>94.143959581576794</v>
      </c>
      <c r="FM29" s="8">
        <v>94.9300020513531</v>
      </c>
      <c r="FN29" s="8">
        <v>95.352105920458598</v>
      </c>
      <c r="FO29" s="8">
        <v>96.858787734306603</v>
      </c>
      <c r="FP29" s="8">
        <v>94.585802533228602</v>
      </c>
      <c r="FQ29" s="8">
        <v>94.617182135245201</v>
      </c>
      <c r="FR29" s="8">
        <v>92.918254798039001</v>
      </c>
      <c r="FS29" s="8">
        <v>93.063974117010602</v>
      </c>
      <c r="FT29" s="8">
        <v>91.892909711255001</v>
      </c>
      <c r="FU29" s="8">
        <v>92.248289114049101</v>
      </c>
      <c r="FV29" s="8">
        <v>92.942832804333193</v>
      </c>
      <c r="FW29" s="8">
        <v>93.326035575943607</v>
      </c>
      <c r="FX29" s="8">
        <v>96.297579682739297</v>
      </c>
      <c r="FY29" s="8">
        <v>95.726653565873804</v>
      </c>
      <c r="FZ29" s="8">
        <v>94.4268440713156</v>
      </c>
      <c r="GA29" s="8">
        <v>100.375135614619</v>
      </c>
      <c r="GB29" s="8">
        <v>103.09631966958401</v>
      </c>
      <c r="GC29" s="8">
        <v>94.716502301627997</v>
      </c>
      <c r="GD29" s="8">
        <v>100.911738672521</v>
      </c>
      <c r="GE29" s="8">
        <v>101.27543935626601</v>
      </c>
      <c r="GF29" s="8">
        <v>105.582175010385</v>
      </c>
      <c r="GG29" s="8">
        <v>102.587224203932</v>
      </c>
      <c r="GH29" s="8">
        <v>100.785653888333</v>
      </c>
      <c r="GI29" s="8">
        <v>99.374142875530495</v>
      </c>
      <c r="GJ29" s="8">
        <v>97.138232600883498</v>
      </c>
      <c r="GK29" s="8">
        <v>97.780077585464596</v>
      </c>
      <c r="GL29" s="8">
        <v>99.981976232648194</v>
      </c>
      <c r="GM29" s="8">
        <v>100.319563998394</v>
      </c>
      <c r="GN29" s="8">
        <v>100.920318659971</v>
      </c>
      <c r="GO29" s="8">
        <v>103.078370427761</v>
      </c>
      <c r="GP29" s="8">
        <v>103.84885405482299</v>
      </c>
      <c r="GQ29" s="8">
        <v>103.83697847912801</v>
      </c>
      <c r="GR29" s="8">
        <v>103.107702796491</v>
      </c>
      <c r="GS29" s="8">
        <v>103.140283662881</v>
      </c>
      <c r="GT29" s="8">
        <v>102.194162011147</v>
      </c>
      <c r="GU29" s="8">
        <v>101.468854196416</v>
      </c>
    </row>
    <row r="30" spans="1:203" ht="13">
      <c r="A30" s="6" t="s">
        <v>237</v>
      </c>
      <c r="B30" s="6" t="s">
        <v>213</v>
      </c>
      <c r="C30" s="5" t="s">
        <v>214</v>
      </c>
      <c r="D30" s="7">
        <v>101.153188176401</v>
      </c>
      <c r="E30" s="7">
        <v>100.834968463699</v>
      </c>
      <c r="F30" s="7">
        <v>100.894188058431</v>
      </c>
      <c r="G30" s="7">
        <v>100.598216845531</v>
      </c>
      <c r="H30" s="7">
        <v>100.449060836103</v>
      </c>
      <c r="I30" s="7">
        <v>99.872315505482206</v>
      </c>
      <c r="J30" s="7">
        <v>99.179588114561099</v>
      </c>
      <c r="K30" s="7">
        <v>101.986341383818</v>
      </c>
      <c r="L30" s="7">
        <v>102.41346932309401</v>
      </c>
      <c r="M30" s="7">
        <v>101.867913346191</v>
      </c>
      <c r="N30" s="7">
        <v>102.82839564768101</v>
      </c>
      <c r="O30" s="7">
        <v>102.64857332066499</v>
      </c>
      <c r="P30" s="7">
        <v>102.497523907556</v>
      </c>
      <c r="Q30" s="7">
        <v>103.059256156868</v>
      </c>
      <c r="R30" s="7">
        <v>101.568976491299</v>
      </c>
      <c r="S30" s="7">
        <v>99.8555893696401</v>
      </c>
      <c r="T30" s="7">
        <v>99.100960674096299</v>
      </c>
      <c r="U30" s="7">
        <v>101.299342688328</v>
      </c>
      <c r="V30" s="7">
        <v>100.87130661181</v>
      </c>
      <c r="W30" s="7">
        <v>100.972875686375</v>
      </c>
      <c r="X30" s="7">
        <v>102.9759173507</v>
      </c>
      <c r="Y30" s="7">
        <v>102.78999410793401</v>
      </c>
      <c r="Z30" s="7">
        <v>101.417466366124</v>
      </c>
      <c r="AA30" s="7">
        <v>101.59992784356599</v>
      </c>
      <c r="AB30" s="7">
        <v>102.757230485772</v>
      </c>
      <c r="AC30" s="7">
        <v>104.43571845919401</v>
      </c>
      <c r="AD30" s="7">
        <v>105.200045499729</v>
      </c>
      <c r="AE30" s="7">
        <v>108.503539937036</v>
      </c>
      <c r="AF30" s="7">
        <v>108.79147648896701</v>
      </c>
      <c r="AG30" s="7">
        <v>109.091297737996</v>
      </c>
      <c r="AH30" s="7">
        <v>108.818593949918</v>
      </c>
      <c r="AI30" s="7">
        <v>108.115845145797</v>
      </c>
      <c r="AJ30" s="7">
        <v>110.06605389742801</v>
      </c>
      <c r="AK30" s="7">
        <v>108.897395294097</v>
      </c>
      <c r="AL30" s="7">
        <v>107.51413251440999</v>
      </c>
      <c r="AM30" s="7">
        <v>109.441320872708</v>
      </c>
      <c r="AN30" s="7">
        <v>109.5366480686</v>
      </c>
      <c r="AO30" s="7">
        <v>107.31950577583601</v>
      </c>
      <c r="AP30" s="7">
        <v>107.148759251973</v>
      </c>
      <c r="AQ30" s="7">
        <v>107.334789447223</v>
      </c>
      <c r="AR30" s="7">
        <v>105.823962488871</v>
      </c>
      <c r="AS30" s="7">
        <v>105.473250652974</v>
      </c>
      <c r="AT30" s="7">
        <v>104.991200119455</v>
      </c>
      <c r="AU30" s="7">
        <v>102.974843581877</v>
      </c>
      <c r="AV30" s="7">
        <v>100.962906288648</v>
      </c>
      <c r="AW30" s="7">
        <v>99.975444623837504</v>
      </c>
      <c r="AX30" s="7">
        <v>99.113749872718202</v>
      </c>
      <c r="AY30" s="7">
        <v>99.040516960553006</v>
      </c>
      <c r="AZ30" s="7">
        <v>96.111350529043705</v>
      </c>
      <c r="BA30" s="7">
        <v>92.034841570805398</v>
      </c>
      <c r="BB30" s="7">
        <v>92.708331081839106</v>
      </c>
      <c r="BC30" s="7">
        <v>93.188752436969494</v>
      </c>
      <c r="BD30" s="7">
        <v>94.451915830998402</v>
      </c>
      <c r="BE30" s="7">
        <v>93.411439495468699</v>
      </c>
      <c r="BF30" s="7">
        <v>93.176737300782705</v>
      </c>
      <c r="BG30" s="7">
        <v>93.440857444578199</v>
      </c>
      <c r="BH30" s="7">
        <v>93.411561092712702</v>
      </c>
      <c r="BI30" s="7">
        <v>93.710222959693994</v>
      </c>
      <c r="BJ30" s="7">
        <v>93.218079284893307</v>
      </c>
      <c r="BK30" s="7">
        <v>93.000265409022404</v>
      </c>
      <c r="BL30" s="7">
        <v>92.3793014233745</v>
      </c>
      <c r="BM30" s="7">
        <v>93.044369481749499</v>
      </c>
      <c r="BN30" s="7">
        <v>94.157920097472498</v>
      </c>
      <c r="BO30" s="7">
        <v>95.675082198772998</v>
      </c>
      <c r="BP30" s="7">
        <v>96.305231556326106</v>
      </c>
      <c r="BQ30" s="7">
        <v>96.644061598519698</v>
      </c>
      <c r="BR30" s="7">
        <v>97.019510248623305</v>
      </c>
      <c r="BS30" s="7">
        <v>97.733714389709903</v>
      </c>
      <c r="BT30" s="7">
        <v>99.021174656165499</v>
      </c>
      <c r="BU30" s="7">
        <v>97.870820117958999</v>
      </c>
      <c r="BV30" s="7">
        <v>97.206231605431995</v>
      </c>
      <c r="BW30" s="7">
        <v>97.954608449484596</v>
      </c>
      <c r="BX30" s="7">
        <v>97.998014360562607</v>
      </c>
      <c r="BY30" s="7">
        <v>96.857697367044196</v>
      </c>
      <c r="BZ30" s="7">
        <v>95.624476031594099</v>
      </c>
      <c r="CA30" s="7">
        <v>96.264303192846</v>
      </c>
      <c r="CB30" s="7">
        <v>95.487892930177594</v>
      </c>
      <c r="CC30" s="7">
        <v>94.785813273457094</v>
      </c>
      <c r="CD30" s="7">
        <v>95.130627190967004</v>
      </c>
      <c r="CE30" s="7">
        <v>96.362637542993298</v>
      </c>
      <c r="CF30" s="7">
        <v>97.837347551849305</v>
      </c>
      <c r="CG30" s="7">
        <v>98.053786948149906</v>
      </c>
      <c r="CH30" s="7">
        <v>98.320815937601296</v>
      </c>
      <c r="CI30" s="7">
        <v>99.777211516032807</v>
      </c>
      <c r="CJ30" s="7">
        <v>99.325962750992502</v>
      </c>
      <c r="CK30" s="7">
        <v>96.800889067805699</v>
      </c>
      <c r="CL30" s="7">
        <v>96.665922504708007</v>
      </c>
      <c r="CM30" s="7">
        <v>97.618142955990606</v>
      </c>
      <c r="CN30" s="7">
        <v>97.666363699027201</v>
      </c>
      <c r="CO30" s="7">
        <v>97.362428417126296</v>
      </c>
      <c r="CP30" s="7">
        <v>99.208236604833303</v>
      </c>
      <c r="CQ30" s="7">
        <v>100.042539781347</v>
      </c>
      <c r="CR30" s="7">
        <v>99.6595865186232</v>
      </c>
      <c r="CS30" s="7">
        <v>99.454846840853506</v>
      </c>
      <c r="CT30" s="7">
        <v>97.526048148216404</v>
      </c>
      <c r="CU30" s="7">
        <v>97.297557850202196</v>
      </c>
      <c r="CV30" s="7">
        <v>98.499176387545006</v>
      </c>
      <c r="CW30" s="7">
        <v>99.065902129784206</v>
      </c>
      <c r="CX30" s="7">
        <v>100.165661280842</v>
      </c>
      <c r="CY30" s="7">
        <v>100.8417690826</v>
      </c>
      <c r="CZ30" s="7">
        <v>101.870614091826</v>
      </c>
      <c r="DA30" s="7">
        <v>102.704669463496</v>
      </c>
      <c r="DB30" s="7">
        <v>101.63964632964201</v>
      </c>
      <c r="DC30" s="7">
        <v>101.974198513564</v>
      </c>
      <c r="DD30" s="7">
        <v>100.70419962554099</v>
      </c>
      <c r="DE30" s="7">
        <v>99.476510314895506</v>
      </c>
      <c r="DF30" s="7">
        <v>99.478007452660805</v>
      </c>
      <c r="DG30" s="7">
        <v>98.838830066709093</v>
      </c>
      <c r="DH30" s="7">
        <v>96.741120192314</v>
      </c>
      <c r="DI30" s="7">
        <v>95.656902946705799</v>
      </c>
      <c r="DJ30" s="7">
        <v>94.495589491031893</v>
      </c>
      <c r="DK30" s="7">
        <v>95.967002538071696</v>
      </c>
      <c r="DL30" s="7">
        <v>95.950811357236404</v>
      </c>
      <c r="DM30" s="7">
        <v>95.634912451233205</v>
      </c>
      <c r="DN30" s="7">
        <v>96.500766425164301</v>
      </c>
      <c r="DO30" s="7">
        <v>97.046652756108102</v>
      </c>
      <c r="DP30" s="7">
        <v>96.1552030568579</v>
      </c>
      <c r="DQ30" s="7">
        <v>95.763133189007206</v>
      </c>
      <c r="DR30" s="7">
        <v>95.411875971582802</v>
      </c>
      <c r="DS30" s="7">
        <v>95.724647633688605</v>
      </c>
      <c r="DT30" s="7">
        <v>94.407950989359904</v>
      </c>
      <c r="DU30" s="7">
        <v>94.001525720485205</v>
      </c>
      <c r="DV30" s="7">
        <v>93.239556963634399</v>
      </c>
      <c r="DW30" s="7">
        <v>93.616833121547401</v>
      </c>
      <c r="DX30" s="7">
        <v>94.393038475775597</v>
      </c>
      <c r="DY30" s="7">
        <v>94.149669928577694</v>
      </c>
      <c r="DZ30" s="7">
        <v>94.724783144348905</v>
      </c>
      <c r="EA30" s="7">
        <v>95.279590354104698</v>
      </c>
      <c r="EB30" s="7">
        <v>94.2083250192685</v>
      </c>
      <c r="EC30" s="7">
        <v>95.4733281302981</v>
      </c>
      <c r="ED30" s="7">
        <v>97.008423737044595</v>
      </c>
      <c r="EE30" s="7">
        <v>98.429292656073102</v>
      </c>
      <c r="EF30" s="7">
        <v>98.973509782056595</v>
      </c>
      <c r="EG30" s="7">
        <v>100.13420938130299</v>
      </c>
      <c r="EH30" s="7">
        <v>99.672350278163293</v>
      </c>
      <c r="EI30" s="7">
        <v>101.031945856943</v>
      </c>
      <c r="EJ30" s="7">
        <v>101.405635792502</v>
      </c>
      <c r="EK30" s="7">
        <v>101.07756762670201</v>
      </c>
      <c r="EL30" s="7">
        <v>100.959533540084</v>
      </c>
      <c r="EM30" s="7">
        <v>101.990499267338</v>
      </c>
      <c r="EN30" s="7">
        <v>101.52040455246799</v>
      </c>
      <c r="EO30" s="7">
        <v>101.19621179843401</v>
      </c>
      <c r="EP30" s="7">
        <v>100.495554111487</v>
      </c>
      <c r="EQ30" s="7">
        <v>100.821645588431</v>
      </c>
      <c r="ER30" s="7">
        <v>100.91598666819699</v>
      </c>
      <c r="ES30" s="7">
        <v>102.17878802876901</v>
      </c>
      <c r="ET30" s="7">
        <v>102.19571926482</v>
      </c>
      <c r="EU30" s="7">
        <v>102.353035707218</v>
      </c>
      <c r="EV30" s="7">
        <v>102.48618801551601</v>
      </c>
      <c r="EW30" s="7">
        <v>103.20004977484599</v>
      </c>
      <c r="EX30" s="7">
        <v>102.847942083429</v>
      </c>
      <c r="EY30" s="7">
        <v>104.175548819501</v>
      </c>
      <c r="EZ30" s="7">
        <v>104.07114797945999</v>
      </c>
      <c r="FA30" s="7">
        <v>104.962329470078</v>
      </c>
      <c r="FB30" s="7">
        <v>103.887550441261</v>
      </c>
      <c r="FC30" s="7">
        <v>102.289997646598</v>
      </c>
      <c r="FD30" s="7">
        <v>102.005734714692</v>
      </c>
      <c r="FE30" s="7">
        <v>103.406880336817</v>
      </c>
      <c r="FF30" s="7">
        <v>104.357201011203</v>
      </c>
      <c r="FG30" s="7">
        <v>105.116233227378</v>
      </c>
      <c r="FH30" s="7">
        <v>103.034866020053</v>
      </c>
      <c r="FI30" s="7">
        <v>101.679994702752</v>
      </c>
      <c r="FJ30" s="7">
        <v>102.041900385098</v>
      </c>
      <c r="FK30" s="7">
        <v>102.79211145403301</v>
      </c>
      <c r="FL30" s="7">
        <v>102.494589343813</v>
      </c>
      <c r="FM30" s="7">
        <v>103.40886034225301</v>
      </c>
      <c r="FN30" s="7">
        <v>102.71987173009499</v>
      </c>
      <c r="FO30" s="7">
        <v>102.771821126942</v>
      </c>
      <c r="FP30" s="7">
        <v>101.875138548992</v>
      </c>
      <c r="FQ30" s="7">
        <v>102.125332127603</v>
      </c>
      <c r="FR30" s="7">
        <v>101.456294978234</v>
      </c>
      <c r="FS30" s="7">
        <v>102.35823458192699</v>
      </c>
      <c r="FT30" s="7">
        <v>102.577175094998</v>
      </c>
      <c r="FU30" s="7">
        <v>102.75975225081901</v>
      </c>
      <c r="FV30" s="7">
        <v>102.75112835239401</v>
      </c>
      <c r="FW30" s="7">
        <v>103.598813508649</v>
      </c>
      <c r="FX30" s="7">
        <v>103.438610302857</v>
      </c>
      <c r="FY30" s="7">
        <v>103.778602420703</v>
      </c>
      <c r="FZ30" s="7">
        <v>102.701578846331</v>
      </c>
      <c r="GA30" s="7">
        <v>101.76550336771101</v>
      </c>
      <c r="GB30" s="7">
        <v>100.068688129888</v>
      </c>
      <c r="GC30" s="7">
        <v>99.818031065829899</v>
      </c>
      <c r="GD30" s="7">
        <v>100.086682550905</v>
      </c>
      <c r="GE30" s="7">
        <v>100.02659825337599</v>
      </c>
      <c r="GF30" s="7">
        <v>100.01490985314599</v>
      </c>
      <c r="GG30" s="7">
        <v>100.33314791233001</v>
      </c>
      <c r="GH30" s="7">
        <v>99.953350218207206</v>
      </c>
      <c r="GI30" s="7">
        <v>100.025810536441</v>
      </c>
      <c r="GJ30" s="7">
        <v>99.742448864954298</v>
      </c>
      <c r="GK30" s="7">
        <v>100.35814559956999</v>
      </c>
      <c r="GL30" s="7">
        <v>101.12877732139999</v>
      </c>
      <c r="GM30" s="7">
        <v>101.25860092939</v>
      </c>
      <c r="GN30" s="7">
        <v>101.155659966225</v>
      </c>
      <c r="GO30" s="7">
        <v>100.984137073873</v>
      </c>
      <c r="GP30" s="7">
        <v>100.980322637415</v>
      </c>
      <c r="GQ30" s="7">
        <v>101.108152077383</v>
      </c>
      <c r="GR30" s="7">
        <v>100.694397438476</v>
      </c>
      <c r="GS30" s="7">
        <v>100.64569735084</v>
      </c>
      <c r="GT30" s="7">
        <v>100.375757824611</v>
      </c>
      <c r="GU30" s="7">
        <v>100.48951136385701</v>
      </c>
    </row>
    <row r="31" spans="1:203" ht="13">
      <c r="A31" s="6" t="s">
        <v>238</v>
      </c>
      <c r="B31" s="6" t="s">
        <v>213</v>
      </c>
      <c r="C31" s="5" t="s">
        <v>214</v>
      </c>
      <c r="D31" s="8">
        <v>112.517996959125</v>
      </c>
      <c r="E31" s="8">
        <v>111.487675922089</v>
      </c>
      <c r="F31" s="8">
        <v>111.86087360348</v>
      </c>
      <c r="G31" s="8">
        <v>111.432549725633</v>
      </c>
      <c r="H31" s="8">
        <v>112.42756548471</v>
      </c>
      <c r="I31" s="8">
        <v>112.13801885993</v>
      </c>
      <c r="J31" s="8">
        <v>111.413614206993</v>
      </c>
      <c r="K31" s="8">
        <v>110.38133128672</v>
      </c>
      <c r="L31" s="8">
        <v>108.960159049807</v>
      </c>
      <c r="M31" s="8">
        <v>109.16486415694099</v>
      </c>
      <c r="N31" s="8">
        <v>109.65955774947</v>
      </c>
      <c r="O31" s="8">
        <v>109.828285518283</v>
      </c>
      <c r="P31" s="8">
        <v>108.84823009659399</v>
      </c>
      <c r="Q31" s="8">
        <v>107.556590468476</v>
      </c>
      <c r="R31" s="8">
        <v>108.919368434951</v>
      </c>
      <c r="S31" s="8">
        <v>114.063797824716</v>
      </c>
      <c r="T31" s="8">
        <v>122.36152357363299</v>
      </c>
      <c r="U31" s="8">
        <v>121.111899247902</v>
      </c>
      <c r="V31" s="8">
        <v>123.035934426566</v>
      </c>
      <c r="W31" s="8">
        <v>125.045201866646</v>
      </c>
      <c r="X31" s="8">
        <v>125.08996063211799</v>
      </c>
      <c r="Y31" s="8">
        <v>126.69244908818</v>
      </c>
      <c r="Z31" s="8">
        <v>131.23515540033401</v>
      </c>
      <c r="AA31" s="8">
        <v>132.81435069075101</v>
      </c>
      <c r="AB31" s="8">
        <v>137.212857384736</v>
      </c>
      <c r="AC31" s="8">
        <v>139.526719474679</v>
      </c>
      <c r="AD31" s="8">
        <v>123.57669544480299</v>
      </c>
      <c r="AE31" s="8">
        <v>90.793455076083603</v>
      </c>
      <c r="AF31" s="8">
        <v>95.479056967975694</v>
      </c>
      <c r="AG31" s="8">
        <v>94.328858740138401</v>
      </c>
      <c r="AH31" s="8">
        <v>96.298342807018997</v>
      </c>
      <c r="AI31" s="8">
        <v>98.283537376542995</v>
      </c>
      <c r="AJ31" s="8">
        <v>100.115139633223</v>
      </c>
      <c r="AK31" s="8">
        <v>100.911126638428</v>
      </c>
      <c r="AL31" s="8">
        <v>100.957421466139</v>
      </c>
      <c r="AM31" s="8">
        <v>101.78084356928299</v>
      </c>
      <c r="AN31" s="8">
        <v>106.005134928541</v>
      </c>
      <c r="AO31" s="8">
        <v>107.41467347550299</v>
      </c>
      <c r="AP31" s="8">
        <v>107.560719279198</v>
      </c>
      <c r="AQ31" s="8">
        <v>110.343909771879</v>
      </c>
      <c r="AR31" s="8">
        <v>116.45555098934599</v>
      </c>
      <c r="AS31" s="8">
        <v>118.68016253998999</v>
      </c>
      <c r="AT31" s="8">
        <v>122.513253453883</v>
      </c>
      <c r="AU31" s="8">
        <v>126.03944644096001</v>
      </c>
      <c r="AV31" s="8">
        <v>133.00071170835199</v>
      </c>
      <c r="AW31" s="8">
        <v>138.36333338363201</v>
      </c>
      <c r="AX31" s="8">
        <v>141.05207002060001</v>
      </c>
      <c r="AY31" s="8">
        <v>140.97697713491999</v>
      </c>
      <c r="AZ31" s="8">
        <v>122.903464829022</v>
      </c>
      <c r="BA31" s="8">
        <v>100.039857660599</v>
      </c>
      <c r="BB31" s="8">
        <v>103.09464144818</v>
      </c>
      <c r="BC31" s="8">
        <v>97.052143578209296</v>
      </c>
      <c r="BD31" s="8">
        <v>54.954121867798598</v>
      </c>
      <c r="BE31" s="8">
        <v>65.714062079526698</v>
      </c>
      <c r="BF31" s="8">
        <v>74.414269326270002</v>
      </c>
      <c r="BG31" s="8">
        <v>77.983971002239798</v>
      </c>
      <c r="BH31" s="8">
        <v>86.3202226763906</v>
      </c>
      <c r="BI31" s="8">
        <v>85.280877980857497</v>
      </c>
      <c r="BJ31" s="8">
        <v>92.240180670223594</v>
      </c>
      <c r="BK31" s="8">
        <v>95.493114763015598</v>
      </c>
      <c r="BL31" s="8">
        <v>99.650934795535306</v>
      </c>
      <c r="BM31" s="8">
        <v>96.100258209229693</v>
      </c>
      <c r="BN31" s="8">
        <v>77.649870710598407</v>
      </c>
      <c r="BO31" s="8">
        <v>66.485604071163806</v>
      </c>
      <c r="BP31" s="8">
        <v>76.359676150090195</v>
      </c>
      <c r="BQ31" s="8">
        <v>73.997056047518797</v>
      </c>
      <c r="BR31" s="8">
        <v>70.003970461361902</v>
      </c>
      <c r="BS31" s="8">
        <v>68.0026143297858</v>
      </c>
      <c r="BT31" s="8">
        <v>68.621383780062203</v>
      </c>
      <c r="BU31" s="8">
        <v>69.091578709488701</v>
      </c>
      <c r="BV31" s="8">
        <v>72.391215405347097</v>
      </c>
      <c r="BW31" s="8">
        <v>68.304098286928394</v>
      </c>
      <c r="BX31" s="8">
        <v>79.885531624485296</v>
      </c>
      <c r="BY31" s="8">
        <v>87.594928579567494</v>
      </c>
      <c r="BZ31" s="8">
        <v>92.3075272369381</v>
      </c>
      <c r="CA31" s="8">
        <v>92.845122390520899</v>
      </c>
      <c r="CB31" s="8">
        <v>95.6418266053183</v>
      </c>
      <c r="CC31" s="8">
        <v>94.316621119263402</v>
      </c>
      <c r="CD31" s="8">
        <v>93.0010926035728</v>
      </c>
      <c r="CE31" s="8">
        <v>92.2943358985966</v>
      </c>
      <c r="CF31" s="8">
        <v>95.751515556060596</v>
      </c>
      <c r="CG31" s="8">
        <v>96.760159301587393</v>
      </c>
      <c r="CH31" s="8">
        <v>97.210767476813899</v>
      </c>
      <c r="CI31" s="8">
        <v>98.350578154722797</v>
      </c>
      <c r="CJ31" s="8">
        <v>103.816091929685</v>
      </c>
      <c r="CK31" s="8">
        <v>107.726154633173</v>
      </c>
      <c r="CL31" s="8">
        <v>108.463523991138</v>
      </c>
      <c r="CM31" s="8">
        <v>110.162207274945</v>
      </c>
      <c r="CN31" s="8">
        <v>115.481827096532</v>
      </c>
      <c r="CO31" s="8">
        <v>116.263299342029</v>
      </c>
      <c r="CP31" s="8">
        <v>115.81157316663599</v>
      </c>
      <c r="CQ31" s="8">
        <v>119.027925483621</v>
      </c>
      <c r="CR31" s="8">
        <v>123.52199870641201</v>
      </c>
      <c r="CS31" s="8">
        <v>123.363605902983</v>
      </c>
      <c r="CT31" s="8">
        <v>125.355601361856</v>
      </c>
      <c r="CU31" s="8">
        <v>126.679116769356</v>
      </c>
      <c r="CV31" s="8">
        <v>126.664067289652</v>
      </c>
      <c r="CW31" s="8">
        <v>120.427801605393</v>
      </c>
      <c r="CX31" s="8">
        <v>118.137404882751</v>
      </c>
      <c r="CY31" s="8">
        <v>111.852571450957</v>
      </c>
      <c r="CZ31" s="8">
        <v>73.338020379341302</v>
      </c>
      <c r="DA31" s="8">
        <v>82.598850133347597</v>
      </c>
      <c r="DB31" s="8">
        <v>87.790946152734904</v>
      </c>
      <c r="DC31" s="8">
        <v>79.626151407346299</v>
      </c>
      <c r="DD31" s="8">
        <v>84.339985528554394</v>
      </c>
      <c r="DE31" s="8">
        <v>90.121983131205795</v>
      </c>
      <c r="DF31" s="8">
        <v>92.924583077377306</v>
      </c>
      <c r="DG31" s="8">
        <v>93.782060341727004</v>
      </c>
      <c r="DH31" s="8">
        <v>100.381071633769</v>
      </c>
      <c r="DI31" s="8">
        <v>102.88758795843999</v>
      </c>
      <c r="DJ31" s="8">
        <v>107.372244299733</v>
      </c>
      <c r="DK31" s="8">
        <v>107.359257593365</v>
      </c>
      <c r="DL31" s="8">
        <v>109.48010805542501</v>
      </c>
      <c r="DM31" s="8">
        <v>109.297382195493</v>
      </c>
      <c r="DN31" s="8">
        <v>103.08734470316401</v>
      </c>
      <c r="DO31" s="8">
        <v>100.60745891444</v>
      </c>
      <c r="DP31" s="8">
        <v>107.714077561023</v>
      </c>
      <c r="DQ31" s="8">
        <v>116.356051443141</v>
      </c>
      <c r="DR31" s="8">
        <v>118.953395874454</v>
      </c>
      <c r="DS31" s="8">
        <v>119.67412414823799</v>
      </c>
      <c r="DT31" s="8">
        <v>123.525801341174</v>
      </c>
      <c r="DU31" s="8">
        <v>123.139965809679</v>
      </c>
      <c r="DV31" s="8">
        <v>127.57944276496301</v>
      </c>
      <c r="DW31" s="8">
        <v>128.81855374911299</v>
      </c>
      <c r="DX31" s="8">
        <v>127.456923360163</v>
      </c>
      <c r="DY31" s="8">
        <v>135.54155693232201</v>
      </c>
      <c r="DZ31" s="8">
        <v>135.84595803594601</v>
      </c>
      <c r="EA31" s="8">
        <v>138.29094981730901</v>
      </c>
      <c r="EB31" s="8">
        <v>142.48112915082299</v>
      </c>
      <c r="EC31" s="8">
        <v>136.42947915699401</v>
      </c>
      <c r="ED31" s="8">
        <v>130.77802138783201</v>
      </c>
      <c r="EE31" s="8">
        <v>129.188331323353</v>
      </c>
      <c r="EF31" s="8">
        <v>120.484099481447</v>
      </c>
      <c r="EG31" s="8">
        <v>123.676415927637</v>
      </c>
      <c r="EH31" s="8">
        <v>120.661469369052</v>
      </c>
      <c r="EI31" s="8">
        <v>115.986527291955</v>
      </c>
      <c r="EJ31" s="8">
        <v>118.193525030044</v>
      </c>
      <c r="EK31" s="8">
        <v>114.023483189361</v>
      </c>
      <c r="EL31" s="8">
        <v>113.751986761872</v>
      </c>
      <c r="EM31" s="8">
        <v>115.292739163557</v>
      </c>
      <c r="EN31" s="8">
        <v>116.424369515151</v>
      </c>
      <c r="EO31" s="8">
        <v>118.34829244559999</v>
      </c>
      <c r="EP31" s="8">
        <v>120.939963305437</v>
      </c>
      <c r="EQ31" s="8">
        <v>122.39538758362799</v>
      </c>
      <c r="ER31" s="8">
        <v>124.109929640102</v>
      </c>
      <c r="ES31" s="8">
        <v>115.23799936778001</v>
      </c>
      <c r="ET31" s="8">
        <v>117.996200750746</v>
      </c>
      <c r="EU31" s="8">
        <v>121.074603738401</v>
      </c>
      <c r="EV31" s="8">
        <v>119.932917503903</v>
      </c>
      <c r="EW31" s="8">
        <v>118.636796795582</v>
      </c>
      <c r="EX31" s="8">
        <v>117.48218702848</v>
      </c>
      <c r="EY31" s="8">
        <v>118.08552455199801</v>
      </c>
      <c r="EZ31" s="8">
        <v>117.714926959271</v>
      </c>
      <c r="FA31" s="8">
        <v>119.94887845663099</v>
      </c>
      <c r="FB31" s="8">
        <v>122.901974580995</v>
      </c>
      <c r="FC31" s="8">
        <v>105.334894523861</v>
      </c>
      <c r="FD31" s="8">
        <v>97.891803029787894</v>
      </c>
      <c r="FE31" s="8">
        <v>104.144439413359</v>
      </c>
      <c r="FF31" s="8">
        <v>103.15526919438901</v>
      </c>
      <c r="FG31" s="8">
        <v>104.42466813854401</v>
      </c>
      <c r="FH31" s="8">
        <v>109.25136127526901</v>
      </c>
      <c r="FI31" s="8">
        <v>111.52372445223401</v>
      </c>
      <c r="FJ31" s="8">
        <v>109.03171756093001</v>
      </c>
      <c r="FK31" s="8">
        <v>112.537707848666</v>
      </c>
      <c r="FL31" s="8">
        <v>115.27444318136401</v>
      </c>
      <c r="FM31" s="8">
        <v>115.48406432349999</v>
      </c>
      <c r="FN31" s="8">
        <v>110.07140844404501</v>
      </c>
      <c r="FO31" s="8">
        <v>102.29675217302599</v>
      </c>
      <c r="FP31" s="8">
        <v>108.614950934372</v>
      </c>
      <c r="FQ31" s="8">
        <v>103.787646633414</v>
      </c>
      <c r="FR31" s="8">
        <v>107.811584750088</v>
      </c>
      <c r="FS31" s="8">
        <v>110.297913235403</v>
      </c>
      <c r="FT31" s="8">
        <v>113.956402620604</v>
      </c>
      <c r="FU31" s="8">
        <v>115.975000583637</v>
      </c>
      <c r="FV31" s="8">
        <v>111.887735944648</v>
      </c>
      <c r="FW31" s="8">
        <v>112.390843692845</v>
      </c>
      <c r="FX31" s="8">
        <v>112.288428941649</v>
      </c>
      <c r="FY31" s="8">
        <v>113.039102752094</v>
      </c>
      <c r="FZ31" s="8">
        <v>112.935574316847</v>
      </c>
      <c r="GA31" s="8">
        <v>110.809489704393</v>
      </c>
      <c r="GB31" s="8">
        <v>105.720157125022</v>
      </c>
      <c r="GC31" s="8">
        <v>102.03622923363601</v>
      </c>
      <c r="GD31" s="8">
        <v>96.059890614758203</v>
      </c>
      <c r="GE31" s="8">
        <v>96.183723026583806</v>
      </c>
      <c r="GF31" s="8">
        <v>90.555561231153106</v>
      </c>
      <c r="GG31" s="8">
        <v>88.671490253305294</v>
      </c>
      <c r="GH31" s="8">
        <v>85.862639104255507</v>
      </c>
      <c r="GI31" s="8">
        <v>83.224739014642907</v>
      </c>
      <c r="GJ31" s="8">
        <v>83.211711058158301</v>
      </c>
      <c r="GK31" s="8">
        <v>90.413531003277797</v>
      </c>
      <c r="GL31" s="8">
        <v>93.716724955270706</v>
      </c>
      <c r="GM31" s="8">
        <v>89.372342785886005</v>
      </c>
      <c r="GN31" s="8">
        <v>90.040266018877404</v>
      </c>
      <c r="GO31" s="8">
        <v>87.189414274773199</v>
      </c>
      <c r="GP31" s="8">
        <v>91.137400051188493</v>
      </c>
      <c r="GQ31" s="8">
        <v>89.085685169784796</v>
      </c>
      <c r="GR31" s="8">
        <v>92.129391035946895</v>
      </c>
      <c r="GS31" s="8">
        <v>92.110973966100303</v>
      </c>
      <c r="GT31" s="8">
        <v>90.975455220277993</v>
      </c>
      <c r="GU31" s="8">
        <v>92.861951292244697</v>
      </c>
    </row>
    <row r="32" spans="1:203" ht="13">
      <c r="A32" s="6" t="s">
        <v>239</v>
      </c>
      <c r="B32" s="6" t="s">
        <v>213</v>
      </c>
      <c r="C32" s="5" t="s">
        <v>214</v>
      </c>
      <c r="D32" s="7">
        <v>89.278530069464495</v>
      </c>
      <c r="E32" s="7">
        <v>89.312609257825301</v>
      </c>
      <c r="F32" s="7">
        <v>90.344348581988896</v>
      </c>
      <c r="G32" s="7">
        <v>90.644964022375902</v>
      </c>
      <c r="H32" s="7">
        <v>91.110752853340401</v>
      </c>
      <c r="I32" s="7">
        <v>91.804078661167395</v>
      </c>
      <c r="J32" s="7">
        <v>92.407522244189593</v>
      </c>
      <c r="K32" s="7">
        <v>94.842566010836507</v>
      </c>
      <c r="L32" s="7">
        <v>95.657846925112096</v>
      </c>
      <c r="M32" s="7">
        <v>95.906555415951203</v>
      </c>
      <c r="N32" s="7">
        <v>95.538531351577703</v>
      </c>
      <c r="O32" s="7">
        <v>96.252592546035004</v>
      </c>
      <c r="P32" s="7">
        <v>97.227646913074693</v>
      </c>
      <c r="Q32" s="7">
        <v>97.7221594302451</v>
      </c>
      <c r="R32" s="7">
        <v>98.760189931846398</v>
      </c>
      <c r="S32" s="7">
        <v>101.564273416323</v>
      </c>
      <c r="T32" s="7">
        <v>100.04241862205799</v>
      </c>
      <c r="U32" s="7">
        <v>101.680809398714</v>
      </c>
      <c r="V32" s="7">
        <v>101.876105441096</v>
      </c>
      <c r="W32" s="7">
        <v>102.950413905907</v>
      </c>
      <c r="X32" s="7">
        <v>104.197251539156</v>
      </c>
      <c r="Y32" s="7">
        <v>104.470001056066</v>
      </c>
      <c r="Z32" s="7">
        <v>102.920794716556</v>
      </c>
      <c r="AA32" s="7">
        <v>103.890047947729</v>
      </c>
      <c r="AB32" s="7">
        <v>104.112826566647</v>
      </c>
      <c r="AC32" s="7">
        <v>105.576741400231</v>
      </c>
      <c r="AD32" s="7">
        <v>106.6721542752</v>
      </c>
      <c r="AE32" s="7">
        <v>111.648696946103</v>
      </c>
      <c r="AF32" s="7">
        <v>110.322641383817</v>
      </c>
      <c r="AG32" s="7">
        <v>111.409034232699</v>
      </c>
      <c r="AH32" s="7">
        <v>110.16264789756799</v>
      </c>
      <c r="AI32" s="7">
        <v>109.96828557765799</v>
      </c>
      <c r="AJ32" s="7">
        <v>111.27053958126599</v>
      </c>
      <c r="AK32" s="7">
        <v>111.368710477778</v>
      </c>
      <c r="AL32" s="7">
        <v>109.93389253871599</v>
      </c>
      <c r="AM32" s="7">
        <v>112.400023399921</v>
      </c>
      <c r="AN32" s="7">
        <v>112.090438745062</v>
      </c>
      <c r="AO32" s="7">
        <v>110.027800960215</v>
      </c>
      <c r="AP32" s="7">
        <v>108.234324146858</v>
      </c>
      <c r="AQ32" s="7">
        <v>109.12828902296199</v>
      </c>
      <c r="AR32" s="7">
        <v>108.227249611571</v>
      </c>
      <c r="AS32" s="7">
        <v>106.817349428648</v>
      </c>
      <c r="AT32" s="7">
        <v>107.318223222616</v>
      </c>
      <c r="AU32" s="7">
        <v>104.719385117706</v>
      </c>
      <c r="AV32" s="7">
        <v>100.82338286308899</v>
      </c>
      <c r="AW32" s="7">
        <v>98.313593097894</v>
      </c>
      <c r="AX32" s="7">
        <v>97.702773920098096</v>
      </c>
      <c r="AY32" s="7">
        <v>102.02912078378</v>
      </c>
      <c r="AZ32" s="7">
        <v>102.004381091025</v>
      </c>
      <c r="BA32" s="7">
        <v>102.216516013814</v>
      </c>
      <c r="BB32" s="7">
        <v>103.068255407839</v>
      </c>
      <c r="BC32" s="7">
        <v>104.517383235989</v>
      </c>
      <c r="BD32" s="7">
        <v>104.577426066055</v>
      </c>
      <c r="BE32" s="7">
        <v>102.235225737105</v>
      </c>
      <c r="BF32" s="7">
        <v>100.931311866973</v>
      </c>
      <c r="BG32" s="7">
        <v>100.751514868264</v>
      </c>
      <c r="BH32" s="7">
        <v>100.065131797848</v>
      </c>
      <c r="BI32" s="7">
        <v>99.944830228281006</v>
      </c>
      <c r="BJ32" s="7">
        <v>97.862856101238094</v>
      </c>
      <c r="BK32" s="7">
        <v>97.411236335720304</v>
      </c>
      <c r="BL32" s="7">
        <v>95.165221322437205</v>
      </c>
      <c r="BM32" s="7">
        <v>96.006383787923994</v>
      </c>
      <c r="BN32" s="7">
        <v>97.6029202080326</v>
      </c>
      <c r="BO32" s="7">
        <v>99.860950915502798</v>
      </c>
      <c r="BP32" s="7">
        <v>101.80962547899399</v>
      </c>
      <c r="BQ32" s="7">
        <v>102.83085907807001</v>
      </c>
      <c r="BR32" s="7">
        <v>104.73560105691401</v>
      </c>
      <c r="BS32" s="7">
        <v>107.07651637354</v>
      </c>
      <c r="BT32" s="7">
        <v>106.972717870346</v>
      </c>
      <c r="BU32" s="7">
        <v>105.98509319082</v>
      </c>
      <c r="BV32" s="7">
        <v>105.61095041324801</v>
      </c>
      <c r="BW32" s="7">
        <v>106.92883982362601</v>
      </c>
      <c r="BX32" s="7">
        <v>105.88021231331</v>
      </c>
      <c r="BY32" s="7">
        <v>104.56702380915</v>
      </c>
      <c r="BZ32" s="7">
        <v>102.260582071164</v>
      </c>
      <c r="CA32" s="7">
        <v>102.678710795678</v>
      </c>
      <c r="CB32" s="7">
        <v>99.464581530045905</v>
      </c>
      <c r="CC32" s="7">
        <v>98.576748359562202</v>
      </c>
      <c r="CD32" s="7">
        <v>98.892886456384403</v>
      </c>
      <c r="CE32" s="7">
        <v>100.84363347492599</v>
      </c>
      <c r="CF32" s="7">
        <v>101.971487549099</v>
      </c>
      <c r="CG32" s="7">
        <v>101.572638481363</v>
      </c>
      <c r="CH32" s="7">
        <v>101.38399738120199</v>
      </c>
      <c r="CI32" s="7">
        <v>102.136000633813</v>
      </c>
      <c r="CJ32" s="7">
        <v>101.305513728649</v>
      </c>
      <c r="CK32" s="7">
        <v>98.248089794609598</v>
      </c>
      <c r="CL32" s="7">
        <v>98.824151879530604</v>
      </c>
      <c r="CM32" s="7">
        <v>100.14912739651</v>
      </c>
      <c r="CN32" s="7">
        <v>99.857960621937806</v>
      </c>
      <c r="CO32" s="7">
        <v>99.485884517623006</v>
      </c>
      <c r="CP32" s="7">
        <v>102.370434090462</v>
      </c>
      <c r="CQ32" s="7">
        <v>103.999437041056</v>
      </c>
      <c r="CR32" s="7">
        <v>102.607908053382</v>
      </c>
      <c r="CS32" s="7">
        <v>101.878856078984</v>
      </c>
      <c r="CT32" s="7">
        <v>101.19171968742</v>
      </c>
      <c r="CU32" s="7">
        <v>101.365776878161</v>
      </c>
      <c r="CV32" s="7">
        <v>99.833829072073996</v>
      </c>
      <c r="CW32" s="7">
        <v>100.809023667246</v>
      </c>
      <c r="CX32" s="7">
        <v>103.027231636267</v>
      </c>
      <c r="CY32" s="7">
        <v>103.29959629672101</v>
      </c>
      <c r="CZ32" s="7">
        <v>105.008307159816</v>
      </c>
      <c r="DA32" s="7">
        <v>106.460843259421</v>
      </c>
      <c r="DB32" s="7">
        <v>104.94649681790899</v>
      </c>
      <c r="DC32" s="7">
        <v>105.580510354129</v>
      </c>
      <c r="DD32" s="7">
        <v>104.307280845371</v>
      </c>
      <c r="DE32" s="7">
        <v>102.528936453234</v>
      </c>
      <c r="DF32" s="7">
        <v>102.737165734179</v>
      </c>
      <c r="DG32" s="7">
        <v>101.48108091380701</v>
      </c>
      <c r="DH32" s="7">
        <v>97.939194682822603</v>
      </c>
      <c r="DI32" s="7">
        <v>96.806976423597703</v>
      </c>
      <c r="DJ32" s="7">
        <v>94.952542609683206</v>
      </c>
      <c r="DK32" s="7">
        <v>97.794403240913198</v>
      </c>
      <c r="DL32" s="7">
        <v>97.884871158467902</v>
      </c>
      <c r="DM32" s="7">
        <v>98.880647961400499</v>
      </c>
      <c r="DN32" s="7">
        <v>100.878863933388</v>
      </c>
      <c r="DO32" s="7">
        <v>103.31242849177301</v>
      </c>
      <c r="DP32" s="7">
        <v>102.299423867543</v>
      </c>
      <c r="DQ32" s="7">
        <v>99.949138375073105</v>
      </c>
      <c r="DR32" s="7">
        <v>99.231717226159205</v>
      </c>
      <c r="DS32" s="7">
        <v>98.312911890182505</v>
      </c>
      <c r="DT32" s="7">
        <v>95.782571470373099</v>
      </c>
      <c r="DU32" s="7">
        <v>94.442049101113099</v>
      </c>
      <c r="DV32" s="7">
        <v>93.528404657024097</v>
      </c>
      <c r="DW32" s="7">
        <v>92.872770665437898</v>
      </c>
      <c r="DX32" s="7">
        <v>97.011292134043899</v>
      </c>
      <c r="DY32" s="7">
        <v>95.981769113759597</v>
      </c>
      <c r="DZ32" s="7">
        <v>97.1796037610318</v>
      </c>
      <c r="EA32" s="7">
        <v>98.018969219854398</v>
      </c>
      <c r="EB32" s="7">
        <v>98.050358503708196</v>
      </c>
      <c r="EC32" s="7">
        <v>100.170750454252</v>
      </c>
      <c r="ED32" s="7">
        <v>102.805393465032</v>
      </c>
      <c r="EE32" s="7">
        <v>103.731508479631</v>
      </c>
      <c r="EF32" s="7">
        <v>106.462547936475</v>
      </c>
      <c r="EG32" s="7">
        <v>109.23275323054899</v>
      </c>
      <c r="EH32" s="7">
        <v>108.835049384868</v>
      </c>
      <c r="EI32" s="7">
        <v>110.033852318474</v>
      </c>
      <c r="EJ32" s="7">
        <v>110.928804644835</v>
      </c>
      <c r="EK32" s="7">
        <v>109.503992785235</v>
      </c>
      <c r="EL32" s="7">
        <v>109.74309674120001</v>
      </c>
      <c r="EM32" s="7">
        <v>111.12267593526499</v>
      </c>
      <c r="EN32" s="7">
        <v>110.556689855477</v>
      </c>
      <c r="EO32" s="7">
        <v>108.819406956946</v>
      </c>
      <c r="EP32" s="7">
        <v>107.100815159756</v>
      </c>
      <c r="EQ32" s="7">
        <v>106.034972998904</v>
      </c>
      <c r="ER32" s="7">
        <v>104.89171746839401</v>
      </c>
      <c r="ES32" s="7">
        <v>106.599517308336</v>
      </c>
      <c r="ET32" s="7">
        <v>106.910130786408</v>
      </c>
      <c r="EU32" s="7">
        <v>106.654102020252</v>
      </c>
      <c r="EV32" s="7">
        <v>106.534240819804</v>
      </c>
      <c r="EW32" s="7">
        <v>107.51356475319299</v>
      </c>
      <c r="EX32" s="7">
        <v>106.59815272480201</v>
      </c>
      <c r="EY32" s="7">
        <v>107.156304980797</v>
      </c>
      <c r="EZ32" s="7">
        <v>107.379115947182</v>
      </c>
      <c r="FA32" s="7">
        <v>108.783302288081</v>
      </c>
      <c r="FB32" s="7">
        <v>106.92820036209601</v>
      </c>
      <c r="FC32" s="7">
        <v>104.65171762500999</v>
      </c>
      <c r="FD32" s="7">
        <v>107.856072046378</v>
      </c>
      <c r="FE32" s="7">
        <v>108.928739425073</v>
      </c>
      <c r="FF32" s="7">
        <v>108.6141971582</v>
      </c>
      <c r="FG32" s="7">
        <v>108.733664587381</v>
      </c>
      <c r="FH32" s="7">
        <v>104.799317940661</v>
      </c>
      <c r="FI32" s="7">
        <v>101.16721937579401</v>
      </c>
      <c r="FJ32" s="7">
        <v>100.559171830067</v>
      </c>
      <c r="FK32" s="7">
        <v>101.66330540463601</v>
      </c>
      <c r="FL32" s="7">
        <v>100.118693622557</v>
      </c>
      <c r="FM32" s="7">
        <v>102.1173524389</v>
      </c>
      <c r="FN32" s="7">
        <v>101.558999560073</v>
      </c>
      <c r="FO32" s="7">
        <v>100.382827957332</v>
      </c>
      <c r="FP32" s="7">
        <v>97.702025104320995</v>
      </c>
      <c r="FQ32" s="7">
        <v>97.886355398172498</v>
      </c>
      <c r="FR32" s="7">
        <v>96.764065810847796</v>
      </c>
      <c r="FS32" s="7">
        <v>98.112326965962595</v>
      </c>
      <c r="FT32" s="7">
        <v>99.153548303797606</v>
      </c>
      <c r="FU32" s="7">
        <v>100.070776211723</v>
      </c>
      <c r="FV32" s="7">
        <v>102.095382998172</v>
      </c>
      <c r="FW32" s="7">
        <v>102.327124009229</v>
      </c>
      <c r="FX32" s="7">
        <v>103.632517134572</v>
      </c>
      <c r="FY32" s="7">
        <v>103.42064056406799</v>
      </c>
      <c r="FZ32" s="7">
        <v>102.15788534549399</v>
      </c>
      <c r="GA32" s="7">
        <v>102.62422955872</v>
      </c>
      <c r="GB32" s="7">
        <v>100.07806820342201</v>
      </c>
      <c r="GC32" s="7">
        <v>97.786090631323603</v>
      </c>
      <c r="GD32" s="7">
        <v>101.36232192108599</v>
      </c>
      <c r="GE32" s="7">
        <v>100.77351924416899</v>
      </c>
      <c r="GF32" s="7">
        <v>102.18676562102701</v>
      </c>
      <c r="GG32" s="7">
        <v>101.841281947261</v>
      </c>
      <c r="GH32" s="7">
        <v>101.354373711619</v>
      </c>
      <c r="GI32" s="7">
        <v>99.969683586407996</v>
      </c>
      <c r="GJ32" s="7">
        <v>98.609791301279103</v>
      </c>
      <c r="GK32" s="7">
        <v>99.858963383253695</v>
      </c>
      <c r="GL32" s="7">
        <v>102.89838414552101</v>
      </c>
      <c r="GM32" s="7">
        <v>102.546574911802</v>
      </c>
      <c r="GN32" s="7">
        <v>102.992567797013</v>
      </c>
      <c r="GO32" s="7">
        <v>103.077338745223</v>
      </c>
      <c r="GP32" s="7">
        <v>104.50166079739</v>
      </c>
      <c r="GQ32" s="7">
        <v>103.498021363799</v>
      </c>
      <c r="GR32" s="7">
        <v>102.945418511832</v>
      </c>
      <c r="GS32" s="7">
        <v>102.973051426254</v>
      </c>
      <c r="GT32" s="7">
        <v>103.624263790279</v>
      </c>
      <c r="GU32" s="7">
        <v>102.763709972711</v>
      </c>
    </row>
    <row r="33" spans="1:203" ht="13">
      <c r="A33" s="6" t="s">
        <v>240</v>
      </c>
      <c r="B33" s="6" t="s">
        <v>213</v>
      </c>
      <c r="C33" s="5" t="s">
        <v>214</v>
      </c>
      <c r="D33" s="8">
        <v>88.246175412776196</v>
      </c>
      <c r="E33" s="8">
        <v>88.037762881078194</v>
      </c>
      <c r="F33" s="8">
        <v>88.399476223427698</v>
      </c>
      <c r="G33" s="8">
        <v>90.350663173378507</v>
      </c>
      <c r="H33" s="8">
        <v>91.503949499380298</v>
      </c>
      <c r="I33" s="8">
        <v>91.683058742336002</v>
      </c>
      <c r="J33" s="8">
        <v>92.013879317521301</v>
      </c>
      <c r="K33" s="8">
        <v>93.2495918791153</v>
      </c>
      <c r="L33" s="8">
        <v>92.569421338003906</v>
      </c>
      <c r="M33" s="8">
        <v>92.212787940945802</v>
      </c>
      <c r="N33" s="8">
        <v>93.739387628231199</v>
      </c>
      <c r="O33" s="8">
        <v>94.476647344898694</v>
      </c>
      <c r="P33" s="8">
        <v>95.1713159145513</v>
      </c>
      <c r="Q33" s="8">
        <v>95.427953617827001</v>
      </c>
      <c r="R33" s="8">
        <v>98.410518249365794</v>
      </c>
      <c r="S33" s="8">
        <v>104.575602193165</v>
      </c>
      <c r="T33" s="8">
        <v>102.101421240329</v>
      </c>
      <c r="U33" s="8">
        <v>100.95745338578</v>
      </c>
      <c r="V33" s="8">
        <v>101.538767550285</v>
      </c>
      <c r="W33" s="8">
        <v>95.165100383780796</v>
      </c>
      <c r="X33" s="8">
        <v>94.554982743397304</v>
      </c>
      <c r="Y33" s="8">
        <v>94.532210396152095</v>
      </c>
      <c r="Z33" s="8">
        <v>87.541868579093901</v>
      </c>
      <c r="AA33" s="8">
        <v>82.239956284614493</v>
      </c>
      <c r="AB33" s="8">
        <v>83.876244090570694</v>
      </c>
      <c r="AC33" s="8">
        <v>84.202655131458798</v>
      </c>
      <c r="AD33" s="8">
        <v>85.138296596194095</v>
      </c>
      <c r="AE33" s="8">
        <v>83.046769137581606</v>
      </c>
      <c r="AF33" s="8">
        <v>83.170839621039093</v>
      </c>
      <c r="AG33" s="8">
        <v>84.501744757919198</v>
      </c>
      <c r="AH33" s="8">
        <v>86.0608099403116</v>
      </c>
      <c r="AI33" s="8">
        <v>87.133391397138794</v>
      </c>
      <c r="AJ33" s="8">
        <v>87.543877658320596</v>
      </c>
      <c r="AK33" s="8">
        <v>87.176177825716593</v>
      </c>
      <c r="AL33" s="8">
        <v>86.640681031137802</v>
      </c>
      <c r="AM33" s="8">
        <v>87.099441449863605</v>
      </c>
      <c r="AN33" s="8">
        <v>88.035483082337507</v>
      </c>
      <c r="AO33" s="8">
        <v>89.847684024944002</v>
      </c>
      <c r="AP33" s="8">
        <v>86.776505074949199</v>
      </c>
      <c r="AQ33" s="8">
        <v>86.935236893970995</v>
      </c>
      <c r="AR33" s="8">
        <v>86.992639810125993</v>
      </c>
      <c r="AS33" s="8">
        <v>85.946410828306</v>
      </c>
      <c r="AT33" s="8">
        <v>86.071039630632995</v>
      </c>
      <c r="AU33" s="8">
        <v>86.173775973048805</v>
      </c>
      <c r="AV33" s="8">
        <v>85.834442351852601</v>
      </c>
      <c r="AW33" s="8">
        <v>86.002499766463998</v>
      </c>
      <c r="AX33" s="8">
        <v>86.330765936836698</v>
      </c>
      <c r="AY33" s="8">
        <v>85.776762432101805</v>
      </c>
      <c r="AZ33" s="8">
        <v>86.637941668327599</v>
      </c>
      <c r="BA33" s="8">
        <v>88.061281559006702</v>
      </c>
      <c r="BB33" s="8">
        <v>89.607342804547102</v>
      </c>
      <c r="BC33" s="8">
        <v>90.695183763338505</v>
      </c>
      <c r="BD33" s="8">
        <v>88.021307282936903</v>
      </c>
      <c r="BE33" s="8">
        <v>83.740138562000098</v>
      </c>
      <c r="BF33" s="8">
        <v>84.159250995021196</v>
      </c>
      <c r="BG33" s="8">
        <v>83.855829903870202</v>
      </c>
      <c r="BH33" s="8">
        <v>83.734364414855406</v>
      </c>
      <c r="BI33" s="8">
        <v>84.420589350684494</v>
      </c>
      <c r="BJ33" s="8">
        <v>71.665772566075105</v>
      </c>
      <c r="BK33" s="8">
        <v>70.875520152282206</v>
      </c>
      <c r="BL33" s="8">
        <v>73.058034540049604</v>
      </c>
      <c r="BM33" s="8">
        <v>74.591446007606095</v>
      </c>
      <c r="BN33" s="8">
        <v>83.543293521883498</v>
      </c>
      <c r="BO33" s="8">
        <v>85.511059851462505</v>
      </c>
      <c r="BP33" s="8">
        <v>78.431840009692905</v>
      </c>
      <c r="BQ33" s="8">
        <v>81.615967865463006</v>
      </c>
      <c r="BR33" s="8">
        <v>75.039049852109898</v>
      </c>
      <c r="BS33" s="8">
        <v>82.163574595974097</v>
      </c>
      <c r="BT33" s="8">
        <v>86.007822065130995</v>
      </c>
      <c r="BU33" s="8">
        <v>89.217790628201101</v>
      </c>
      <c r="BV33" s="8">
        <v>94.923561643236795</v>
      </c>
      <c r="BW33" s="8">
        <v>96.717547608947598</v>
      </c>
      <c r="BX33" s="8">
        <v>99.287530208916706</v>
      </c>
      <c r="BY33" s="8">
        <v>100.073746249842</v>
      </c>
      <c r="BZ33" s="8">
        <v>97.479923347711903</v>
      </c>
      <c r="CA33" s="8">
        <v>92.012113714547795</v>
      </c>
      <c r="CB33" s="8">
        <v>91.123883902709494</v>
      </c>
      <c r="CC33" s="8">
        <v>91.149784207354799</v>
      </c>
      <c r="CD33" s="8">
        <v>92.604723666788502</v>
      </c>
      <c r="CE33" s="8">
        <v>92.253995374268797</v>
      </c>
      <c r="CF33" s="8">
        <v>92.297516772757405</v>
      </c>
      <c r="CG33" s="8">
        <v>90.947546667916299</v>
      </c>
      <c r="CH33" s="8">
        <v>91.4754285528455</v>
      </c>
      <c r="CI33" s="8">
        <v>87.995641782999002</v>
      </c>
      <c r="CJ33" s="8">
        <v>87.651600062487205</v>
      </c>
      <c r="CK33" s="8">
        <v>88.512759922401401</v>
      </c>
      <c r="CL33" s="8">
        <v>86.389290517232197</v>
      </c>
      <c r="CM33" s="8">
        <v>81.155443819181102</v>
      </c>
      <c r="CN33" s="8">
        <v>79.236479637366799</v>
      </c>
      <c r="CO33" s="8">
        <v>77.992136238111797</v>
      </c>
      <c r="CP33" s="8">
        <v>76.9356842911467</v>
      </c>
      <c r="CQ33" s="8">
        <v>77.158212455254599</v>
      </c>
      <c r="CR33" s="8">
        <v>77.535255863602501</v>
      </c>
      <c r="CS33" s="8">
        <v>78.415940628428501</v>
      </c>
      <c r="CT33" s="8">
        <v>80.971175768106903</v>
      </c>
      <c r="CU33" s="8">
        <v>81.5192115123793</v>
      </c>
      <c r="CV33" s="8">
        <v>82.681825620623599</v>
      </c>
      <c r="CW33" s="8">
        <v>82.317333057199704</v>
      </c>
      <c r="CX33" s="8">
        <v>83.686471152112603</v>
      </c>
      <c r="CY33" s="8">
        <v>85.8198745884022</v>
      </c>
      <c r="CZ33" s="8">
        <v>88.119881922166002</v>
      </c>
      <c r="DA33" s="8">
        <v>89.750903646694695</v>
      </c>
      <c r="DB33" s="8">
        <v>89.965439431182801</v>
      </c>
      <c r="DC33" s="8">
        <v>89.919014049355496</v>
      </c>
      <c r="DD33" s="8">
        <v>93.133729645881303</v>
      </c>
      <c r="DE33" s="8">
        <v>93.472897979473998</v>
      </c>
      <c r="DF33" s="8">
        <v>95.043503879261294</v>
      </c>
      <c r="DG33" s="8">
        <v>97.626606823763197</v>
      </c>
      <c r="DH33" s="8">
        <v>98.718666992419699</v>
      </c>
      <c r="DI33" s="8">
        <v>98.170327056473099</v>
      </c>
      <c r="DJ33" s="8">
        <v>94.931982166903097</v>
      </c>
      <c r="DK33" s="8">
        <v>94.504962954783693</v>
      </c>
      <c r="DL33" s="8">
        <v>92.096246758994994</v>
      </c>
      <c r="DM33" s="8">
        <v>86.835806545056897</v>
      </c>
      <c r="DN33" s="8">
        <v>84.772789424784506</v>
      </c>
      <c r="DO33" s="8">
        <v>82.7219123850751</v>
      </c>
      <c r="DP33" s="8">
        <v>84.2362767535719</v>
      </c>
      <c r="DQ33" s="8">
        <v>85.236698643759894</v>
      </c>
      <c r="DR33" s="8">
        <v>82.063348748097695</v>
      </c>
      <c r="DS33" s="8">
        <v>79.2441959223097</v>
      </c>
      <c r="DT33" s="8">
        <v>78.410995112129399</v>
      </c>
      <c r="DU33" s="8">
        <v>78.0316278555363</v>
      </c>
      <c r="DV33" s="8">
        <v>73.205646028662201</v>
      </c>
      <c r="DW33" s="8">
        <v>71.075515142780802</v>
      </c>
      <c r="DX33" s="8">
        <v>74.641141565705297</v>
      </c>
      <c r="DY33" s="8">
        <v>73.684575315006597</v>
      </c>
      <c r="DZ33" s="8">
        <v>74.602056194652505</v>
      </c>
      <c r="EA33" s="8">
        <v>74.393447313209407</v>
      </c>
      <c r="EB33" s="8">
        <v>76.727953391079893</v>
      </c>
      <c r="EC33" s="8">
        <v>81.069060590238806</v>
      </c>
      <c r="ED33" s="8">
        <v>81.223021327970102</v>
      </c>
      <c r="EE33" s="8">
        <v>85.061876702839498</v>
      </c>
      <c r="EF33" s="8">
        <v>90.4391594910621</v>
      </c>
      <c r="EG33" s="8">
        <v>90.213339508562996</v>
      </c>
      <c r="EH33" s="8">
        <v>91.811801649308194</v>
      </c>
      <c r="EI33" s="8">
        <v>93.877769064102296</v>
      </c>
      <c r="EJ33" s="8">
        <v>97.547584964759196</v>
      </c>
      <c r="EK33" s="8">
        <v>94.070146052959601</v>
      </c>
      <c r="EL33" s="8">
        <v>97.925073571906296</v>
      </c>
      <c r="EM33" s="8">
        <v>100.930159522419</v>
      </c>
      <c r="EN33" s="8">
        <v>101.75134070643099</v>
      </c>
      <c r="EO33" s="8">
        <v>103.44213743967801</v>
      </c>
      <c r="EP33" s="8">
        <v>101.82954208074899</v>
      </c>
      <c r="EQ33" s="8">
        <v>104.300167849423</v>
      </c>
      <c r="ER33" s="8">
        <v>99.175801549788702</v>
      </c>
      <c r="ES33" s="8">
        <v>91.899993118904703</v>
      </c>
      <c r="ET33" s="8">
        <v>93.279091815610997</v>
      </c>
      <c r="EU33" s="8">
        <v>97.914004173962596</v>
      </c>
      <c r="EV33" s="8">
        <v>99.820750358672299</v>
      </c>
      <c r="EW33" s="8">
        <v>103.570208100168</v>
      </c>
      <c r="EX33" s="8">
        <v>102.11320317181899</v>
      </c>
      <c r="EY33" s="8">
        <v>101.688378394346</v>
      </c>
      <c r="EZ33" s="8">
        <v>102.27515301919701</v>
      </c>
      <c r="FA33" s="8">
        <v>98.468361471114704</v>
      </c>
      <c r="FB33" s="8">
        <v>93.833859769130299</v>
      </c>
      <c r="FC33" s="8">
        <v>85.681866655187804</v>
      </c>
      <c r="FD33" s="8">
        <v>80.515405410239595</v>
      </c>
      <c r="FE33" s="8">
        <v>86.677529869426607</v>
      </c>
      <c r="FF33" s="8">
        <v>93.311115684652094</v>
      </c>
      <c r="FG33" s="8">
        <v>96.055274184769701</v>
      </c>
      <c r="FH33" s="8">
        <v>94.047167955659404</v>
      </c>
      <c r="FI33" s="8">
        <v>94.215115549024404</v>
      </c>
      <c r="FJ33" s="8">
        <v>95.420232579276401</v>
      </c>
      <c r="FK33" s="8">
        <v>97.631877010706503</v>
      </c>
      <c r="FL33" s="8">
        <v>95.7355101594611</v>
      </c>
      <c r="FM33" s="8">
        <v>98.235302806160306</v>
      </c>
      <c r="FN33" s="8">
        <v>102.03361446982601</v>
      </c>
      <c r="FO33" s="8">
        <v>97.127066163861997</v>
      </c>
      <c r="FP33" s="8">
        <v>101.243617789944</v>
      </c>
      <c r="FQ33" s="8">
        <v>99.475934481994003</v>
      </c>
      <c r="FR33" s="8">
        <v>100.862376183419</v>
      </c>
      <c r="FS33" s="8">
        <v>101.044904078854</v>
      </c>
      <c r="FT33" s="8">
        <v>102.89482946541</v>
      </c>
      <c r="FU33" s="8">
        <v>103.076521626038</v>
      </c>
      <c r="FV33" s="8">
        <v>102.955498171912</v>
      </c>
      <c r="FW33" s="8">
        <v>105.31917890210801</v>
      </c>
      <c r="FX33" s="8">
        <v>107.85942465655199</v>
      </c>
      <c r="FY33" s="8">
        <v>109.285662231738</v>
      </c>
      <c r="FZ33" s="8">
        <v>107.64636956662901</v>
      </c>
      <c r="GA33" s="8">
        <v>104.58891730129901</v>
      </c>
      <c r="GB33" s="8">
        <v>105.4099518758</v>
      </c>
      <c r="GC33" s="8">
        <v>102.74207067600101</v>
      </c>
      <c r="GD33" s="8">
        <v>94.524763962649502</v>
      </c>
      <c r="GE33" s="8">
        <v>97.323213485549601</v>
      </c>
      <c r="GF33" s="8">
        <v>97.289626896596104</v>
      </c>
      <c r="GG33" s="8">
        <v>98.869436832861993</v>
      </c>
      <c r="GH33" s="8">
        <v>103.13073222352899</v>
      </c>
      <c r="GI33" s="8">
        <v>103.891844714247</v>
      </c>
      <c r="GJ33" s="8">
        <v>104.762957907211</v>
      </c>
      <c r="GK33" s="8">
        <v>102.429165836031</v>
      </c>
      <c r="GL33" s="8">
        <v>103.235123959001</v>
      </c>
      <c r="GM33" s="8">
        <v>98.333894611115497</v>
      </c>
      <c r="GN33" s="8">
        <v>99.652404281910805</v>
      </c>
      <c r="GO33" s="8">
        <v>98.381643703002993</v>
      </c>
      <c r="GP33" s="8">
        <v>96.901358901311596</v>
      </c>
      <c r="GQ33" s="8">
        <v>98.216186260355599</v>
      </c>
      <c r="GR33" s="8">
        <v>98.898262675119597</v>
      </c>
      <c r="GS33" s="8">
        <v>97.007705033473201</v>
      </c>
      <c r="GT33" s="8">
        <v>96.178379995642999</v>
      </c>
      <c r="GU33" s="8">
        <v>95.405822026485296</v>
      </c>
    </row>
    <row r="34" spans="1:203" ht="13">
      <c r="A34" s="6" t="s">
        <v>241</v>
      </c>
      <c r="B34" s="6" t="s">
        <v>213</v>
      </c>
      <c r="C34" s="5" t="s">
        <v>214</v>
      </c>
      <c r="D34" s="7">
        <v>100.77476112782399</v>
      </c>
      <c r="E34" s="7">
        <v>100.484902909358</v>
      </c>
      <c r="F34" s="7">
        <v>101.41784001884</v>
      </c>
      <c r="G34" s="7">
        <v>101.909862010735</v>
      </c>
      <c r="H34" s="7">
        <v>101.05101282191499</v>
      </c>
      <c r="I34" s="7">
        <v>99.054106782130205</v>
      </c>
      <c r="J34" s="7">
        <v>100.175611843173</v>
      </c>
      <c r="K34" s="7">
        <v>100.464846463802</v>
      </c>
      <c r="L34" s="7">
        <v>100.240211357268</v>
      </c>
      <c r="M34" s="7">
        <v>101.121951838836</v>
      </c>
      <c r="N34" s="7">
        <v>103.007383913628</v>
      </c>
      <c r="O34" s="7">
        <v>102.561098925636</v>
      </c>
      <c r="P34" s="7">
        <v>103.422143599338</v>
      </c>
      <c r="Q34" s="7">
        <v>106.117776931319</v>
      </c>
      <c r="R34" s="7">
        <v>105.418069394471</v>
      </c>
      <c r="S34" s="7">
        <v>106.450671551851</v>
      </c>
      <c r="T34" s="7">
        <v>108.171121287899</v>
      </c>
      <c r="U34" s="7">
        <v>107.97157334558101</v>
      </c>
      <c r="V34" s="7">
        <v>108.838267207765</v>
      </c>
      <c r="W34" s="7">
        <v>107.091751157522</v>
      </c>
      <c r="X34" s="7">
        <v>111.49304434613001</v>
      </c>
      <c r="Y34" s="7">
        <v>112.249096110968</v>
      </c>
      <c r="Z34" s="7">
        <v>110.541514391547</v>
      </c>
      <c r="AA34" s="7">
        <v>110.28253625686099</v>
      </c>
      <c r="AB34" s="7">
        <v>110.428005451053</v>
      </c>
      <c r="AC34" s="7">
        <v>113.46062655870701</v>
      </c>
      <c r="AD34" s="7">
        <v>113.960975689165</v>
      </c>
      <c r="AE34" s="7">
        <v>115.079241954382</v>
      </c>
      <c r="AF34" s="7">
        <v>115.487419094808</v>
      </c>
      <c r="AG34" s="7">
        <v>115.563774393036</v>
      </c>
      <c r="AH34" s="7">
        <v>114.692934321431</v>
      </c>
      <c r="AI34" s="7">
        <v>111.526975296895</v>
      </c>
      <c r="AJ34" s="7">
        <v>110.743349581811</v>
      </c>
      <c r="AK34" s="7">
        <v>107.302999743233</v>
      </c>
      <c r="AL34" s="7">
        <v>106.068825274094</v>
      </c>
      <c r="AM34" s="7">
        <v>107.63820471599099</v>
      </c>
      <c r="AN34" s="7">
        <v>104.56821767351001</v>
      </c>
      <c r="AO34" s="7">
        <v>103.266242507219</v>
      </c>
      <c r="AP34" s="7">
        <v>100.944981386734</v>
      </c>
      <c r="AQ34" s="7">
        <v>101.091988442497</v>
      </c>
      <c r="AR34" s="7">
        <v>102.122892997723</v>
      </c>
      <c r="AS34" s="7">
        <v>103.617188884565</v>
      </c>
      <c r="AT34" s="7">
        <v>104.456997198316</v>
      </c>
      <c r="AU34" s="7">
        <v>104.631234564631</v>
      </c>
      <c r="AV34" s="7">
        <v>106.741571687364</v>
      </c>
      <c r="AW34" s="7">
        <v>108.991282932662</v>
      </c>
      <c r="AX34" s="7">
        <v>109.729902556018</v>
      </c>
      <c r="AY34" s="7">
        <v>110.50415415944801</v>
      </c>
      <c r="AZ34" s="7">
        <v>115.58622488981401</v>
      </c>
      <c r="BA34" s="7">
        <v>116.77840151505799</v>
      </c>
      <c r="BB34" s="7">
        <v>113.110273334005</v>
      </c>
      <c r="BC34" s="7">
        <v>111.068287728325</v>
      </c>
      <c r="BD34" s="7">
        <v>111.985780437758</v>
      </c>
      <c r="BE34" s="7">
        <v>113.80330199839101</v>
      </c>
      <c r="BF34" s="7">
        <v>115.03334814273499</v>
      </c>
      <c r="BG34" s="7">
        <v>115.015285329417</v>
      </c>
      <c r="BH34" s="7">
        <v>113.802624465401</v>
      </c>
      <c r="BI34" s="7">
        <v>113.954790676893</v>
      </c>
      <c r="BJ34" s="7">
        <v>111.890894839476</v>
      </c>
      <c r="BK34" s="7">
        <v>109.83095973898401</v>
      </c>
      <c r="BL34" s="7">
        <v>109.97830996221199</v>
      </c>
      <c r="BM34" s="7">
        <v>111.026410036527</v>
      </c>
      <c r="BN34" s="7">
        <v>112.300029693901</v>
      </c>
      <c r="BO34" s="7">
        <v>112.31929228455</v>
      </c>
      <c r="BP34" s="7">
        <v>113.623468720479</v>
      </c>
      <c r="BQ34" s="7">
        <v>110.118089273753</v>
      </c>
      <c r="BR34" s="7">
        <v>108.477417474692</v>
      </c>
      <c r="BS34" s="7">
        <v>107.543369663568</v>
      </c>
      <c r="BT34" s="7">
        <v>109.058029851231</v>
      </c>
      <c r="BU34" s="7">
        <v>112.05204151305</v>
      </c>
      <c r="BV34" s="7">
        <v>114.30040848848699</v>
      </c>
      <c r="BW34" s="7">
        <v>112.584583615453</v>
      </c>
      <c r="BX34" s="7">
        <v>114.091110599711</v>
      </c>
      <c r="BY34" s="7">
        <v>117.02298728244099</v>
      </c>
      <c r="BZ34" s="7">
        <v>115.30654993262399</v>
      </c>
      <c r="CA34" s="7">
        <v>113.971466514344</v>
      </c>
      <c r="CB34" s="7">
        <v>115.190891172479</v>
      </c>
      <c r="CC34" s="7">
        <v>115.177460611618</v>
      </c>
      <c r="CD34" s="7">
        <v>114.669946775019</v>
      </c>
      <c r="CE34" s="7">
        <v>113.761655805621</v>
      </c>
      <c r="CF34" s="7">
        <v>113.49849690060201</v>
      </c>
      <c r="CG34" s="7">
        <v>112.89780820798001</v>
      </c>
      <c r="CH34" s="7">
        <v>112.715275607542</v>
      </c>
      <c r="CI34" s="7">
        <v>113.137706754631</v>
      </c>
      <c r="CJ34" s="7">
        <v>111.86541546577</v>
      </c>
      <c r="CK34" s="7">
        <v>108.35323884435</v>
      </c>
      <c r="CL34" s="7">
        <v>107.851018973862</v>
      </c>
      <c r="CM34" s="7">
        <v>108.405920306421</v>
      </c>
      <c r="CN34" s="7">
        <v>108.46518399183699</v>
      </c>
      <c r="CO34" s="7">
        <v>108.684922929897</v>
      </c>
      <c r="CP34" s="7">
        <v>110.310361730336</v>
      </c>
      <c r="CQ34" s="7">
        <v>108.64091019905401</v>
      </c>
      <c r="CR34" s="7">
        <v>106.740277336289</v>
      </c>
      <c r="CS34" s="7">
        <v>106.165133493512</v>
      </c>
      <c r="CT34" s="7">
        <v>103.62553288355799</v>
      </c>
      <c r="CU34" s="7">
        <v>102.942822845997</v>
      </c>
      <c r="CV34" s="7">
        <v>100.98748637762399</v>
      </c>
      <c r="CW34" s="7">
        <v>101.555039428453</v>
      </c>
      <c r="CX34" s="7">
        <v>102.96876380697501</v>
      </c>
      <c r="CY34" s="7">
        <v>102.780992375015</v>
      </c>
      <c r="CZ34" s="7">
        <v>104.551454514959</v>
      </c>
      <c r="DA34" s="7">
        <v>104.837673753277</v>
      </c>
      <c r="DB34" s="7">
        <v>104.743151195848</v>
      </c>
      <c r="DC34" s="7">
        <v>103.886006233468</v>
      </c>
      <c r="DD34" s="7">
        <v>102.878088736346</v>
      </c>
      <c r="DE34" s="7">
        <v>102.52608572455399</v>
      </c>
      <c r="DF34" s="7">
        <v>103.319942555788</v>
      </c>
      <c r="DG34" s="7">
        <v>104.283765965602</v>
      </c>
      <c r="DH34" s="7">
        <v>108.478627203247</v>
      </c>
      <c r="DI34" s="7">
        <v>103.84892456874</v>
      </c>
      <c r="DJ34" s="7">
        <v>101.423312805668</v>
      </c>
      <c r="DK34" s="7">
        <v>104.877176141341</v>
      </c>
      <c r="DL34" s="7">
        <v>103.576737707424</v>
      </c>
      <c r="DM34" s="7">
        <v>102.728723435123</v>
      </c>
      <c r="DN34" s="7">
        <v>101.533125426371</v>
      </c>
      <c r="DO34" s="7">
        <v>100.124062772263</v>
      </c>
      <c r="DP34" s="7">
        <v>101.348091459375</v>
      </c>
      <c r="DQ34" s="7">
        <v>104.024112081441</v>
      </c>
      <c r="DR34" s="7">
        <v>102.978912646878</v>
      </c>
      <c r="DS34" s="7">
        <v>103.118274460153</v>
      </c>
      <c r="DT34" s="7">
        <v>102.952276100787</v>
      </c>
      <c r="DU34" s="7">
        <v>100.33718523876399</v>
      </c>
      <c r="DV34" s="7">
        <v>101.37784330463001</v>
      </c>
      <c r="DW34" s="7">
        <v>102.330136471377</v>
      </c>
      <c r="DX34" s="7">
        <v>104.466084647919</v>
      </c>
      <c r="DY34" s="7">
        <v>105.988924828413</v>
      </c>
      <c r="DZ34" s="7">
        <v>106.18708747493299</v>
      </c>
      <c r="EA34" s="7">
        <v>107.231233007851</v>
      </c>
      <c r="EB34" s="7">
        <v>108.212389570301</v>
      </c>
      <c r="EC34" s="7">
        <v>112.98299623688099</v>
      </c>
      <c r="ED34" s="7">
        <v>116.520421261992</v>
      </c>
      <c r="EE34" s="7">
        <v>118.842722834071</v>
      </c>
      <c r="EF34" s="7">
        <v>119.31161178817899</v>
      </c>
      <c r="EG34" s="7">
        <v>112.340063268555</v>
      </c>
      <c r="EH34" s="7">
        <v>107.637275268233</v>
      </c>
      <c r="EI34" s="7">
        <v>108.46424502265199</v>
      </c>
      <c r="EJ34" s="7">
        <v>104.219094300111</v>
      </c>
      <c r="EK34" s="7">
        <v>107.729768072243</v>
      </c>
      <c r="EL34" s="7">
        <v>105.974401849564</v>
      </c>
      <c r="EM34" s="7">
        <v>108.849801993272</v>
      </c>
      <c r="EN34" s="7">
        <v>108.007940267576</v>
      </c>
      <c r="EO34" s="7">
        <v>110.624877341914</v>
      </c>
      <c r="EP34" s="7">
        <v>112.507278765886</v>
      </c>
      <c r="EQ34" s="7">
        <v>112.518780525357</v>
      </c>
      <c r="ER34" s="7">
        <v>110.22820792271401</v>
      </c>
      <c r="ES34" s="7">
        <v>113.943512148491</v>
      </c>
      <c r="ET34" s="7">
        <v>110.392063206768</v>
      </c>
      <c r="EU34" s="7">
        <v>108.02477843946301</v>
      </c>
      <c r="EV34" s="7">
        <v>108.10910169470399</v>
      </c>
      <c r="EW34" s="7">
        <v>108.753662766842</v>
      </c>
      <c r="EX34" s="7">
        <v>110.9963125928</v>
      </c>
      <c r="EY34" s="7">
        <v>113.224091519689</v>
      </c>
      <c r="EZ34" s="7">
        <v>113.285308382872</v>
      </c>
      <c r="FA34" s="7">
        <v>113.12384063687</v>
      </c>
      <c r="FB34" s="7">
        <v>111.72928372072199</v>
      </c>
      <c r="FC34" s="7">
        <v>103.534774577904</v>
      </c>
      <c r="FD34" s="7">
        <v>106.908118752805</v>
      </c>
      <c r="FE34" s="7">
        <v>108.075928098782</v>
      </c>
      <c r="FF34" s="7">
        <v>108.742987729505</v>
      </c>
      <c r="FG34" s="7">
        <v>113.60694633746</v>
      </c>
      <c r="FH34" s="7">
        <v>115.686029466081</v>
      </c>
      <c r="FI34" s="7">
        <v>115.213013884643</v>
      </c>
      <c r="FJ34" s="7">
        <v>113.034648023657</v>
      </c>
      <c r="FK34" s="7">
        <v>112.27079074272</v>
      </c>
      <c r="FL34" s="7">
        <v>113.712627723254</v>
      </c>
      <c r="FM34" s="7">
        <v>114.65308683464001</v>
      </c>
      <c r="FN34" s="7">
        <v>114.40996570754299</v>
      </c>
      <c r="FO34" s="7">
        <v>113.945188795991</v>
      </c>
      <c r="FP34" s="7">
        <v>114.25716040981401</v>
      </c>
      <c r="FQ34" s="7">
        <v>113.93533687646899</v>
      </c>
      <c r="FR34" s="7">
        <v>113.319945973648</v>
      </c>
      <c r="FS34" s="7">
        <v>116.00078037833499</v>
      </c>
      <c r="FT34" s="7">
        <v>115.96016139675901</v>
      </c>
      <c r="FU34" s="7">
        <v>114.103851458113</v>
      </c>
      <c r="FV34" s="7">
        <v>110.658822591633</v>
      </c>
      <c r="FW34" s="7">
        <v>107.770658537215</v>
      </c>
      <c r="FX34" s="7">
        <v>107.178757680876</v>
      </c>
      <c r="FY34" s="7">
        <v>109.36660397934099</v>
      </c>
      <c r="FZ34" s="7">
        <v>108.528148632482</v>
      </c>
      <c r="GA34" s="7">
        <v>104.78722001519399</v>
      </c>
      <c r="GB34" s="7">
        <v>101.97439581310501</v>
      </c>
      <c r="GC34" s="7">
        <v>102.984074952458</v>
      </c>
      <c r="GD34" s="7">
        <v>98.197541090002701</v>
      </c>
      <c r="GE34" s="7">
        <v>96.843988144434704</v>
      </c>
      <c r="GF34" s="7">
        <v>96.994697218037899</v>
      </c>
      <c r="GG34" s="7">
        <v>99.598505972502295</v>
      </c>
      <c r="GH34" s="7">
        <v>100.937419870333</v>
      </c>
      <c r="GI34" s="7">
        <v>104.18406149502</v>
      </c>
      <c r="GJ34" s="7">
        <v>103.229426986357</v>
      </c>
      <c r="GK34" s="7">
        <v>100.044772791489</v>
      </c>
      <c r="GL34" s="7">
        <v>101.518327127335</v>
      </c>
      <c r="GM34" s="7">
        <v>99.246066394758898</v>
      </c>
      <c r="GN34" s="7">
        <v>100.159532639066</v>
      </c>
      <c r="GO34" s="7">
        <v>101.805272275813</v>
      </c>
      <c r="GP34" s="7">
        <v>102.69801031196</v>
      </c>
      <c r="GQ34" s="7">
        <v>101.708108772483</v>
      </c>
      <c r="GR34" s="7">
        <v>100.605228304715</v>
      </c>
      <c r="GS34" s="7">
        <v>101.016906023676</v>
      </c>
      <c r="GT34" s="7">
        <v>99.806742569718295</v>
      </c>
      <c r="GU34" s="7">
        <v>97.107419094872597</v>
      </c>
    </row>
    <row r="35" spans="1:203" ht="13">
      <c r="A35" s="6" t="s">
        <v>242</v>
      </c>
      <c r="B35" s="6" t="s">
        <v>213</v>
      </c>
      <c r="C35" s="5" t="s">
        <v>214</v>
      </c>
      <c r="D35" s="8" t="s">
        <v>215</v>
      </c>
      <c r="E35" s="8" t="s">
        <v>215</v>
      </c>
      <c r="F35" s="8" t="s">
        <v>215</v>
      </c>
      <c r="G35" s="8" t="s">
        <v>215</v>
      </c>
      <c r="H35" s="8" t="s">
        <v>215</v>
      </c>
      <c r="I35" s="8" t="s">
        <v>215</v>
      </c>
      <c r="J35" s="8" t="s">
        <v>215</v>
      </c>
      <c r="K35" s="8" t="s">
        <v>215</v>
      </c>
      <c r="L35" s="8" t="s">
        <v>215</v>
      </c>
      <c r="M35" s="8" t="s">
        <v>215</v>
      </c>
      <c r="N35" s="8" t="s">
        <v>215</v>
      </c>
      <c r="O35" s="8" t="s">
        <v>215</v>
      </c>
      <c r="P35" s="8" t="s">
        <v>215</v>
      </c>
      <c r="Q35" s="8" t="s">
        <v>215</v>
      </c>
      <c r="R35" s="8" t="s">
        <v>215</v>
      </c>
      <c r="S35" s="8" t="s">
        <v>215</v>
      </c>
      <c r="T35" s="8" t="s">
        <v>215</v>
      </c>
      <c r="U35" s="8" t="s">
        <v>215</v>
      </c>
      <c r="V35" s="8" t="s">
        <v>215</v>
      </c>
      <c r="W35" s="8" t="s">
        <v>215</v>
      </c>
      <c r="X35" s="8" t="s">
        <v>215</v>
      </c>
      <c r="Y35" s="8" t="s">
        <v>215</v>
      </c>
      <c r="Z35" s="8" t="s">
        <v>215</v>
      </c>
      <c r="AA35" s="8" t="s">
        <v>215</v>
      </c>
      <c r="AB35" s="8" t="s">
        <v>215</v>
      </c>
      <c r="AC35" s="8" t="s">
        <v>215</v>
      </c>
      <c r="AD35" s="8" t="s">
        <v>215</v>
      </c>
      <c r="AE35" s="8" t="s">
        <v>215</v>
      </c>
      <c r="AF35" s="8" t="s">
        <v>215</v>
      </c>
      <c r="AG35" s="8" t="s">
        <v>215</v>
      </c>
      <c r="AH35" s="8" t="s">
        <v>215</v>
      </c>
      <c r="AI35" s="8" t="s">
        <v>215</v>
      </c>
      <c r="AJ35" s="8" t="s">
        <v>215</v>
      </c>
      <c r="AK35" s="8" t="s">
        <v>215</v>
      </c>
      <c r="AL35" s="8" t="s">
        <v>215</v>
      </c>
      <c r="AM35" s="8" t="s">
        <v>215</v>
      </c>
      <c r="AN35" s="8" t="s">
        <v>215</v>
      </c>
      <c r="AO35" s="8" t="s">
        <v>215</v>
      </c>
      <c r="AP35" s="8" t="s">
        <v>215</v>
      </c>
      <c r="AQ35" s="8" t="s">
        <v>215</v>
      </c>
      <c r="AR35" s="8" t="s">
        <v>215</v>
      </c>
      <c r="AS35" s="8" t="s">
        <v>215</v>
      </c>
      <c r="AT35" s="8" t="s">
        <v>215</v>
      </c>
      <c r="AU35" s="8" t="s">
        <v>215</v>
      </c>
      <c r="AV35" s="8" t="s">
        <v>215</v>
      </c>
      <c r="AW35" s="8" t="s">
        <v>215</v>
      </c>
      <c r="AX35" s="8" t="s">
        <v>215</v>
      </c>
      <c r="AY35" s="8" t="s">
        <v>215</v>
      </c>
      <c r="AZ35" s="8" t="s">
        <v>215</v>
      </c>
      <c r="BA35" s="8" t="s">
        <v>215</v>
      </c>
      <c r="BB35" s="8" t="s">
        <v>215</v>
      </c>
      <c r="BC35" s="8" t="s">
        <v>215</v>
      </c>
      <c r="BD35" s="8" t="s">
        <v>215</v>
      </c>
      <c r="BE35" s="8" t="s">
        <v>215</v>
      </c>
      <c r="BF35" s="8" t="s">
        <v>215</v>
      </c>
      <c r="BG35" s="8" t="s">
        <v>215</v>
      </c>
      <c r="BH35" s="8" t="s">
        <v>215</v>
      </c>
      <c r="BI35" s="8" t="s">
        <v>215</v>
      </c>
      <c r="BJ35" s="8" t="s">
        <v>215</v>
      </c>
      <c r="BK35" s="8" t="s">
        <v>215</v>
      </c>
      <c r="BL35" s="8" t="s">
        <v>215</v>
      </c>
      <c r="BM35" s="8" t="s">
        <v>215</v>
      </c>
      <c r="BN35" s="8" t="s">
        <v>215</v>
      </c>
      <c r="BO35" s="8" t="s">
        <v>215</v>
      </c>
      <c r="BP35" s="8" t="s">
        <v>215</v>
      </c>
      <c r="BQ35" s="8" t="s">
        <v>215</v>
      </c>
      <c r="BR35" s="8" t="s">
        <v>215</v>
      </c>
      <c r="BS35" s="8" t="s">
        <v>215</v>
      </c>
      <c r="BT35" s="8" t="s">
        <v>215</v>
      </c>
      <c r="BU35" s="8" t="s">
        <v>215</v>
      </c>
      <c r="BV35" s="8" t="s">
        <v>215</v>
      </c>
      <c r="BW35" s="8" t="s">
        <v>215</v>
      </c>
      <c r="BX35" s="8" t="s">
        <v>215</v>
      </c>
      <c r="BY35" s="8" t="s">
        <v>215</v>
      </c>
      <c r="BZ35" s="8" t="s">
        <v>215</v>
      </c>
      <c r="CA35" s="8" t="s">
        <v>215</v>
      </c>
      <c r="CB35" s="8" t="s">
        <v>215</v>
      </c>
      <c r="CC35" s="8" t="s">
        <v>215</v>
      </c>
      <c r="CD35" s="8" t="s">
        <v>215</v>
      </c>
      <c r="CE35" s="8" t="s">
        <v>215</v>
      </c>
      <c r="CF35" s="8" t="s">
        <v>215</v>
      </c>
      <c r="CG35" s="8" t="s">
        <v>215</v>
      </c>
      <c r="CH35" s="8" t="s">
        <v>215</v>
      </c>
      <c r="CI35" s="8" t="s">
        <v>215</v>
      </c>
      <c r="CJ35" s="8" t="s">
        <v>215</v>
      </c>
      <c r="CK35" s="8" t="s">
        <v>215</v>
      </c>
      <c r="CL35" s="8" t="s">
        <v>215</v>
      </c>
      <c r="CM35" s="8" t="s">
        <v>215</v>
      </c>
      <c r="CN35" s="8" t="s">
        <v>215</v>
      </c>
      <c r="CO35" s="8" t="s">
        <v>215</v>
      </c>
      <c r="CP35" s="8" t="s">
        <v>215</v>
      </c>
      <c r="CQ35" s="8" t="s">
        <v>215</v>
      </c>
      <c r="CR35" s="8">
        <v>73.139208386297994</v>
      </c>
      <c r="CS35" s="8">
        <v>73.194855942228997</v>
      </c>
      <c r="CT35" s="8">
        <v>71.087222006546199</v>
      </c>
      <c r="CU35" s="8">
        <v>69.974346402017503</v>
      </c>
      <c r="CV35" s="8">
        <v>72.231458019912594</v>
      </c>
      <c r="CW35" s="8">
        <v>72.146281156419207</v>
      </c>
      <c r="CX35" s="8">
        <v>71.686270308283994</v>
      </c>
      <c r="CY35" s="8">
        <v>73.7293314337916</v>
      </c>
      <c r="CZ35" s="8">
        <v>75.382878566668296</v>
      </c>
      <c r="DA35" s="8">
        <v>77.488515518243304</v>
      </c>
      <c r="DB35" s="8">
        <v>77.316264774315002</v>
      </c>
      <c r="DC35" s="8">
        <v>78.832260242556004</v>
      </c>
      <c r="DD35" s="8">
        <v>82.556695669424997</v>
      </c>
      <c r="DE35" s="8">
        <v>83.728158410323502</v>
      </c>
      <c r="DF35" s="8">
        <v>81.926024771620206</v>
      </c>
      <c r="DG35" s="8">
        <v>83.364662688690004</v>
      </c>
      <c r="DH35" s="8">
        <v>86.7723047111471</v>
      </c>
      <c r="DI35" s="8">
        <v>86.324626143158397</v>
      </c>
      <c r="DJ35" s="8">
        <v>83.535193276277298</v>
      </c>
      <c r="DK35" s="8">
        <v>83.9548846715129</v>
      </c>
      <c r="DL35" s="8">
        <v>90.931110261875901</v>
      </c>
      <c r="DM35" s="8">
        <v>92.876550008151696</v>
      </c>
      <c r="DN35" s="8">
        <v>89.857350599763393</v>
      </c>
      <c r="DO35" s="8">
        <v>90.781018849932906</v>
      </c>
      <c r="DP35" s="8">
        <v>89.915916586336294</v>
      </c>
      <c r="DQ35" s="8">
        <v>90.759833050011494</v>
      </c>
      <c r="DR35" s="8">
        <v>91.115266993838603</v>
      </c>
      <c r="DS35" s="8">
        <v>89.452481734313594</v>
      </c>
      <c r="DT35" s="8">
        <v>97.129546828947198</v>
      </c>
      <c r="DU35" s="8">
        <v>96.912855312268405</v>
      </c>
      <c r="DV35" s="8">
        <v>99.825751272479494</v>
      </c>
      <c r="DW35" s="8">
        <v>101.257759251096</v>
      </c>
      <c r="DX35" s="8">
        <v>107.530183241419</v>
      </c>
      <c r="DY35" s="8">
        <v>115.634420842558</v>
      </c>
      <c r="DZ35" s="8">
        <v>107.36428043807101</v>
      </c>
      <c r="EA35" s="8">
        <v>110.90285569882499</v>
      </c>
      <c r="EB35" s="8">
        <v>111.32646750193599</v>
      </c>
      <c r="EC35" s="8">
        <v>108.900090182969</v>
      </c>
      <c r="ED35" s="8">
        <v>99.565945468356603</v>
      </c>
      <c r="EE35" s="8">
        <v>101.686275898985</v>
      </c>
      <c r="EF35" s="8">
        <v>98.029704041027202</v>
      </c>
      <c r="EG35" s="8">
        <v>94.9797673050074</v>
      </c>
      <c r="EH35" s="8">
        <v>92.656776250094296</v>
      </c>
      <c r="EI35" s="8">
        <v>89.585935256229007</v>
      </c>
      <c r="EJ35" s="8">
        <v>87.196184849659303</v>
      </c>
      <c r="EK35" s="8">
        <v>88.934833313066804</v>
      </c>
      <c r="EL35" s="8">
        <v>94.715247240241595</v>
      </c>
      <c r="EM35" s="8">
        <v>99.729270085447595</v>
      </c>
      <c r="EN35" s="8">
        <v>104.047580082636</v>
      </c>
      <c r="EO35" s="8">
        <v>100.670076807249</v>
      </c>
      <c r="EP35" s="8">
        <v>102.253114666122</v>
      </c>
      <c r="EQ35" s="8">
        <v>104.766586238953</v>
      </c>
      <c r="ER35" s="8">
        <v>105.741041028979</v>
      </c>
      <c r="ES35" s="8">
        <v>103.222041846247</v>
      </c>
      <c r="ET35" s="8">
        <v>103.171831443478</v>
      </c>
      <c r="EU35" s="8">
        <v>105.69891221298199</v>
      </c>
      <c r="EV35" s="8">
        <v>104.323639181887</v>
      </c>
      <c r="EW35" s="8">
        <v>107.236327658561</v>
      </c>
      <c r="EX35" s="8">
        <v>106.827566275107</v>
      </c>
      <c r="EY35" s="8">
        <v>111.783943771472</v>
      </c>
      <c r="EZ35" s="8">
        <v>114.79956246051501</v>
      </c>
      <c r="FA35" s="8">
        <v>120.84636558311</v>
      </c>
      <c r="FB35" s="8">
        <v>122.89591829061099</v>
      </c>
      <c r="FC35" s="8">
        <v>108.591120574157</v>
      </c>
      <c r="FD35" s="8">
        <v>94.419087600681294</v>
      </c>
      <c r="FE35" s="8">
        <v>96.851152256895702</v>
      </c>
      <c r="FF35" s="8">
        <v>102.83275742333799</v>
      </c>
      <c r="FG35" s="8">
        <v>103.190109221572</v>
      </c>
      <c r="FH35" s="8">
        <v>106.39730613341899</v>
      </c>
      <c r="FI35" s="8">
        <v>103.949542615848</v>
      </c>
      <c r="FJ35" s="8">
        <v>103.987137436083</v>
      </c>
      <c r="FK35" s="8">
        <v>106.021041512937</v>
      </c>
      <c r="FL35" s="8">
        <v>106.84717717852099</v>
      </c>
      <c r="FM35" s="8">
        <v>107.629037602135</v>
      </c>
      <c r="FN35" s="8">
        <v>101.896602500548</v>
      </c>
      <c r="FO35" s="8">
        <v>96.405336898931296</v>
      </c>
      <c r="FP35" s="8">
        <v>100.090703179865</v>
      </c>
      <c r="FQ35" s="8">
        <v>99.779910000617406</v>
      </c>
      <c r="FR35" s="8">
        <v>101.028380080177</v>
      </c>
      <c r="FS35" s="8">
        <v>102.120798465394</v>
      </c>
      <c r="FT35" s="8">
        <v>101.146630840393</v>
      </c>
      <c r="FU35" s="8">
        <v>100.384615830493</v>
      </c>
      <c r="FV35" s="8">
        <v>99.823942744425494</v>
      </c>
      <c r="FW35" s="8">
        <v>101.90991268077801</v>
      </c>
      <c r="FX35" s="8">
        <v>102.876522320307</v>
      </c>
      <c r="FY35" s="8">
        <v>102.685540907977</v>
      </c>
      <c r="FZ35" s="8">
        <v>101.240661078286</v>
      </c>
      <c r="GA35" s="8">
        <v>101.166022875042</v>
      </c>
      <c r="GB35" s="8">
        <v>100.91772869485099</v>
      </c>
      <c r="GC35" s="8">
        <v>101.00623427259799</v>
      </c>
      <c r="GD35" s="8">
        <v>100.01891492232799</v>
      </c>
      <c r="GE35" s="8">
        <v>98.057122110223602</v>
      </c>
      <c r="GF35" s="8">
        <v>96.450356974768397</v>
      </c>
      <c r="GG35" s="8">
        <v>95.718125211117993</v>
      </c>
      <c r="GH35" s="8">
        <v>95.718324623565593</v>
      </c>
      <c r="GI35" s="8">
        <v>95.181254295280397</v>
      </c>
      <c r="GJ35" s="8">
        <v>96.250734759780997</v>
      </c>
      <c r="GK35" s="8">
        <v>98.8075890651929</v>
      </c>
      <c r="GL35" s="8">
        <v>98.6257872797365</v>
      </c>
      <c r="GM35" s="8">
        <v>100.200432366673</v>
      </c>
      <c r="GN35" s="8">
        <v>101.830319133008</v>
      </c>
      <c r="GO35" s="8">
        <v>99.807380594047501</v>
      </c>
      <c r="GP35" s="8">
        <v>98.801091784806005</v>
      </c>
      <c r="GQ35" s="8">
        <v>99.079779392269202</v>
      </c>
      <c r="GR35" s="8">
        <v>98.481545472560697</v>
      </c>
      <c r="GS35" s="8">
        <v>99.579267824843996</v>
      </c>
      <c r="GT35" s="8">
        <v>98.701221042418297</v>
      </c>
      <c r="GU35" s="8">
        <v>99.550848335573605</v>
      </c>
    </row>
    <row r="36" spans="1:203" ht="13">
      <c r="A36" s="6" t="s">
        <v>243</v>
      </c>
      <c r="B36" s="6" t="s">
        <v>213</v>
      </c>
      <c r="C36" s="5" t="s">
        <v>214</v>
      </c>
      <c r="D36" s="7">
        <v>57.964266683736</v>
      </c>
      <c r="E36" s="7">
        <v>56.744547440703201</v>
      </c>
      <c r="F36" s="7">
        <v>56.959216490609897</v>
      </c>
      <c r="G36" s="7">
        <v>57.391390573834599</v>
      </c>
      <c r="H36" s="7">
        <v>58.4368165326675</v>
      </c>
      <c r="I36" s="7">
        <v>59.1664381030198</v>
      </c>
      <c r="J36" s="7">
        <v>59.709829771157402</v>
      </c>
      <c r="K36" s="7">
        <v>62.149178036079</v>
      </c>
      <c r="L36" s="7">
        <v>60.8116864265751</v>
      </c>
      <c r="M36" s="7">
        <v>61.442680991410299</v>
      </c>
      <c r="N36" s="7">
        <v>61.598257297574897</v>
      </c>
      <c r="O36" s="7">
        <v>62.559417502455403</v>
      </c>
      <c r="P36" s="7">
        <v>64.642758755374004</v>
      </c>
      <c r="Q36" s="7">
        <v>63.8413820188117</v>
      </c>
      <c r="R36" s="7">
        <v>66.831544790235597</v>
      </c>
      <c r="S36" s="7">
        <v>67.874278470935593</v>
      </c>
      <c r="T36" s="7">
        <v>71.240808022944805</v>
      </c>
      <c r="U36" s="7">
        <v>72.427250485229706</v>
      </c>
      <c r="V36" s="7">
        <v>73.383658178432398</v>
      </c>
      <c r="W36" s="7">
        <v>71.520559455320296</v>
      </c>
      <c r="X36" s="7">
        <v>71.519293009081494</v>
      </c>
      <c r="Y36" s="7">
        <v>71.203817787846802</v>
      </c>
      <c r="Z36" s="7">
        <v>71.534392117766203</v>
      </c>
      <c r="AA36" s="7">
        <v>72.669427245044801</v>
      </c>
      <c r="AB36" s="7">
        <v>76.611247726301798</v>
      </c>
      <c r="AC36" s="7">
        <v>67.401070507366299</v>
      </c>
      <c r="AD36" s="7">
        <v>73.615672803761697</v>
      </c>
      <c r="AE36" s="7">
        <v>77.273693353430701</v>
      </c>
      <c r="AF36" s="7">
        <v>73.748441673249303</v>
      </c>
      <c r="AG36" s="7">
        <v>70.337150884142901</v>
      </c>
      <c r="AH36" s="7">
        <v>69.119927336311207</v>
      </c>
      <c r="AI36" s="7">
        <v>67.029643031935905</v>
      </c>
      <c r="AJ36" s="7">
        <v>66.057298752423094</v>
      </c>
      <c r="AK36" s="7">
        <v>64.202739412936495</v>
      </c>
      <c r="AL36" s="7">
        <v>60.6441218276697</v>
      </c>
      <c r="AM36" s="7">
        <v>60.555639935317998</v>
      </c>
      <c r="AN36" s="7">
        <v>59.748813777687197</v>
      </c>
      <c r="AO36" s="7">
        <v>60.566235608078898</v>
      </c>
      <c r="AP36" s="7">
        <v>59.155266212737502</v>
      </c>
      <c r="AQ36" s="7">
        <v>59.902044892700196</v>
      </c>
      <c r="AR36" s="7">
        <v>61.217324611171598</v>
      </c>
      <c r="AS36" s="7">
        <v>61.465379961445699</v>
      </c>
      <c r="AT36" s="7">
        <v>60.592251580100601</v>
      </c>
      <c r="AU36" s="7">
        <v>60.985499037935497</v>
      </c>
      <c r="AV36" s="7">
        <v>63.348231314543703</v>
      </c>
      <c r="AW36" s="7">
        <v>64.5544147620964</v>
      </c>
      <c r="AX36" s="7">
        <v>66.259650793013407</v>
      </c>
      <c r="AY36" s="7">
        <v>66.460895634366196</v>
      </c>
      <c r="AZ36" s="7">
        <v>68.8142935341113</v>
      </c>
      <c r="BA36" s="7">
        <v>68.270396764615995</v>
      </c>
      <c r="BB36" s="7">
        <v>61.828229613435397</v>
      </c>
      <c r="BC36" s="7">
        <v>61.652140682376398</v>
      </c>
      <c r="BD36" s="7">
        <v>64.094588255119504</v>
      </c>
      <c r="BE36" s="7">
        <v>62.786167840322101</v>
      </c>
      <c r="BF36" s="7">
        <v>57.504944068562402</v>
      </c>
      <c r="BG36" s="7">
        <v>59.503569954406601</v>
      </c>
      <c r="BH36" s="7">
        <v>61.539939048655697</v>
      </c>
      <c r="BI36" s="7">
        <v>62.107108917125302</v>
      </c>
      <c r="BJ36" s="7">
        <v>63.294152317988399</v>
      </c>
      <c r="BK36" s="7">
        <v>62.629570087521003</v>
      </c>
      <c r="BL36" s="7">
        <v>65.004108340317003</v>
      </c>
      <c r="BM36" s="7">
        <v>64.652078030019595</v>
      </c>
      <c r="BN36" s="7">
        <v>63.0735947657613</v>
      </c>
      <c r="BO36" s="7">
        <v>62.376091500885302</v>
      </c>
      <c r="BP36" s="7">
        <v>64.717254867428395</v>
      </c>
      <c r="BQ36" s="7">
        <v>65.890015053691201</v>
      </c>
      <c r="BR36" s="7">
        <v>63.4712687545695</v>
      </c>
      <c r="BS36" s="7">
        <v>62.871247078393701</v>
      </c>
      <c r="BT36" s="7">
        <v>63.571403880367299</v>
      </c>
      <c r="BU36" s="7">
        <v>63.249943656790499</v>
      </c>
      <c r="BV36" s="7">
        <v>62.79320756013</v>
      </c>
      <c r="BW36" s="7">
        <v>62.484131585022901</v>
      </c>
      <c r="BX36" s="7">
        <v>63.475664089815098</v>
      </c>
      <c r="BY36" s="7">
        <v>63.480133747787903</v>
      </c>
      <c r="BZ36" s="7">
        <v>64.081336950710096</v>
      </c>
      <c r="CA36" s="7">
        <v>65.242522704634297</v>
      </c>
      <c r="CB36" s="7">
        <v>66.906471303170207</v>
      </c>
      <c r="CC36" s="7">
        <v>67.036299629659297</v>
      </c>
      <c r="CD36" s="7">
        <v>67.901090302835897</v>
      </c>
      <c r="CE36" s="7">
        <v>68.165215975234304</v>
      </c>
      <c r="CF36" s="7">
        <v>70.408679036867497</v>
      </c>
      <c r="CG36" s="7">
        <v>71.268514730814005</v>
      </c>
      <c r="CH36" s="7">
        <v>72.0618897859312</v>
      </c>
      <c r="CI36" s="7">
        <v>74.205567099924593</v>
      </c>
      <c r="CJ36" s="7">
        <v>76.787693805117101</v>
      </c>
      <c r="CK36" s="7">
        <v>77.157363847175006</v>
      </c>
      <c r="CL36" s="7">
        <v>79.137707845371096</v>
      </c>
      <c r="CM36" s="7">
        <v>79.3496264865489</v>
      </c>
      <c r="CN36" s="7">
        <v>82.560414468403806</v>
      </c>
      <c r="CO36" s="7">
        <v>86.503780679702402</v>
      </c>
      <c r="CP36" s="7">
        <v>86.834779468339505</v>
      </c>
      <c r="CQ36" s="7">
        <v>87.570200366285306</v>
      </c>
      <c r="CR36" s="7">
        <v>87.486402531439396</v>
      </c>
      <c r="CS36" s="7">
        <v>85.403658997516999</v>
      </c>
      <c r="CT36" s="7">
        <v>81.418283222188506</v>
      </c>
      <c r="CU36" s="7">
        <v>81.230552327090805</v>
      </c>
      <c r="CV36" s="7">
        <v>82.376405564343003</v>
      </c>
      <c r="CW36" s="7">
        <v>82.002287156066302</v>
      </c>
      <c r="CX36" s="7">
        <v>83.950787003947298</v>
      </c>
      <c r="CY36" s="7">
        <v>84.551265862048496</v>
      </c>
      <c r="CZ36" s="7">
        <v>87.091454768587695</v>
      </c>
      <c r="DA36" s="7">
        <v>87.332614757575996</v>
      </c>
      <c r="DB36" s="7">
        <v>86.661317121765194</v>
      </c>
      <c r="DC36" s="7">
        <v>86.625598258695106</v>
      </c>
      <c r="DD36" s="7">
        <v>86.729250921747294</v>
      </c>
      <c r="DE36" s="7">
        <v>87.017798382147703</v>
      </c>
      <c r="DF36" s="7">
        <v>87.812902191886806</v>
      </c>
      <c r="DG36" s="7">
        <v>88.054229435659096</v>
      </c>
      <c r="DH36" s="7">
        <v>87.810906205608006</v>
      </c>
      <c r="DI36" s="7">
        <v>87.123310650561095</v>
      </c>
      <c r="DJ36" s="7">
        <v>85.627392528028594</v>
      </c>
      <c r="DK36" s="7">
        <v>86.089076790821196</v>
      </c>
      <c r="DL36" s="7">
        <v>86.1478177534606</v>
      </c>
      <c r="DM36" s="7">
        <v>87.232626552040898</v>
      </c>
      <c r="DN36" s="7">
        <v>88.173855013050101</v>
      </c>
      <c r="DO36" s="7">
        <v>89.268913048745802</v>
      </c>
      <c r="DP36" s="7">
        <v>88.969283196031796</v>
      </c>
      <c r="DQ36" s="7">
        <v>88.581435122805502</v>
      </c>
      <c r="DR36" s="7">
        <v>88.270558658476702</v>
      </c>
      <c r="DS36" s="7">
        <v>88.114455514392006</v>
      </c>
      <c r="DT36" s="7">
        <v>86.945358454941598</v>
      </c>
      <c r="DU36" s="7">
        <v>87.415893469944194</v>
      </c>
      <c r="DV36" s="7">
        <v>87.566771237279397</v>
      </c>
      <c r="DW36" s="7">
        <v>87.741332835881906</v>
      </c>
      <c r="DX36" s="7">
        <v>89.738139045433101</v>
      </c>
      <c r="DY36" s="7">
        <v>89.944055684193899</v>
      </c>
      <c r="DZ36" s="7">
        <v>90.615180902413698</v>
      </c>
      <c r="EA36" s="7">
        <v>91.318356544324402</v>
      </c>
      <c r="EB36" s="7">
        <v>91.109680805430401</v>
      </c>
      <c r="EC36" s="7">
        <v>92.710456077297493</v>
      </c>
      <c r="ED36" s="7">
        <v>94.199676698799195</v>
      </c>
      <c r="EE36" s="7">
        <v>95.318546761861995</v>
      </c>
      <c r="EF36" s="7">
        <v>96.045568515498303</v>
      </c>
      <c r="EG36" s="7">
        <v>97.506402817025105</v>
      </c>
      <c r="EH36" s="7">
        <v>97.203413979967195</v>
      </c>
      <c r="EI36" s="7">
        <v>98.222655708595795</v>
      </c>
      <c r="EJ36" s="7">
        <v>98.291170533442994</v>
      </c>
      <c r="EK36" s="7">
        <v>98.748544984581301</v>
      </c>
      <c r="EL36" s="7">
        <v>98.602529894842505</v>
      </c>
      <c r="EM36" s="7">
        <v>99.503158941124696</v>
      </c>
      <c r="EN36" s="7">
        <v>98.847159794560298</v>
      </c>
      <c r="EO36" s="7">
        <v>98.884009655880007</v>
      </c>
      <c r="EP36" s="7">
        <v>98.726547198541894</v>
      </c>
      <c r="EQ36" s="7">
        <v>99.079348323347304</v>
      </c>
      <c r="ER36" s="7">
        <v>99.121802288697793</v>
      </c>
      <c r="ES36" s="7">
        <v>100.76985318533301</v>
      </c>
      <c r="ET36" s="7">
        <v>100.611527785151</v>
      </c>
      <c r="EU36" s="7">
        <v>100.863961169956</v>
      </c>
      <c r="EV36" s="7">
        <v>100.75300599326999</v>
      </c>
      <c r="EW36" s="7">
        <v>102.023770540361</v>
      </c>
      <c r="EX36" s="7">
        <v>101.32034641336099</v>
      </c>
      <c r="EY36" s="7">
        <v>102.069363205123</v>
      </c>
      <c r="EZ36" s="7">
        <v>102.374733496416</v>
      </c>
      <c r="FA36" s="7">
        <v>103.761305312056</v>
      </c>
      <c r="FB36" s="7">
        <v>102.308222110668</v>
      </c>
      <c r="FC36" s="7">
        <v>101.89080928698399</v>
      </c>
      <c r="FD36" s="7">
        <v>101.778373726965</v>
      </c>
      <c r="FE36" s="7">
        <v>102.14272896115</v>
      </c>
      <c r="FF36" s="7">
        <v>101.505032168475</v>
      </c>
      <c r="FG36" s="7">
        <v>101.75686765571599</v>
      </c>
      <c r="FH36" s="7">
        <v>100.24055337179399</v>
      </c>
      <c r="FI36" s="7">
        <v>99.752809558578903</v>
      </c>
      <c r="FJ36" s="7">
        <v>99.786652687738496</v>
      </c>
      <c r="FK36" s="7">
        <v>100.466120508979</v>
      </c>
      <c r="FL36" s="7">
        <v>100.98259920735499</v>
      </c>
      <c r="FM36" s="7">
        <v>102.24519787487699</v>
      </c>
      <c r="FN36" s="7">
        <v>101.490959413993</v>
      </c>
      <c r="FO36" s="7">
        <v>102.440765484404</v>
      </c>
      <c r="FP36" s="7">
        <v>101.891065904702</v>
      </c>
      <c r="FQ36" s="7">
        <v>102.19565901585599</v>
      </c>
      <c r="FR36" s="7">
        <v>101.27142891024501</v>
      </c>
      <c r="FS36" s="7">
        <v>102.015139114592</v>
      </c>
      <c r="FT36" s="7">
        <v>101.167366851662</v>
      </c>
      <c r="FU36" s="7">
        <v>102.146422681499</v>
      </c>
      <c r="FV36" s="7">
        <v>102.23053321944801</v>
      </c>
      <c r="FW36" s="7">
        <v>102.61573921697099</v>
      </c>
      <c r="FX36" s="7">
        <v>101.848656969725</v>
      </c>
      <c r="FY36" s="7">
        <v>102.331898589302</v>
      </c>
      <c r="FZ36" s="7">
        <v>101.000393210985</v>
      </c>
      <c r="GA36" s="7">
        <v>101.337651057701</v>
      </c>
      <c r="GB36" s="7">
        <v>99.179141000469201</v>
      </c>
      <c r="GC36" s="7">
        <v>100.05820472427401</v>
      </c>
      <c r="GD36" s="7">
        <v>100.167026708367</v>
      </c>
      <c r="GE36" s="7">
        <v>100.59562756689</v>
      </c>
      <c r="GF36" s="7">
        <v>100.317051060406</v>
      </c>
      <c r="GG36" s="7">
        <v>101.53892401431099</v>
      </c>
      <c r="GH36" s="7">
        <v>100.875214877524</v>
      </c>
      <c r="GI36" s="7">
        <v>100.992501586112</v>
      </c>
      <c r="GJ36" s="7">
        <v>100.067330912819</v>
      </c>
      <c r="GK36" s="7">
        <v>101.84137693167401</v>
      </c>
      <c r="GL36" s="7">
        <v>102.025568945768</v>
      </c>
      <c r="GM36" s="7">
        <v>102.70829620340299</v>
      </c>
      <c r="GN36" s="7">
        <v>101.650632437166</v>
      </c>
      <c r="GO36" s="7">
        <v>103.051926814307</v>
      </c>
      <c r="GP36" s="7">
        <v>102.972011123505</v>
      </c>
      <c r="GQ36" s="7">
        <v>102.75912868105399</v>
      </c>
      <c r="GR36" s="7">
        <v>101.134391837883</v>
      </c>
      <c r="GS36" s="7">
        <v>102.27861090555101</v>
      </c>
      <c r="GT36" s="7">
        <v>101.043668885824</v>
      </c>
      <c r="GU36" s="7">
        <v>101.315051748174</v>
      </c>
    </row>
    <row r="37" spans="1:203" ht="13">
      <c r="A37" s="6" t="s">
        <v>244</v>
      </c>
      <c r="B37" s="6" t="s">
        <v>213</v>
      </c>
      <c r="C37" s="5" t="s">
        <v>214</v>
      </c>
      <c r="D37" s="8" t="s">
        <v>215</v>
      </c>
      <c r="E37" s="8" t="s">
        <v>215</v>
      </c>
      <c r="F37" s="8" t="s">
        <v>215</v>
      </c>
      <c r="G37" s="8" t="s">
        <v>215</v>
      </c>
      <c r="H37" s="8" t="s">
        <v>215</v>
      </c>
      <c r="I37" s="8" t="s">
        <v>215</v>
      </c>
      <c r="J37" s="8" t="s">
        <v>215</v>
      </c>
      <c r="K37" s="8" t="s">
        <v>215</v>
      </c>
      <c r="L37" s="8" t="s">
        <v>215</v>
      </c>
      <c r="M37" s="8" t="s">
        <v>215</v>
      </c>
      <c r="N37" s="8" t="s">
        <v>215</v>
      </c>
      <c r="O37" s="8" t="s">
        <v>215</v>
      </c>
      <c r="P37" s="8" t="s">
        <v>215</v>
      </c>
      <c r="Q37" s="8" t="s">
        <v>215</v>
      </c>
      <c r="R37" s="8" t="s">
        <v>215</v>
      </c>
      <c r="S37" s="8" t="s">
        <v>215</v>
      </c>
      <c r="T37" s="8" t="s">
        <v>215</v>
      </c>
      <c r="U37" s="8" t="s">
        <v>215</v>
      </c>
      <c r="V37" s="8" t="s">
        <v>215</v>
      </c>
      <c r="W37" s="8" t="s">
        <v>215</v>
      </c>
      <c r="X37" s="8" t="s">
        <v>215</v>
      </c>
      <c r="Y37" s="8" t="s">
        <v>215</v>
      </c>
      <c r="Z37" s="8" t="s">
        <v>215</v>
      </c>
      <c r="AA37" s="8" t="s">
        <v>215</v>
      </c>
      <c r="AB37" s="8" t="s">
        <v>215</v>
      </c>
      <c r="AC37" s="8" t="s">
        <v>215</v>
      </c>
      <c r="AD37" s="8" t="s">
        <v>215</v>
      </c>
      <c r="AE37" s="8" t="s">
        <v>215</v>
      </c>
      <c r="AF37" s="8" t="s">
        <v>215</v>
      </c>
      <c r="AG37" s="8" t="s">
        <v>215</v>
      </c>
      <c r="AH37" s="8" t="s">
        <v>215</v>
      </c>
      <c r="AI37" s="8" t="s">
        <v>215</v>
      </c>
      <c r="AJ37" s="8" t="s">
        <v>215</v>
      </c>
      <c r="AK37" s="8" t="s">
        <v>215</v>
      </c>
      <c r="AL37" s="8" t="s">
        <v>215</v>
      </c>
      <c r="AM37" s="8" t="s">
        <v>215</v>
      </c>
      <c r="AN37" s="8" t="s">
        <v>215</v>
      </c>
      <c r="AO37" s="8" t="s">
        <v>215</v>
      </c>
      <c r="AP37" s="8" t="s">
        <v>215</v>
      </c>
      <c r="AQ37" s="8" t="s">
        <v>215</v>
      </c>
      <c r="AR37" s="8" t="s">
        <v>215</v>
      </c>
      <c r="AS37" s="8" t="s">
        <v>215</v>
      </c>
      <c r="AT37" s="8" t="s">
        <v>215</v>
      </c>
      <c r="AU37" s="8" t="s">
        <v>215</v>
      </c>
      <c r="AV37" s="8" t="s">
        <v>215</v>
      </c>
      <c r="AW37" s="8" t="s">
        <v>215</v>
      </c>
      <c r="AX37" s="8" t="s">
        <v>215</v>
      </c>
      <c r="AY37" s="8" t="s">
        <v>215</v>
      </c>
      <c r="AZ37" s="8" t="s">
        <v>215</v>
      </c>
      <c r="BA37" s="8" t="s">
        <v>215</v>
      </c>
      <c r="BB37" s="8" t="s">
        <v>215</v>
      </c>
      <c r="BC37" s="8" t="s">
        <v>215</v>
      </c>
      <c r="BD37" s="8" t="s">
        <v>215</v>
      </c>
      <c r="BE37" s="8" t="s">
        <v>215</v>
      </c>
      <c r="BF37" s="8" t="s">
        <v>215</v>
      </c>
      <c r="BG37" s="8" t="s">
        <v>215</v>
      </c>
      <c r="BH37" s="8" t="s">
        <v>215</v>
      </c>
      <c r="BI37" s="8" t="s">
        <v>215</v>
      </c>
      <c r="BJ37" s="8" t="s">
        <v>215</v>
      </c>
      <c r="BK37" s="8" t="s">
        <v>215</v>
      </c>
      <c r="BL37" s="8" t="s">
        <v>215</v>
      </c>
      <c r="BM37" s="8" t="s">
        <v>215</v>
      </c>
      <c r="BN37" s="8" t="s">
        <v>215</v>
      </c>
      <c r="BO37" s="8" t="s">
        <v>215</v>
      </c>
      <c r="BP37" s="8" t="s">
        <v>215</v>
      </c>
      <c r="BQ37" s="8" t="s">
        <v>215</v>
      </c>
      <c r="BR37" s="8" t="s">
        <v>215</v>
      </c>
      <c r="BS37" s="8" t="s">
        <v>215</v>
      </c>
      <c r="BT37" s="8" t="s">
        <v>215</v>
      </c>
      <c r="BU37" s="8" t="s">
        <v>215</v>
      </c>
      <c r="BV37" s="8" t="s">
        <v>215</v>
      </c>
      <c r="BW37" s="8" t="s">
        <v>215</v>
      </c>
      <c r="BX37" s="8" t="s">
        <v>215</v>
      </c>
      <c r="BY37" s="8" t="s">
        <v>215</v>
      </c>
      <c r="BZ37" s="8" t="s">
        <v>215</v>
      </c>
      <c r="CA37" s="8" t="s">
        <v>215</v>
      </c>
      <c r="CB37" s="8" t="s">
        <v>215</v>
      </c>
      <c r="CC37" s="8" t="s">
        <v>215</v>
      </c>
      <c r="CD37" s="8" t="s">
        <v>215</v>
      </c>
      <c r="CE37" s="8" t="s">
        <v>215</v>
      </c>
      <c r="CF37" s="8" t="s">
        <v>215</v>
      </c>
      <c r="CG37" s="8" t="s">
        <v>215</v>
      </c>
      <c r="CH37" s="8" t="s">
        <v>215</v>
      </c>
      <c r="CI37" s="8" t="s">
        <v>215</v>
      </c>
      <c r="CJ37" s="8" t="s">
        <v>215</v>
      </c>
      <c r="CK37" s="8" t="s">
        <v>215</v>
      </c>
      <c r="CL37" s="8" t="s">
        <v>215</v>
      </c>
      <c r="CM37" s="8" t="s">
        <v>215</v>
      </c>
      <c r="CN37" s="8" t="s">
        <v>215</v>
      </c>
      <c r="CO37" s="8" t="s">
        <v>215</v>
      </c>
      <c r="CP37" s="8" t="s">
        <v>215</v>
      </c>
      <c r="CQ37" s="8" t="s">
        <v>215</v>
      </c>
      <c r="CR37" s="8">
        <v>52.726829477619802</v>
      </c>
      <c r="CS37" s="8">
        <v>53.085771784238297</v>
      </c>
      <c r="CT37" s="8">
        <v>49.340113397180403</v>
      </c>
      <c r="CU37" s="8">
        <v>50.2192492397797</v>
      </c>
      <c r="CV37" s="8">
        <v>50.379385086610696</v>
      </c>
      <c r="CW37" s="8">
        <v>50.3155608784568</v>
      </c>
      <c r="CX37" s="8">
        <v>50.619203277805397</v>
      </c>
      <c r="CY37" s="8">
        <v>51.951780919006303</v>
      </c>
      <c r="CZ37" s="8">
        <v>52.203417689831603</v>
      </c>
      <c r="DA37" s="8">
        <v>51.6574718940726</v>
      </c>
      <c r="DB37" s="8">
        <v>51.669964556287603</v>
      </c>
      <c r="DC37" s="8">
        <v>52.1418807539253</v>
      </c>
      <c r="DD37" s="8">
        <v>52.0924609731183</v>
      </c>
      <c r="DE37" s="8">
        <v>51.890069082327599</v>
      </c>
      <c r="DF37" s="8">
        <v>51.516251393283397</v>
      </c>
      <c r="DG37" s="8">
        <v>51.852917232969098</v>
      </c>
      <c r="DH37" s="8">
        <v>52.330986838255498</v>
      </c>
      <c r="DI37" s="8">
        <v>53.799538137437999</v>
      </c>
      <c r="DJ37" s="8">
        <v>54.261484018907097</v>
      </c>
      <c r="DK37" s="8">
        <v>55.267790598903197</v>
      </c>
      <c r="DL37" s="8">
        <v>55.603993948984296</v>
      </c>
      <c r="DM37" s="8">
        <v>55.7947096189611</v>
      </c>
      <c r="DN37" s="8">
        <v>55.448557806381601</v>
      </c>
      <c r="DO37" s="8">
        <v>55.294912841459698</v>
      </c>
      <c r="DP37" s="8">
        <v>57.063708863548598</v>
      </c>
      <c r="DQ37" s="8">
        <v>54.462835182818097</v>
      </c>
      <c r="DR37" s="8">
        <v>58.1734517139543</v>
      </c>
      <c r="DS37" s="8">
        <v>60.723626451868597</v>
      </c>
      <c r="DT37" s="8">
        <v>64.270372049226907</v>
      </c>
      <c r="DU37" s="8">
        <v>63.964841127505203</v>
      </c>
      <c r="DV37" s="8">
        <v>61.765018947599899</v>
      </c>
      <c r="DW37" s="8">
        <v>60.106817562096701</v>
      </c>
      <c r="DX37" s="8">
        <v>61.925037336799697</v>
      </c>
      <c r="DY37" s="8">
        <v>61.901944063960002</v>
      </c>
      <c r="DZ37" s="8">
        <v>62.109043894915601</v>
      </c>
      <c r="EA37" s="8">
        <v>61.528513390683798</v>
      </c>
      <c r="EB37" s="8">
        <v>62.456927656484901</v>
      </c>
      <c r="EC37" s="8">
        <v>61.351527370916102</v>
      </c>
      <c r="ED37" s="8">
        <v>61.0980525122662</v>
      </c>
      <c r="EE37" s="8">
        <v>64.666468517299506</v>
      </c>
      <c r="EF37" s="8">
        <v>69.029933455393603</v>
      </c>
      <c r="EG37" s="8">
        <v>70.788928348507994</v>
      </c>
      <c r="EH37" s="8">
        <v>70.586764909466496</v>
      </c>
      <c r="EI37" s="8">
        <v>72.387366894297799</v>
      </c>
      <c r="EJ37" s="8">
        <v>77.037509820613195</v>
      </c>
      <c r="EK37" s="8">
        <v>76.795074492588299</v>
      </c>
      <c r="EL37" s="8">
        <v>76.680170260963806</v>
      </c>
      <c r="EM37" s="8">
        <v>77.220495999352096</v>
      </c>
      <c r="EN37" s="8">
        <v>79.243354119830002</v>
      </c>
      <c r="EO37" s="8">
        <v>77.556819841081506</v>
      </c>
      <c r="EP37" s="8">
        <v>76.954707569772395</v>
      </c>
      <c r="EQ37" s="8">
        <v>77.473974956623806</v>
      </c>
      <c r="ER37" s="8">
        <v>80.211022385234202</v>
      </c>
      <c r="ES37" s="8">
        <v>80.159833875836796</v>
      </c>
      <c r="ET37" s="8">
        <v>79.809311515476296</v>
      </c>
      <c r="EU37" s="8">
        <v>84.008849127329597</v>
      </c>
      <c r="EV37" s="8">
        <v>87.758971198340504</v>
      </c>
      <c r="EW37" s="8">
        <v>88.863433040545999</v>
      </c>
      <c r="EX37" s="8">
        <v>88.879338804249102</v>
      </c>
      <c r="EY37" s="8">
        <v>88.848366872480796</v>
      </c>
      <c r="EZ37" s="8">
        <v>89.860260901617707</v>
      </c>
      <c r="FA37" s="8">
        <v>93.858712065880994</v>
      </c>
      <c r="FB37" s="8">
        <v>95.867322712388201</v>
      </c>
      <c r="FC37" s="8">
        <v>98.728663150781898</v>
      </c>
      <c r="FD37" s="8">
        <v>104.927139481385</v>
      </c>
      <c r="FE37" s="8">
        <v>102.72495650526599</v>
      </c>
      <c r="FF37" s="8">
        <v>101.65144896513399</v>
      </c>
      <c r="FG37" s="8">
        <v>101.74045618324099</v>
      </c>
      <c r="FH37" s="8">
        <v>99.411764976975505</v>
      </c>
      <c r="FI37" s="8">
        <v>97.716847442401601</v>
      </c>
      <c r="FJ37" s="8">
        <v>97.480111836042397</v>
      </c>
      <c r="FK37" s="8">
        <v>97.261507130010003</v>
      </c>
      <c r="FL37" s="8">
        <v>97.738615143275794</v>
      </c>
      <c r="FM37" s="8">
        <v>97.996739222842507</v>
      </c>
      <c r="FN37" s="8">
        <v>98.419811786100297</v>
      </c>
      <c r="FO37" s="8">
        <v>100.38342614285401</v>
      </c>
      <c r="FP37" s="8">
        <v>99.244347243658098</v>
      </c>
      <c r="FQ37" s="8">
        <v>99.194683645212194</v>
      </c>
      <c r="FR37" s="8">
        <v>98.107297969146202</v>
      </c>
      <c r="FS37" s="8">
        <v>98.565029930038804</v>
      </c>
      <c r="FT37" s="8">
        <v>99.366396088373605</v>
      </c>
      <c r="FU37" s="8">
        <v>99.723731761532406</v>
      </c>
      <c r="FV37" s="8">
        <v>100.19953273631999</v>
      </c>
      <c r="FW37" s="8">
        <v>100.568725619652</v>
      </c>
      <c r="FX37" s="8">
        <v>101.793656287766</v>
      </c>
      <c r="FY37" s="8">
        <v>101.169881718067</v>
      </c>
      <c r="FZ37" s="8">
        <v>100.650659127438</v>
      </c>
      <c r="GA37" s="8">
        <v>101.709334480462</v>
      </c>
      <c r="GB37" s="8">
        <v>100.984807191222</v>
      </c>
      <c r="GC37" s="8">
        <v>98.668114770906101</v>
      </c>
      <c r="GD37" s="8">
        <v>100.188107592408</v>
      </c>
      <c r="GE37" s="8">
        <v>100.15897044546401</v>
      </c>
      <c r="GF37" s="8">
        <v>101.06634008595699</v>
      </c>
      <c r="GG37" s="8">
        <v>100.29374605616</v>
      </c>
      <c r="GH37" s="8">
        <v>99.257757673079695</v>
      </c>
      <c r="GI37" s="8">
        <v>98.864244125411801</v>
      </c>
      <c r="GJ37" s="8">
        <v>98.320182256179095</v>
      </c>
      <c r="GK37" s="8">
        <v>97.952299108444706</v>
      </c>
      <c r="GL37" s="8">
        <v>98.547689728194896</v>
      </c>
      <c r="GM37" s="8">
        <v>98.475286080343395</v>
      </c>
      <c r="GN37" s="8">
        <v>99.103014964872202</v>
      </c>
      <c r="GO37" s="8">
        <v>99.441547496434396</v>
      </c>
      <c r="GP37" s="8">
        <v>99.835059448479697</v>
      </c>
      <c r="GQ37" s="8">
        <v>99.516760540377007</v>
      </c>
      <c r="GR37" s="8">
        <v>100.046718911027</v>
      </c>
      <c r="GS37" s="8">
        <v>100.026405184659</v>
      </c>
      <c r="GT37" s="8">
        <v>100.355634131004</v>
      </c>
      <c r="GU37" s="8">
        <v>99.878130464119494</v>
      </c>
    </row>
    <row r="38" spans="1:203" ht="13">
      <c r="A38" s="6" t="s">
        <v>245</v>
      </c>
      <c r="B38" s="6" t="s">
        <v>213</v>
      </c>
      <c r="C38" s="5" t="s">
        <v>214</v>
      </c>
      <c r="D38" s="7" t="s">
        <v>215</v>
      </c>
      <c r="E38" s="7" t="s">
        <v>215</v>
      </c>
      <c r="F38" s="7" t="s">
        <v>215</v>
      </c>
      <c r="G38" s="7" t="s">
        <v>215</v>
      </c>
      <c r="H38" s="7" t="s">
        <v>215</v>
      </c>
      <c r="I38" s="7" t="s">
        <v>215</v>
      </c>
      <c r="J38" s="7" t="s">
        <v>215</v>
      </c>
      <c r="K38" s="7" t="s">
        <v>215</v>
      </c>
      <c r="L38" s="7" t="s">
        <v>215</v>
      </c>
      <c r="M38" s="7" t="s">
        <v>215</v>
      </c>
      <c r="N38" s="7" t="s">
        <v>215</v>
      </c>
      <c r="O38" s="7" t="s">
        <v>215</v>
      </c>
      <c r="P38" s="7" t="s">
        <v>215</v>
      </c>
      <c r="Q38" s="7" t="s">
        <v>215</v>
      </c>
      <c r="R38" s="7" t="s">
        <v>215</v>
      </c>
      <c r="S38" s="7" t="s">
        <v>215</v>
      </c>
      <c r="T38" s="7" t="s">
        <v>215</v>
      </c>
      <c r="U38" s="7" t="s">
        <v>215</v>
      </c>
      <c r="V38" s="7" t="s">
        <v>215</v>
      </c>
      <c r="W38" s="7" t="s">
        <v>215</v>
      </c>
      <c r="X38" s="7" t="s">
        <v>215</v>
      </c>
      <c r="Y38" s="7" t="s">
        <v>215</v>
      </c>
      <c r="Z38" s="7" t="s">
        <v>215</v>
      </c>
      <c r="AA38" s="7" t="s">
        <v>215</v>
      </c>
      <c r="AB38" s="7" t="s">
        <v>215</v>
      </c>
      <c r="AC38" s="7" t="s">
        <v>215</v>
      </c>
      <c r="AD38" s="7" t="s">
        <v>215</v>
      </c>
      <c r="AE38" s="7" t="s">
        <v>215</v>
      </c>
      <c r="AF38" s="7" t="s">
        <v>215</v>
      </c>
      <c r="AG38" s="7" t="s">
        <v>215</v>
      </c>
      <c r="AH38" s="7" t="s">
        <v>215</v>
      </c>
      <c r="AI38" s="7" t="s">
        <v>215</v>
      </c>
      <c r="AJ38" s="7" t="s">
        <v>215</v>
      </c>
      <c r="AK38" s="7" t="s">
        <v>215</v>
      </c>
      <c r="AL38" s="7" t="s">
        <v>215</v>
      </c>
      <c r="AM38" s="7" t="s">
        <v>215</v>
      </c>
      <c r="AN38" s="7" t="s">
        <v>215</v>
      </c>
      <c r="AO38" s="7" t="s">
        <v>215</v>
      </c>
      <c r="AP38" s="7" t="s">
        <v>215</v>
      </c>
      <c r="AQ38" s="7" t="s">
        <v>215</v>
      </c>
      <c r="AR38" s="7" t="s">
        <v>215</v>
      </c>
      <c r="AS38" s="7" t="s">
        <v>215</v>
      </c>
      <c r="AT38" s="7" t="s">
        <v>215</v>
      </c>
      <c r="AU38" s="7" t="s">
        <v>215</v>
      </c>
      <c r="AV38" s="7" t="s">
        <v>215</v>
      </c>
      <c r="AW38" s="7" t="s">
        <v>215</v>
      </c>
      <c r="AX38" s="7" t="s">
        <v>215</v>
      </c>
      <c r="AY38" s="7" t="s">
        <v>215</v>
      </c>
      <c r="AZ38" s="7" t="s">
        <v>215</v>
      </c>
      <c r="BA38" s="7" t="s">
        <v>215</v>
      </c>
      <c r="BB38" s="7" t="s">
        <v>215</v>
      </c>
      <c r="BC38" s="7" t="s">
        <v>215</v>
      </c>
      <c r="BD38" s="7" t="s">
        <v>215</v>
      </c>
      <c r="BE38" s="7" t="s">
        <v>215</v>
      </c>
      <c r="BF38" s="7" t="s">
        <v>215</v>
      </c>
      <c r="BG38" s="7" t="s">
        <v>215</v>
      </c>
      <c r="BH38" s="7" t="s">
        <v>215</v>
      </c>
      <c r="BI38" s="7" t="s">
        <v>215</v>
      </c>
      <c r="BJ38" s="7" t="s">
        <v>215</v>
      </c>
      <c r="BK38" s="7" t="s">
        <v>215</v>
      </c>
      <c r="BL38" s="7" t="s">
        <v>215</v>
      </c>
      <c r="BM38" s="7" t="s">
        <v>215</v>
      </c>
      <c r="BN38" s="7" t="s">
        <v>215</v>
      </c>
      <c r="BO38" s="7" t="s">
        <v>215</v>
      </c>
      <c r="BP38" s="7" t="s">
        <v>215</v>
      </c>
      <c r="BQ38" s="7" t="s">
        <v>215</v>
      </c>
      <c r="BR38" s="7" t="s">
        <v>215</v>
      </c>
      <c r="BS38" s="7" t="s">
        <v>215</v>
      </c>
      <c r="BT38" s="7" t="s">
        <v>215</v>
      </c>
      <c r="BU38" s="7" t="s">
        <v>215</v>
      </c>
      <c r="BV38" s="7" t="s">
        <v>215</v>
      </c>
      <c r="BW38" s="7" t="s">
        <v>215</v>
      </c>
      <c r="BX38" s="7" t="s">
        <v>215</v>
      </c>
      <c r="BY38" s="7" t="s">
        <v>215</v>
      </c>
      <c r="BZ38" s="7" t="s">
        <v>215</v>
      </c>
      <c r="CA38" s="7" t="s">
        <v>215</v>
      </c>
      <c r="CB38" s="7" t="s">
        <v>215</v>
      </c>
      <c r="CC38" s="7" t="s">
        <v>215</v>
      </c>
      <c r="CD38" s="7" t="s">
        <v>215</v>
      </c>
      <c r="CE38" s="7" t="s">
        <v>215</v>
      </c>
      <c r="CF38" s="7" t="s">
        <v>215</v>
      </c>
      <c r="CG38" s="7" t="s">
        <v>215</v>
      </c>
      <c r="CH38" s="7" t="s">
        <v>215</v>
      </c>
      <c r="CI38" s="7" t="s">
        <v>215</v>
      </c>
      <c r="CJ38" s="7" t="s">
        <v>215</v>
      </c>
      <c r="CK38" s="7" t="s">
        <v>215</v>
      </c>
      <c r="CL38" s="7" t="s">
        <v>215</v>
      </c>
      <c r="CM38" s="7" t="s">
        <v>215</v>
      </c>
      <c r="CN38" s="7" t="s">
        <v>215</v>
      </c>
      <c r="CO38" s="7" t="s">
        <v>215</v>
      </c>
      <c r="CP38" s="7" t="s">
        <v>215</v>
      </c>
      <c r="CQ38" s="7" t="s">
        <v>215</v>
      </c>
      <c r="CR38" s="7" t="s">
        <v>215</v>
      </c>
      <c r="CS38" s="7" t="s">
        <v>215</v>
      </c>
      <c r="CT38" s="7" t="s">
        <v>215</v>
      </c>
      <c r="CU38" s="7" t="s">
        <v>215</v>
      </c>
      <c r="CV38" s="7" t="s">
        <v>215</v>
      </c>
      <c r="CW38" s="7" t="s">
        <v>215</v>
      </c>
      <c r="CX38" s="7" t="s">
        <v>215</v>
      </c>
      <c r="CY38" s="7" t="s">
        <v>215</v>
      </c>
      <c r="CZ38" s="7" t="s">
        <v>215</v>
      </c>
      <c r="DA38" s="7" t="s">
        <v>215</v>
      </c>
      <c r="DB38" s="7" t="s">
        <v>215</v>
      </c>
      <c r="DC38" s="7" t="s">
        <v>215</v>
      </c>
      <c r="DD38" s="7" t="s">
        <v>215</v>
      </c>
      <c r="DE38" s="7" t="s">
        <v>215</v>
      </c>
      <c r="DF38" s="7" t="s">
        <v>215</v>
      </c>
      <c r="DG38" s="7" t="s">
        <v>215</v>
      </c>
      <c r="DH38" s="7">
        <v>95.307397166321195</v>
      </c>
      <c r="DI38" s="7">
        <v>97.136132280140004</v>
      </c>
      <c r="DJ38" s="7">
        <v>96.136278479909805</v>
      </c>
      <c r="DK38" s="7">
        <v>96.024362928960699</v>
      </c>
      <c r="DL38" s="7">
        <v>98.447760673042396</v>
      </c>
      <c r="DM38" s="7">
        <v>100.99579469154401</v>
      </c>
      <c r="DN38" s="7">
        <v>101.32413580687</v>
      </c>
      <c r="DO38" s="7">
        <v>102.386586429255</v>
      </c>
      <c r="DP38" s="7">
        <v>102.626186705709</v>
      </c>
      <c r="DQ38" s="7">
        <v>100.868837377489</v>
      </c>
      <c r="DR38" s="7">
        <v>100.725595666972</v>
      </c>
      <c r="DS38" s="7">
        <v>101.799701245237</v>
      </c>
      <c r="DT38" s="7">
        <v>101.287408836583</v>
      </c>
      <c r="DU38" s="7">
        <v>99.982587736368103</v>
      </c>
      <c r="DV38" s="7">
        <v>99.4642794665792</v>
      </c>
      <c r="DW38" s="7">
        <v>99.434352273883803</v>
      </c>
      <c r="DX38" s="7">
        <v>100.05756468524299</v>
      </c>
      <c r="DY38" s="7">
        <v>99.561195522597103</v>
      </c>
      <c r="DZ38" s="7">
        <v>99.519233964218301</v>
      </c>
      <c r="EA38" s="7">
        <v>100.00875303702099</v>
      </c>
      <c r="EB38" s="7">
        <v>100.097607003395</v>
      </c>
      <c r="EC38" s="7">
        <v>100.795118793599</v>
      </c>
      <c r="ED38" s="7">
        <v>101.73775048472</v>
      </c>
      <c r="EE38" s="7">
        <v>101.648444503916</v>
      </c>
      <c r="EF38" s="7">
        <v>102.666173858505</v>
      </c>
      <c r="EG38" s="7">
        <v>103.56867147625501</v>
      </c>
      <c r="EH38" s="7">
        <v>103.222824116076</v>
      </c>
      <c r="EI38" s="7">
        <v>103.332551915138</v>
      </c>
      <c r="EJ38" s="7">
        <v>103.20907196872101</v>
      </c>
      <c r="EK38" s="7">
        <v>102.885367234988</v>
      </c>
      <c r="EL38" s="7">
        <v>102.541191430336</v>
      </c>
      <c r="EM38" s="7">
        <v>102.720053312594</v>
      </c>
      <c r="EN38" s="7">
        <v>101.916536098761</v>
      </c>
      <c r="EO38" s="7">
        <v>102.225211539649</v>
      </c>
      <c r="EP38" s="7">
        <v>102.082719430933</v>
      </c>
      <c r="EQ38" s="7">
        <v>101.843815851995</v>
      </c>
      <c r="ER38" s="7">
        <v>101.021753466356</v>
      </c>
      <c r="ES38" s="7">
        <v>102.901640728286</v>
      </c>
      <c r="ET38" s="7">
        <v>103.271782895602</v>
      </c>
      <c r="EU38" s="7">
        <v>102.48986173750301</v>
      </c>
      <c r="EV38" s="7">
        <v>101.71070340352399</v>
      </c>
      <c r="EW38" s="7">
        <v>103.368875484386</v>
      </c>
      <c r="EX38" s="7">
        <v>103.969829741482</v>
      </c>
      <c r="EY38" s="7">
        <v>104.806209782426</v>
      </c>
      <c r="EZ38" s="7">
        <v>104.99339906859799</v>
      </c>
      <c r="FA38" s="7">
        <v>106.618922970715</v>
      </c>
      <c r="FB38" s="7">
        <v>105.58085353451401</v>
      </c>
      <c r="FC38" s="7">
        <v>105.59149289064401</v>
      </c>
      <c r="FD38" s="7">
        <v>106.79772679779499</v>
      </c>
      <c r="FE38" s="7">
        <v>107.51274295061801</v>
      </c>
      <c r="FF38" s="7">
        <v>106.650964109867</v>
      </c>
      <c r="FG38" s="7">
        <v>106.89792987177</v>
      </c>
      <c r="FH38" s="7">
        <v>104.620796788921</v>
      </c>
      <c r="FI38" s="7">
        <v>104.82938384188</v>
      </c>
      <c r="FJ38" s="7">
        <v>104.290156234352</v>
      </c>
      <c r="FK38" s="7">
        <v>103.921850214526</v>
      </c>
      <c r="FL38" s="7">
        <v>102.520647505132</v>
      </c>
      <c r="FM38" s="7">
        <v>104.180006779541</v>
      </c>
      <c r="FN38" s="7">
        <v>103.045416833383</v>
      </c>
      <c r="FO38" s="7">
        <v>104.080131168732</v>
      </c>
      <c r="FP38" s="7">
        <v>101.917365637274</v>
      </c>
      <c r="FQ38" s="7">
        <v>103.21766703899701</v>
      </c>
      <c r="FR38" s="7">
        <v>101.697602701005</v>
      </c>
      <c r="FS38" s="7">
        <v>102.64259418693599</v>
      </c>
      <c r="FT38" s="7">
        <v>102.32122263802501</v>
      </c>
      <c r="FU38" s="7">
        <v>103.50313077959299</v>
      </c>
      <c r="FV38" s="7">
        <v>104.097757336608</v>
      </c>
      <c r="FW38" s="7">
        <v>104.27863596908399</v>
      </c>
      <c r="FX38" s="7">
        <v>103.736043743453</v>
      </c>
      <c r="FY38" s="7">
        <v>104.451723384682</v>
      </c>
      <c r="FZ38" s="7">
        <v>102.914721198835</v>
      </c>
      <c r="GA38" s="7">
        <v>102.67166554983901</v>
      </c>
      <c r="GB38" s="7">
        <v>99.704068450336706</v>
      </c>
      <c r="GC38" s="7">
        <v>99.524596232188699</v>
      </c>
      <c r="GD38" s="7">
        <v>100.357967255791</v>
      </c>
      <c r="GE38" s="7">
        <v>100.413368061683</v>
      </c>
      <c r="GF38" s="7">
        <v>100.000850213345</v>
      </c>
      <c r="GG38" s="7">
        <v>101.147357767863</v>
      </c>
      <c r="GH38" s="7">
        <v>100.264142066338</v>
      </c>
      <c r="GI38" s="7">
        <v>100.204728254359</v>
      </c>
      <c r="GJ38" s="7">
        <v>99.270143251990802</v>
      </c>
      <c r="GK38" s="7">
        <v>100.482263790909</v>
      </c>
      <c r="GL38" s="7">
        <v>101.304516575421</v>
      </c>
      <c r="GM38" s="7">
        <v>101.611484185862</v>
      </c>
      <c r="GN38" s="7">
        <v>101.33904413681999</v>
      </c>
      <c r="GO38" s="7">
        <v>102.565165065318</v>
      </c>
      <c r="GP38" s="7">
        <v>102.919750991873</v>
      </c>
      <c r="GQ38" s="7">
        <v>102.57089885488</v>
      </c>
      <c r="GR38" s="7">
        <v>101.101100188987</v>
      </c>
      <c r="GS38" s="7">
        <v>102.78595328280601</v>
      </c>
      <c r="GT38" s="7">
        <v>102.425026102514</v>
      </c>
      <c r="GU38" s="7">
        <v>101.972133007341</v>
      </c>
    </row>
    <row r="39" spans="1:203" ht="13">
      <c r="A39" s="6" t="s">
        <v>246</v>
      </c>
      <c r="B39" s="6" t="s">
        <v>213</v>
      </c>
      <c r="C39" s="5" t="s">
        <v>214</v>
      </c>
      <c r="D39" s="8">
        <v>1564.67251769222</v>
      </c>
      <c r="E39" s="8">
        <v>1541.2148387269101</v>
      </c>
      <c r="F39" s="8">
        <v>1529.0244084594999</v>
      </c>
      <c r="G39" s="8">
        <v>1507.47816636521</v>
      </c>
      <c r="H39" s="8">
        <v>1478.7782237640299</v>
      </c>
      <c r="I39" s="8">
        <v>1447.0989756476299</v>
      </c>
      <c r="J39" s="8">
        <v>1414.73061507271</v>
      </c>
      <c r="K39" s="8">
        <v>1391.7372439348201</v>
      </c>
      <c r="L39" s="8">
        <v>1380.7816881757501</v>
      </c>
      <c r="M39" s="8">
        <v>1378.0923305554099</v>
      </c>
      <c r="N39" s="8">
        <v>1388.36477045825</v>
      </c>
      <c r="O39" s="8">
        <v>1374.50740549738</v>
      </c>
      <c r="P39" s="8">
        <v>1354.42773995375</v>
      </c>
      <c r="Q39" s="8">
        <v>1313.8436411324799</v>
      </c>
      <c r="R39" s="8">
        <v>1244.57820041222</v>
      </c>
      <c r="S39" s="8">
        <v>1262.8994541606201</v>
      </c>
      <c r="T39" s="8">
        <v>1255.4835652894701</v>
      </c>
      <c r="U39" s="8">
        <v>1183.95324187902</v>
      </c>
      <c r="V39" s="8">
        <v>1179.23035167131</v>
      </c>
      <c r="W39" s="8">
        <v>1130.45252731288</v>
      </c>
      <c r="X39" s="8">
        <v>1062.6310633069299</v>
      </c>
      <c r="Y39" s="8">
        <v>1031.7426469817301</v>
      </c>
      <c r="Z39" s="8">
        <v>1032.4122225262499</v>
      </c>
      <c r="AA39" s="8">
        <v>1011.10120568024</v>
      </c>
      <c r="AB39" s="8">
        <v>935.24490174958498</v>
      </c>
      <c r="AC39" s="8">
        <v>882.75590102728097</v>
      </c>
      <c r="AD39" s="8">
        <v>864.32343884617603</v>
      </c>
      <c r="AE39" s="8">
        <v>837.70992109686495</v>
      </c>
      <c r="AF39" s="8">
        <v>810.71232211117297</v>
      </c>
      <c r="AG39" s="8">
        <v>784.42987597368801</v>
      </c>
      <c r="AH39" s="8">
        <v>633.45779177549196</v>
      </c>
      <c r="AI39" s="8">
        <v>613.00456218100896</v>
      </c>
      <c r="AJ39" s="8">
        <v>596.42548347918398</v>
      </c>
      <c r="AK39" s="8">
        <v>583.61684647846005</v>
      </c>
      <c r="AL39" s="8">
        <v>587.824949389278</v>
      </c>
      <c r="AM39" s="8">
        <v>598.41429337810496</v>
      </c>
      <c r="AN39" s="8">
        <v>596.87627769282096</v>
      </c>
      <c r="AO39" s="8">
        <v>615.50937211676603</v>
      </c>
      <c r="AP39" s="8">
        <v>586.21071107313401</v>
      </c>
      <c r="AQ39" s="8">
        <v>568.35057133225996</v>
      </c>
      <c r="AR39" s="8">
        <v>542.25828717240802</v>
      </c>
      <c r="AS39" s="8">
        <v>503.94150247754902</v>
      </c>
      <c r="AT39" s="8">
        <v>475.282937618777</v>
      </c>
      <c r="AU39" s="8">
        <v>458.08666630334898</v>
      </c>
      <c r="AV39" s="8">
        <v>433.351620704244</v>
      </c>
      <c r="AW39" s="8">
        <v>421.85538875221198</v>
      </c>
      <c r="AX39" s="8">
        <v>406.97463178760802</v>
      </c>
      <c r="AY39" s="8">
        <v>390.549375046254</v>
      </c>
      <c r="AZ39" s="8">
        <v>379.506413137511</v>
      </c>
      <c r="BA39" s="8">
        <v>365.68635788596998</v>
      </c>
      <c r="BB39" s="8">
        <v>358.12984597667202</v>
      </c>
      <c r="BC39" s="8">
        <v>337.29686095203999</v>
      </c>
      <c r="BD39" s="8">
        <v>301.929679156357</v>
      </c>
      <c r="BE39" s="8">
        <v>287.23406629156</v>
      </c>
      <c r="BF39" s="8">
        <v>273.86553067494401</v>
      </c>
      <c r="BG39" s="8">
        <v>266.32874930413101</v>
      </c>
      <c r="BH39" s="8">
        <v>265.55562205780097</v>
      </c>
      <c r="BI39" s="8">
        <v>266.48640742437902</v>
      </c>
      <c r="BJ39" s="8">
        <v>259.88437421902699</v>
      </c>
      <c r="BK39" s="8">
        <v>258.22275802656702</v>
      </c>
      <c r="BL39" s="8">
        <v>255.28503374370499</v>
      </c>
      <c r="BM39" s="8">
        <v>249.04102683130299</v>
      </c>
      <c r="BN39" s="8">
        <v>243.300024644784</v>
      </c>
      <c r="BO39" s="8">
        <v>234.17758377549799</v>
      </c>
      <c r="BP39" s="8">
        <v>235.14553510334599</v>
      </c>
      <c r="BQ39" s="8">
        <v>234.253851524027</v>
      </c>
      <c r="BR39" s="8">
        <v>235.208414241263</v>
      </c>
      <c r="BS39" s="8">
        <v>231.88544954353401</v>
      </c>
      <c r="BT39" s="8">
        <v>224.566396063057</v>
      </c>
      <c r="BU39" s="8">
        <v>222.316644284826</v>
      </c>
      <c r="BV39" s="8">
        <v>227.58097221578299</v>
      </c>
      <c r="BW39" s="8">
        <v>231.44054297725799</v>
      </c>
      <c r="BX39" s="8">
        <v>228.891996480682</v>
      </c>
      <c r="BY39" s="8">
        <v>228.80799444986101</v>
      </c>
      <c r="BZ39" s="8">
        <v>224.287974843939</v>
      </c>
      <c r="CA39" s="8">
        <v>225.84656613234199</v>
      </c>
      <c r="CB39" s="8">
        <v>231.41013827236699</v>
      </c>
      <c r="CC39" s="8">
        <v>225.99936336174</v>
      </c>
      <c r="CD39" s="8">
        <v>225.65709370565</v>
      </c>
      <c r="CE39" s="8">
        <v>224.57679976865899</v>
      </c>
      <c r="CF39" s="8">
        <v>223.85834259816801</v>
      </c>
      <c r="CG39" s="8">
        <v>227.84861947862399</v>
      </c>
      <c r="CH39" s="8">
        <v>227.96887784622001</v>
      </c>
      <c r="CI39" s="8">
        <v>222.79986356314899</v>
      </c>
      <c r="CJ39" s="8">
        <v>222.708050616766</v>
      </c>
      <c r="CK39" s="8">
        <v>216.14202667273901</v>
      </c>
      <c r="CL39" s="8">
        <v>212.23704990737599</v>
      </c>
      <c r="CM39" s="8">
        <v>210.28432740417901</v>
      </c>
      <c r="CN39" s="8">
        <v>209.23072982775199</v>
      </c>
      <c r="CO39" s="8">
        <v>207.244219820935</v>
      </c>
      <c r="CP39" s="8">
        <v>204.55367941869801</v>
      </c>
      <c r="CQ39" s="8">
        <v>188.791619033073</v>
      </c>
      <c r="CR39" s="8">
        <v>187.761919494822</v>
      </c>
      <c r="CS39" s="8">
        <v>176.200267732703</v>
      </c>
      <c r="CT39" s="8">
        <v>163.68132564451801</v>
      </c>
      <c r="CU39" s="8">
        <v>161.87824505400101</v>
      </c>
      <c r="CV39" s="8">
        <v>157.46536017749401</v>
      </c>
      <c r="CW39" s="8">
        <v>156.944275808897</v>
      </c>
      <c r="CX39" s="8">
        <v>157.339744701992</v>
      </c>
      <c r="CY39" s="8">
        <v>155.446781198591</v>
      </c>
      <c r="CZ39" s="8">
        <v>149.81311341060501</v>
      </c>
      <c r="DA39" s="8">
        <v>151.76884904382001</v>
      </c>
      <c r="DB39" s="8">
        <v>152.84905107850199</v>
      </c>
      <c r="DC39" s="8">
        <v>152.78612734193101</v>
      </c>
      <c r="DD39" s="8">
        <v>152.39231464047799</v>
      </c>
      <c r="DE39" s="8">
        <v>149.12773826072001</v>
      </c>
      <c r="DF39" s="8">
        <v>148.12720159812</v>
      </c>
      <c r="DG39" s="8">
        <v>146.06724891182299</v>
      </c>
      <c r="DH39" s="8">
        <v>141.44555467352799</v>
      </c>
      <c r="DI39" s="8">
        <v>139.43737118560199</v>
      </c>
      <c r="DJ39" s="8">
        <v>137.06246528252501</v>
      </c>
      <c r="DK39" s="8">
        <v>138.50934394252599</v>
      </c>
      <c r="DL39" s="8">
        <v>137.97121060786</v>
      </c>
      <c r="DM39" s="8">
        <v>137.506637141878</v>
      </c>
      <c r="DN39" s="8">
        <v>138.79754474578201</v>
      </c>
      <c r="DO39" s="8">
        <v>139.84982815209699</v>
      </c>
      <c r="DP39" s="8">
        <v>138.31261040980499</v>
      </c>
      <c r="DQ39" s="8">
        <v>135.33869179142599</v>
      </c>
      <c r="DR39" s="8">
        <v>134.664306881367</v>
      </c>
      <c r="DS39" s="8">
        <v>133.20779792076101</v>
      </c>
      <c r="DT39" s="8">
        <v>130.65170222915</v>
      </c>
      <c r="DU39" s="8">
        <v>128.522547296135</v>
      </c>
      <c r="DV39" s="8">
        <v>127.302286182912</v>
      </c>
      <c r="DW39" s="8">
        <v>125.832679140595</v>
      </c>
      <c r="DX39" s="8">
        <v>127.833719274771</v>
      </c>
      <c r="DY39" s="8">
        <v>125.255864497907</v>
      </c>
      <c r="DZ39" s="8">
        <v>125.725221644946</v>
      </c>
      <c r="EA39" s="8">
        <v>125.70817736325</v>
      </c>
      <c r="EB39" s="8">
        <v>124.723203414276</v>
      </c>
      <c r="EC39" s="8">
        <v>125.232803179051</v>
      </c>
      <c r="ED39" s="8">
        <v>126.800147168721</v>
      </c>
      <c r="EE39" s="8">
        <v>126.772776234687</v>
      </c>
      <c r="EF39" s="8">
        <v>127.596263750894</v>
      </c>
      <c r="EG39" s="8">
        <v>128.444331536189</v>
      </c>
      <c r="EH39" s="8">
        <v>127.817388403281</v>
      </c>
      <c r="EI39" s="8">
        <v>128.20653312783</v>
      </c>
      <c r="EJ39" s="8">
        <v>128.217748288222</v>
      </c>
      <c r="EK39" s="8">
        <v>126.263232302597</v>
      </c>
      <c r="EL39" s="8">
        <v>126.299130973006</v>
      </c>
      <c r="EM39" s="8">
        <v>126.673638745419</v>
      </c>
      <c r="EN39" s="8">
        <v>125.89024674738501</v>
      </c>
      <c r="EO39" s="8">
        <v>123.912073115162</v>
      </c>
      <c r="EP39" s="8">
        <v>122.578238457453</v>
      </c>
      <c r="EQ39" s="8">
        <v>121.510864665055</v>
      </c>
      <c r="ER39" s="8">
        <v>121.001409497921</v>
      </c>
      <c r="ES39" s="8">
        <v>121.039562274365</v>
      </c>
      <c r="ET39" s="8">
        <v>121.016417064894</v>
      </c>
      <c r="EU39" s="8">
        <v>120.662038352686</v>
      </c>
      <c r="EV39" s="8">
        <v>120.10733439118199</v>
      </c>
      <c r="EW39" s="8">
        <v>119.319080475687</v>
      </c>
      <c r="EX39" s="8">
        <v>119.009045709334</v>
      </c>
      <c r="EY39" s="8">
        <v>118.76757914311101</v>
      </c>
      <c r="EZ39" s="8">
        <v>118.29950247410601</v>
      </c>
      <c r="FA39" s="8">
        <v>117.700476915919</v>
      </c>
      <c r="FB39" s="8">
        <v>115.88776034370601</v>
      </c>
      <c r="FC39" s="8">
        <v>115.719315328945</v>
      </c>
      <c r="FD39" s="8">
        <v>117.261805741535</v>
      </c>
      <c r="FE39" s="8">
        <v>116.92491797678601</v>
      </c>
      <c r="FF39" s="8">
        <v>117.355159271689</v>
      </c>
      <c r="FG39" s="8">
        <v>117.434243649084</v>
      </c>
      <c r="FH39" s="8">
        <v>114.456200328785</v>
      </c>
      <c r="FI39" s="8">
        <v>111.058561636747</v>
      </c>
      <c r="FJ39" s="8">
        <v>110.72461887356501</v>
      </c>
      <c r="FK39" s="8">
        <v>110.819916657375</v>
      </c>
      <c r="FL39" s="8">
        <v>109.401805575664</v>
      </c>
      <c r="FM39" s="8">
        <v>109.353488424684</v>
      </c>
      <c r="FN39" s="8">
        <v>108.63146920823399</v>
      </c>
      <c r="FO39" s="8">
        <v>107.650105848057</v>
      </c>
      <c r="FP39" s="8">
        <v>105.23218458235699</v>
      </c>
      <c r="FQ39" s="8">
        <v>104.22182465593301</v>
      </c>
      <c r="FR39" s="8">
        <v>103.004430413626</v>
      </c>
      <c r="FS39" s="8">
        <v>103.447010049536</v>
      </c>
      <c r="FT39" s="8">
        <v>103.661453545238</v>
      </c>
      <c r="FU39" s="8">
        <v>103.205835279148</v>
      </c>
      <c r="FV39" s="8">
        <v>104.06482917880599</v>
      </c>
      <c r="FW39" s="8">
        <v>104.77583484098599</v>
      </c>
      <c r="FX39" s="8">
        <v>105.274682205549</v>
      </c>
      <c r="FY39" s="8">
        <v>104.420668118617</v>
      </c>
      <c r="FZ39" s="8">
        <v>103.211517969646</v>
      </c>
      <c r="GA39" s="8">
        <v>102.69817640667399</v>
      </c>
      <c r="GB39" s="8">
        <v>100.562650518193</v>
      </c>
      <c r="GC39" s="8">
        <v>98.873271285604901</v>
      </c>
      <c r="GD39" s="8">
        <v>100.242122457238</v>
      </c>
      <c r="GE39" s="8">
        <v>100.32195573896399</v>
      </c>
      <c r="GF39" s="8">
        <v>101.625025249883</v>
      </c>
      <c r="GG39" s="8">
        <v>101.00943761915001</v>
      </c>
      <c r="GH39" s="8">
        <v>100.772049630179</v>
      </c>
      <c r="GI39" s="8">
        <v>100.23793613540499</v>
      </c>
      <c r="GJ39" s="8">
        <v>99.405650696579301</v>
      </c>
      <c r="GK39" s="8">
        <v>99.2920132803021</v>
      </c>
      <c r="GL39" s="8">
        <v>100.693759620964</v>
      </c>
      <c r="GM39" s="8">
        <v>100.563353895202</v>
      </c>
      <c r="GN39" s="8">
        <v>100.619412991633</v>
      </c>
      <c r="GO39" s="8">
        <v>99.635770370570498</v>
      </c>
      <c r="GP39" s="8">
        <v>99.947143208361595</v>
      </c>
      <c r="GQ39" s="8">
        <v>99.404370859023501</v>
      </c>
      <c r="GR39" s="8">
        <v>98.687863107207903</v>
      </c>
      <c r="GS39" s="8">
        <v>97.78918212712</v>
      </c>
      <c r="GT39" s="8">
        <v>97.495313069459399</v>
      </c>
      <c r="GU39" s="8">
        <v>97.013510565437301</v>
      </c>
    </row>
    <row r="40" spans="1:203" ht="13">
      <c r="A40" s="6" t="s">
        <v>247</v>
      </c>
      <c r="B40" s="6" t="s">
        <v>213</v>
      </c>
      <c r="C40" s="5" t="s">
        <v>214</v>
      </c>
      <c r="D40" s="7">
        <v>153.097372630439</v>
      </c>
      <c r="E40" s="7">
        <v>152.44562469247899</v>
      </c>
      <c r="F40" s="7">
        <v>153.48653688176401</v>
      </c>
      <c r="G40" s="7">
        <v>154.051806499257</v>
      </c>
      <c r="H40" s="7">
        <v>157.16034098918499</v>
      </c>
      <c r="I40" s="7">
        <v>153.34233613058299</v>
      </c>
      <c r="J40" s="7">
        <v>152.21259401722301</v>
      </c>
      <c r="K40" s="7">
        <v>153.62453788124401</v>
      </c>
      <c r="L40" s="7">
        <v>155.10040103491099</v>
      </c>
      <c r="M40" s="7">
        <v>154.86266278026099</v>
      </c>
      <c r="N40" s="7">
        <v>157.08531219177101</v>
      </c>
      <c r="O40" s="7">
        <v>157.24956027180201</v>
      </c>
      <c r="P40" s="7">
        <v>155.61521989209601</v>
      </c>
      <c r="Q40" s="7">
        <v>151.86191970105901</v>
      </c>
      <c r="R40" s="7">
        <v>151.40457718767499</v>
      </c>
      <c r="S40" s="7">
        <v>149.02895250119099</v>
      </c>
      <c r="T40" s="7">
        <v>146.40356838054899</v>
      </c>
      <c r="U40" s="7">
        <v>145.548978598438</v>
      </c>
      <c r="V40" s="7">
        <v>144.574364797633</v>
      </c>
      <c r="W40" s="7">
        <v>148.972905490458</v>
      </c>
      <c r="X40" s="7">
        <v>149.55051802357099</v>
      </c>
      <c r="Y40" s="7">
        <v>150.06828077913701</v>
      </c>
      <c r="Z40" s="7">
        <v>148.71981656056099</v>
      </c>
      <c r="AA40" s="7">
        <v>149.08495867558801</v>
      </c>
      <c r="AB40" s="7">
        <v>151.04540692035599</v>
      </c>
      <c r="AC40" s="7">
        <v>152.93490119573499</v>
      </c>
      <c r="AD40" s="7">
        <v>153.214175703465</v>
      </c>
      <c r="AE40" s="7">
        <v>158.600891078621</v>
      </c>
      <c r="AF40" s="7">
        <v>157.989021237164</v>
      </c>
      <c r="AG40" s="7">
        <v>154.87984786187101</v>
      </c>
      <c r="AH40" s="7">
        <v>150.526261405805</v>
      </c>
      <c r="AI40" s="7">
        <v>141.21271562039399</v>
      </c>
      <c r="AJ40" s="7">
        <v>141.71276962325101</v>
      </c>
      <c r="AK40" s="7">
        <v>142.59688107568601</v>
      </c>
      <c r="AL40" s="7">
        <v>141.59968983222501</v>
      </c>
      <c r="AM40" s="7">
        <v>140.061908656057</v>
      </c>
      <c r="AN40" s="7">
        <v>139.65547972685499</v>
      </c>
      <c r="AO40" s="7">
        <v>140.667805892931</v>
      </c>
      <c r="AP40" s="7">
        <v>140.736433872308</v>
      </c>
      <c r="AQ40" s="7">
        <v>141.95744714768799</v>
      </c>
      <c r="AR40" s="7">
        <v>145.15722285176901</v>
      </c>
      <c r="AS40" s="7">
        <v>143.500657425675</v>
      </c>
      <c r="AT40" s="7">
        <v>144.20975161098801</v>
      </c>
      <c r="AU40" s="7">
        <v>148.40059029093501</v>
      </c>
      <c r="AV40" s="7">
        <v>150.95780073962499</v>
      </c>
      <c r="AW40" s="7">
        <v>151.60640537549699</v>
      </c>
      <c r="AX40" s="7">
        <v>148.62986254067499</v>
      </c>
      <c r="AY40" s="7">
        <v>135.66019916550999</v>
      </c>
      <c r="AZ40" s="7">
        <v>136.94560628549999</v>
      </c>
      <c r="BA40" s="7">
        <v>136.459276231774</v>
      </c>
      <c r="BB40" s="7">
        <v>137.045635488832</v>
      </c>
      <c r="BC40" s="7">
        <v>119.906916653515</v>
      </c>
      <c r="BD40" s="7">
        <v>119.01627827770299</v>
      </c>
      <c r="BE40" s="7">
        <v>120.375267065687</v>
      </c>
      <c r="BF40" s="7">
        <v>122.33269267894499</v>
      </c>
      <c r="BG40" s="7">
        <v>123.427074132567</v>
      </c>
      <c r="BH40" s="7">
        <v>125.28357586390401</v>
      </c>
      <c r="BI40" s="7">
        <v>126.145903228341</v>
      </c>
      <c r="BJ40" s="7">
        <v>127.997853006978</v>
      </c>
      <c r="BK40" s="7">
        <v>129.85566584575</v>
      </c>
      <c r="BL40" s="7">
        <v>130.880699474355</v>
      </c>
      <c r="BM40" s="7">
        <v>130.216970483892</v>
      </c>
      <c r="BN40" s="7">
        <v>130.294857905237</v>
      </c>
      <c r="BO40" s="7">
        <v>131.46603420385401</v>
      </c>
      <c r="BP40" s="7">
        <v>131.658053554172</v>
      </c>
      <c r="BQ40" s="7">
        <v>131.107513066373</v>
      </c>
      <c r="BR40" s="7">
        <v>130.12861113919701</v>
      </c>
      <c r="BS40" s="7">
        <v>130.00506524466201</v>
      </c>
      <c r="BT40" s="7">
        <v>130.19160556398199</v>
      </c>
      <c r="BU40" s="7">
        <v>130.267899641642</v>
      </c>
      <c r="BV40" s="7">
        <v>131.21561046188</v>
      </c>
      <c r="BW40" s="7">
        <v>130.93469792252199</v>
      </c>
      <c r="BX40" s="7">
        <v>131.948351828216</v>
      </c>
      <c r="BY40" s="7">
        <v>134.17958662913099</v>
      </c>
      <c r="BZ40" s="7">
        <v>134.64192487803101</v>
      </c>
      <c r="CA40" s="7">
        <v>135.62351128587699</v>
      </c>
      <c r="CB40" s="7">
        <v>136.58671785171401</v>
      </c>
      <c r="CC40" s="7">
        <v>137.50621845180399</v>
      </c>
      <c r="CD40" s="7">
        <v>138.16597942574299</v>
      </c>
      <c r="CE40" s="7">
        <v>137.92611281602601</v>
      </c>
      <c r="CF40" s="7">
        <v>141.05971643744701</v>
      </c>
      <c r="CG40" s="7">
        <v>143.55424317686999</v>
      </c>
      <c r="CH40" s="7">
        <v>143.86592024835301</v>
      </c>
      <c r="CI40" s="7">
        <v>143.61190690737399</v>
      </c>
      <c r="CJ40" s="7">
        <v>149.27938706096199</v>
      </c>
      <c r="CK40" s="7">
        <v>150.447986514365</v>
      </c>
      <c r="CL40" s="7">
        <v>148.24587422530701</v>
      </c>
      <c r="CM40" s="7">
        <v>150.80655182908799</v>
      </c>
      <c r="CN40" s="7">
        <v>151.25133452597001</v>
      </c>
      <c r="CO40" s="7">
        <v>150.99924334788901</v>
      </c>
      <c r="CP40" s="7">
        <v>153.61850550390301</v>
      </c>
      <c r="CQ40" s="7">
        <v>143.35938564870901</v>
      </c>
      <c r="CR40" s="7">
        <v>127.487321234167</v>
      </c>
      <c r="CS40" s="7">
        <v>126.462451465838</v>
      </c>
      <c r="CT40" s="7">
        <v>120.138311783818</v>
      </c>
      <c r="CU40" s="7">
        <v>118.086678686163</v>
      </c>
      <c r="CV40" s="7">
        <v>122.038686230397</v>
      </c>
      <c r="CW40" s="7">
        <v>122.14730141558</v>
      </c>
      <c r="CX40" s="7">
        <v>118.506947555294</v>
      </c>
      <c r="CY40" s="7">
        <v>121.864192166078</v>
      </c>
      <c r="CZ40" s="7">
        <v>118.8915028373</v>
      </c>
      <c r="DA40" s="7">
        <v>115.308894587436</v>
      </c>
      <c r="DB40" s="7">
        <v>118.421925721809</v>
      </c>
      <c r="DC40" s="7">
        <v>127.60790832677699</v>
      </c>
      <c r="DD40" s="7">
        <v>127.41904896168199</v>
      </c>
      <c r="DE40" s="7">
        <v>130.61896418876</v>
      </c>
      <c r="DF40" s="7">
        <v>129.68048096154899</v>
      </c>
      <c r="DG40" s="7">
        <v>129.28535409056801</v>
      </c>
      <c r="DH40" s="7">
        <v>123.03436877263501</v>
      </c>
      <c r="DI40" s="7">
        <v>121.14718776908001</v>
      </c>
      <c r="DJ40" s="7">
        <v>123.56631884923701</v>
      </c>
      <c r="DK40" s="7">
        <v>124.840744594239</v>
      </c>
      <c r="DL40" s="7">
        <v>121.155680313575</v>
      </c>
      <c r="DM40" s="7">
        <v>123.199843245743</v>
      </c>
      <c r="DN40" s="7">
        <v>118.921885008106</v>
      </c>
      <c r="DO40" s="7">
        <v>114.53250666847801</v>
      </c>
      <c r="DP40" s="7">
        <v>118.016808700349</v>
      </c>
      <c r="DQ40" s="7">
        <v>116.97023514471999</v>
      </c>
      <c r="DR40" s="7">
        <v>118.799659797789</v>
      </c>
      <c r="DS40" s="7">
        <v>118.890806228418</v>
      </c>
      <c r="DT40" s="7">
        <v>118.35954486954201</v>
      </c>
      <c r="DU40" s="7">
        <v>120.318905607662</v>
      </c>
      <c r="DV40" s="7">
        <v>116.98882906434</v>
      </c>
      <c r="DW40" s="7">
        <v>113.57662213856401</v>
      </c>
      <c r="DX40" s="7">
        <v>110.19191878729799</v>
      </c>
      <c r="DY40" s="7">
        <v>108.09832846455799</v>
      </c>
      <c r="DZ40" s="7">
        <v>105.327138317473</v>
      </c>
      <c r="EA40" s="7">
        <v>104.892030213311</v>
      </c>
      <c r="EB40" s="7">
        <v>107.57815029215</v>
      </c>
      <c r="EC40" s="7">
        <v>108.772811004153</v>
      </c>
      <c r="ED40" s="7">
        <v>109.01609319933399</v>
      </c>
      <c r="EE40" s="7">
        <v>111.21913164091301</v>
      </c>
      <c r="EF40" s="7">
        <v>112.30413006297201</v>
      </c>
      <c r="EG40" s="7">
        <v>114.416669731946</v>
      </c>
      <c r="EH40" s="7">
        <v>113.74989553901101</v>
      </c>
      <c r="EI40" s="7">
        <v>116.537875794794</v>
      </c>
      <c r="EJ40" s="7">
        <v>114.306836847648</v>
      </c>
      <c r="EK40" s="7">
        <v>113.27692594517799</v>
      </c>
      <c r="EL40" s="7">
        <v>112.964891066855</v>
      </c>
      <c r="EM40" s="7">
        <v>115.326183422599</v>
      </c>
      <c r="EN40" s="7">
        <v>113.304920263914</v>
      </c>
      <c r="EO40" s="7">
        <v>110.519004830349</v>
      </c>
      <c r="EP40" s="7">
        <v>107.656939106325</v>
      </c>
      <c r="EQ40" s="7">
        <v>106.156463635992</v>
      </c>
      <c r="ER40" s="7">
        <v>106.936031462233</v>
      </c>
      <c r="ES40" s="7">
        <v>108.414316889959</v>
      </c>
      <c r="ET40" s="7">
        <v>109.36829774344601</v>
      </c>
      <c r="EU40" s="7">
        <v>110.890561833649</v>
      </c>
      <c r="EV40" s="7">
        <v>109.65372582356299</v>
      </c>
      <c r="EW40" s="7">
        <v>109.164687561064</v>
      </c>
      <c r="EX40" s="7">
        <v>109.07675293443199</v>
      </c>
      <c r="EY40" s="7">
        <v>110.07289898369601</v>
      </c>
      <c r="EZ40" s="7">
        <v>108.365066306534</v>
      </c>
      <c r="FA40" s="7">
        <v>109.83354046565201</v>
      </c>
      <c r="FB40" s="7">
        <v>107.883569561432</v>
      </c>
      <c r="FC40" s="7">
        <v>100.256876305082</v>
      </c>
      <c r="FD40" s="7">
        <v>94.087705735047507</v>
      </c>
      <c r="FE40" s="7">
        <v>95.221876119995997</v>
      </c>
      <c r="FF40" s="7">
        <v>98.431835522855195</v>
      </c>
      <c r="FG40" s="7">
        <v>99.350675672358506</v>
      </c>
      <c r="FH40" s="7">
        <v>100.85977557355299</v>
      </c>
      <c r="FI40" s="7">
        <v>102.029037094412</v>
      </c>
      <c r="FJ40" s="7">
        <v>104.751584767775</v>
      </c>
      <c r="FK40" s="7">
        <v>108.08199207407699</v>
      </c>
      <c r="FL40" s="7">
        <v>111.448184395236</v>
      </c>
      <c r="FM40" s="7">
        <v>110.60923799105301</v>
      </c>
      <c r="FN40" s="7">
        <v>108.589174693101</v>
      </c>
      <c r="FO40" s="7">
        <v>109.33298675377701</v>
      </c>
      <c r="FP40" s="7">
        <v>109.678550027817</v>
      </c>
      <c r="FQ40" s="7">
        <v>108.4254308063</v>
      </c>
      <c r="FR40" s="7">
        <v>112.870887008138</v>
      </c>
      <c r="FS40" s="7">
        <v>110.658575509378</v>
      </c>
      <c r="FT40" s="7">
        <v>112.35591221852501</v>
      </c>
      <c r="FU40" s="7">
        <v>111.47722097762799</v>
      </c>
      <c r="FV40" s="7">
        <v>110.62221936223899</v>
      </c>
      <c r="FW40" s="7">
        <v>108.93898788564699</v>
      </c>
      <c r="FX40" s="7">
        <v>108.48094312172501</v>
      </c>
      <c r="FY40" s="7">
        <v>106.113755706867</v>
      </c>
      <c r="FZ40" s="7">
        <v>103.337409126213</v>
      </c>
      <c r="GA40" s="7">
        <v>102.888484174242</v>
      </c>
      <c r="GB40" s="7">
        <v>100.23251548357401</v>
      </c>
      <c r="GC40" s="7">
        <v>99.266150794484503</v>
      </c>
      <c r="GD40" s="7">
        <v>99.304710471869697</v>
      </c>
      <c r="GE40" s="7">
        <v>101.19662325007199</v>
      </c>
      <c r="GF40" s="7">
        <v>102.26774996245101</v>
      </c>
      <c r="GG40" s="7">
        <v>102.534749197024</v>
      </c>
      <c r="GH40" s="7">
        <v>99.945260892679897</v>
      </c>
      <c r="GI40" s="7">
        <v>97.612163838990398</v>
      </c>
      <c r="GJ40" s="7">
        <v>99.2992707908125</v>
      </c>
      <c r="GK40" s="7">
        <v>98.170181147255704</v>
      </c>
      <c r="GL40" s="7">
        <v>100.847743925385</v>
      </c>
      <c r="GM40" s="7">
        <v>98.517350162936097</v>
      </c>
      <c r="GN40" s="7">
        <v>96.761846359426201</v>
      </c>
      <c r="GO40" s="7">
        <v>93.531528901222302</v>
      </c>
      <c r="GP40" s="7">
        <v>93.471575530218701</v>
      </c>
      <c r="GQ40" s="7">
        <v>94.146426314169105</v>
      </c>
      <c r="GR40" s="7">
        <v>92.5915026726326</v>
      </c>
      <c r="GS40" s="7">
        <v>91.056285737946098</v>
      </c>
      <c r="GT40" s="7">
        <v>90.670322356331397</v>
      </c>
      <c r="GU40" s="7">
        <v>90.812483820125607</v>
      </c>
    </row>
    <row r="41" spans="1:203" ht="13">
      <c r="A41" s="6" t="s">
        <v>248</v>
      </c>
      <c r="B41" s="6" t="s">
        <v>213</v>
      </c>
      <c r="C41" s="5" t="s">
        <v>214</v>
      </c>
      <c r="D41" s="8">
        <v>55.966966992382801</v>
      </c>
      <c r="E41" s="8">
        <v>55.470364768154802</v>
      </c>
      <c r="F41" s="8">
        <v>55.872142702535101</v>
      </c>
      <c r="G41" s="8">
        <v>56.0954306273754</v>
      </c>
      <c r="H41" s="8">
        <v>56.2586191741619</v>
      </c>
      <c r="I41" s="8">
        <v>57.4869845247228</v>
      </c>
      <c r="J41" s="8">
        <v>58.358470133365799</v>
      </c>
      <c r="K41" s="8">
        <v>58.635638747630701</v>
      </c>
      <c r="L41" s="8">
        <v>57.923250763647196</v>
      </c>
      <c r="M41" s="8">
        <v>57.877539779912603</v>
      </c>
      <c r="N41" s="8">
        <v>59.126623437979703</v>
      </c>
      <c r="O41" s="8">
        <v>59.7958181439394</v>
      </c>
      <c r="P41" s="8">
        <v>62.988733524552202</v>
      </c>
      <c r="Q41" s="8">
        <v>64.492706069370698</v>
      </c>
      <c r="R41" s="8">
        <v>64.615965434062005</v>
      </c>
      <c r="S41" s="8">
        <v>64.629741218991498</v>
      </c>
      <c r="T41" s="8">
        <v>66.222088250117096</v>
      </c>
      <c r="U41" s="8">
        <v>66.185976581843207</v>
      </c>
      <c r="V41" s="8">
        <v>67.542171105175399</v>
      </c>
      <c r="W41" s="8">
        <v>72.097819262409701</v>
      </c>
      <c r="X41" s="8">
        <v>74.512263119946894</v>
      </c>
      <c r="Y41" s="8">
        <v>72.617822373121001</v>
      </c>
      <c r="Z41" s="8">
        <v>72.4230602807785</v>
      </c>
      <c r="AA41" s="8">
        <v>73.485231331262497</v>
      </c>
      <c r="AB41" s="8">
        <v>75.151312293144699</v>
      </c>
      <c r="AC41" s="8">
        <v>77.879420658947595</v>
      </c>
      <c r="AD41" s="8">
        <v>77.506758173677397</v>
      </c>
      <c r="AE41" s="8">
        <v>76.454729089938994</v>
      </c>
      <c r="AF41" s="8">
        <v>72.435349537675407</v>
      </c>
      <c r="AG41" s="8">
        <v>70.794777580323</v>
      </c>
      <c r="AH41" s="8">
        <v>72.793748727902098</v>
      </c>
      <c r="AI41" s="8">
        <v>77.367107134526904</v>
      </c>
      <c r="AJ41" s="8">
        <v>82.5848807275529</v>
      </c>
      <c r="AK41" s="8">
        <v>82.173412973363995</v>
      </c>
      <c r="AL41" s="8">
        <v>89.5174032415254</v>
      </c>
      <c r="AM41" s="8">
        <v>87.569513073473502</v>
      </c>
      <c r="AN41" s="8">
        <v>84.245168250621006</v>
      </c>
      <c r="AO41" s="8">
        <v>83.021779488425494</v>
      </c>
      <c r="AP41" s="8">
        <v>82.6719468641802</v>
      </c>
      <c r="AQ41" s="8">
        <v>81.630514716084093</v>
      </c>
      <c r="AR41" s="8">
        <v>77.622316730918001</v>
      </c>
      <c r="AS41" s="8">
        <v>76.077976543854604</v>
      </c>
      <c r="AT41" s="8">
        <v>76.314956261978693</v>
      </c>
      <c r="AU41" s="8">
        <v>74.728489298659596</v>
      </c>
      <c r="AV41" s="8">
        <v>72.160714304148797</v>
      </c>
      <c r="AW41" s="8">
        <v>72.132274707956796</v>
      </c>
      <c r="AX41" s="8">
        <v>75.063633482462194</v>
      </c>
      <c r="AY41" s="8">
        <v>81.142322980492196</v>
      </c>
      <c r="AZ41" s="8">
        <v>82.006022127567206</v>
      </c>
      <c r="BA41" s="8">
        <v>79.346693485890498</v>
      </c>
      <c r="BB41" s="8">
        <v>78.916537216909802</v>
      </c>
      <c r="BC41" s="8">
        <v>79.280891837183205</v>
      </c>
      <c r="BD41" s="8">
        <v>81.5526001837368</v>
      </c>
      <c r="BE41" s="8">
        <v>81.317507012319794</v>
      </c>
      <c r="BF41" s="8">
        <v>81.680499057899397</v>
      </c>
      <c r="BG41" s="8">
        <v>82.062437525101799</v>
      </c>
      <c r="BH41" s="8">
        <v>81.366725301246007</v>
      </c>
      <c r="BI41" s="8">
        <v>79.496270246250802</v>
      </c>
      <c r="BJ41" s="8">
        <v>77.391812001317604</v>
      </c>
      <c r="BK41" s="8">
        <v>77.998420506189404</v>
      </c>
      <c r="BL41" s="8">
        <v>75.786923194493994</v>
      </c>
      <c r="BM41" s="8">
        <v>76.358340646591998</v>
      </c>
      <c r="BN41" s="8">
        <v>78.850377260767601</v>
      </c>
      <c r="BO41" s="8">
        <v>80.6923000579866</v>
      </c>
      <c r="BP41" s="8">
        <v>81.033392305731397</v>
      </c>
      <c r="BQ41" s="8">
        <v>82.38296427761</v>
      </c>
      <c r="BR41" s="8">
        <v>86.443942819080902</v>
      </c>
      <c r="BS41" s="8">
        <v>86.024140524352603</v>
      </c>
      <c r="BT41" s="8">
        <v>86.855457866309095</v>
      </c>
      <c r="BU41" s="8">
        <v>87.338550414220805</v>
      </c>
      <c r="BV41" s="8">
        <v>86.661349947147599</v>
      </c>
      <c r="BW41" s="8">
        <v>88.647317184512502</v>
      </c>
      <c r="BX41" s="8">
        <v>88.903505313614104</v>
      </c>
      <c r="BY41" s="8">
        <v>86.441879207017095</v>
      </c>
      <c r="BZ41" s="8">
        <v>83.972415894771004</v>
      </c>
      <c r="CA41" s="8">
        <v>83.949257886715799</v>
      </c>
      <c r="CB41" s="8">
        <v>81.781705674402801</v>
      </c>
      <c r="CC41" s="8">
        <v>79.060378056661506</v>
      </c>
      <c r="CD41" s="8">
        <v>80.379270255265794</v>
      </c>
      <c r="CE41" s="8">
        <v>80.789444858481403</v>
      </c>
      <c r="CF41" s="8">
        <v>82.611005680643302</v>
      </c>
      <c r="CG41" s="8">
        <v>85.4630290607886</v>
      </c>
      <c r="CH41" s="8">
        <v>88.103235528415993</v>
      </c>
      <c r="CI41" s="8">
        <v>88.640907966103995</v>
      </c>
      <c r="CJ41" s="8">
        <v>88.430828460644094</v>
      </c>
      <c r="CK41" s="8">
        <v>86.564065579926805</v>
      </c>
      <c r="CL41" s="8">
        <v>84.448638430412004</v>
      </c>
      <c r="CM41" s="8">
        <v>84.575880843126797</v>
      </c>
      <c r="CN41" s="8">
        <v>83.308734718846694</v>
      </c>
      <c r="CO41" s="8">
        <v>81.581730555936204</v>
      </c>
      <c r="CP41" s="8">
        <v>86.105302476611996</v>
      </c>
      <c r="CQ41" s="8">
        <v>86.974988910514099</v>
      </c>
      <c r="CR41" s="8">
        <v>84.387940635750695</v>
      </c>
      <c r="CS41" s="8">
        <v>85.526243203791495</v>
      </c>
      <c r="CT41" s="8">
        <v>86.727522964566106</v>
      </c>
      <c r="CU41" s="8">
        <v>87.502757681140906</v>
      </c>
      <c r="CV41" s="8">
        <v>89.177155470556997</v>
      </c>
      <c r="CW41" s="8">
        <v>88.672192165148601</v>
      </c>
      <c r="CX41" s="8">
        <v>90.914173626942201</v>
      </c>
      <c r="CY41" s="8">
        <v>90.794024987174296</v>
      </c>
      <c r="CZ41" s="8">
        <v>93.328010623023104</v>
      </c>
      <c r="DA41" s="8">
        <v>96.050761735940199</v>
      </c>
      <c r="DB41" s="8">
        <v>94.756064671567302</v>
      </c>
      <c r="DC41" s="8">
        <v>96.8220490289808</v>
      </c>
      <c r="DD41" s="8">
        <v>94.846721767886805</v>
      </c>
      <c r="DE41" s="8">
        <v>91.8681485944809</v>
      </c>
      <c r="DF41" s="8">
        <v>92.244154224545795</v>
      </c>
      <c r="DG41" s="8">
        <v>88.373728865104496</v>
      </c>
      <c r="DH41" s="8">
        <v>83.461573505127902</v>
      </c>
      <c r="DI41" s="8">
        <v>84.448230704177803</v>
      </c>
      <c r="DJ41" s="8">
        <v>84.886626138407493</v>
      </c>
      <c r="DK41" s="8">
        <v>86.4328294887776</v>
      </c>
      <c r="DL41" s="8">
        <v>86.483748483792496</v>
      </c>
      <c r="DM41" s="8">
        <v>84.094282721562294</v>
      </c>
      <c r="DN41" s="8">
        <v>85.331148819099397</v>
      </c>
      <c r="DO41" s="8">
        <v>89.273661131857594</v>
      </c>
      <c r="DP41" s="8">
        <v>88.278922873527605</v>
      </c>
      <c r="DQ41" s="8">
        <v>86.330297766840502</v>
      </c>
      <c r="DR41" s="8">
        <v>85.9480487883541</v>
      </c>
      <c r="DS41" s="8">
        <v>85.349494150693999</v>
      </c>
      <c r="DT41" s="8">
        <v>83.646521791401597</v>
      </c>
      <c r="DU41" s="8">
        <v>84.540152134007798</v>
      </c>
      <c r="DV41" s="8">
        <v>84.611195488088896</v>
      </c>
      <c r="DW41" s="8">
        <v>85.333017907316204</v>
      </c>
      <c r="DX41" s="8">
        <v>85.545744341939994</v>
      </c>
      <c r="DY41" s="8">
        <v>84.418296422647799</v>
      </c>
      <c r="DZ41" s="8">
        <v>85.943079917263901</v>
      </c>
      <c r="EA41" s="8">
        <v>87.755489194528195</v>
      </c>
      <c r="EB41" s="8">
        <v>86.8380832627996</v>
      </c>
      <c r="EC41" s="8">
        <v>88.473929006965406</v>
      </c>
      <c r="ED41" s="8">
        <v>89.261498052667406</v>
      </c>
      <c r="EE41" s="8">
        <v>89.660686412922502</v>
      </c>
      <c r="EF41" s="8">
        <v>90.511604427897595</v>
      </c>
      <c r="EG41" s="8">
        <v>88.481274173833697</v>
      </c>
      <c r="EH41" s="8">
        <v>85.755239335051797</v>
      </c>
      <c r="EI41" s="8">
        <v>86.180243863441106</v>
      </c>
      <c r="EJ41" s="8">
        <v>85.133352746895</v>
      </c>
      <c r="EK41" s="8">
        <v>86.340960954401098</v>
      </c>
      <c r="EL41" s="8">
        <v>85.888594254697296</v>
      </c>
      <c r="EM41" s="8">
        <v>87.468776806215104</v>
      </c>
      <c r="EN41" s="8">
        <v>85.584399775613505</v>
      </c>
      <c r="EO41" s="8">
        <v>85.204908981871995</v>
      </c>
      <c r="EP41" s="8">
        <v>83.266850430773204</v>
      </c>
      <c r="EQ41" s="8">
        <v>83.695171037918001</v>
      </c>
      <c r="ER41" s="8">
        <v>82.395516725515506</v>
      </c>
      <c r="ES41" s="8">
        <v>82.866646916136801</v>
      </c>
      <c r="ET41" s="8">
        <v>81.491303713560598</v>
      </c>
      <c r="EU41" s="8">
        <v>80.708035175493507</v>
      </c>
      <c r="EV41" s="8">
        <v>78.561700845175807</v>
      </c>
      <c r="EW41" s="8">
        <v>77.666104445170006</v>
      </c>
      <c r="EX41" s="8">
        <v>77.078727377532502</v>
      </c>
      <c r="EY41" s="8">
        <v>77.432967084443504</v>
      </c>
      <c r="EZ41" s="8">
        <v>80.220006920205506</v>
      </c>
      <c r="FA41" s="8">
        <v>80.481617669340906</v>
      </c>
      <c r="FB41" s="8">
        <v>79.061553757891303</v>
      </c>
      <c r="FC41" s="8">
        <v>82.670149935950306</v>
      </c>
      <c r="FD41" s="8">
        <v>84.566718611436301</v>
      </c>
      <c r="FE41" s="8">
        <v>84.165060290455699</v>
      </c>
      <c r="FF41" s="8">
        <v>83.842819879065303</v>
      </c>
      <c r="FG41" s="8">
        <v>85.196467162972397</v>
      </c>
      <c r="FH41" s="8">
        <v>85.410014120435605</v>
      </c>
      <c r="FI41" s="8">
        <v>86.336401987777705</v>
      </c>
      <c r="FJ41" s="8">
        <v>90.140330904691496</v>
      </c>
      <c r="FK41" s="8">
        <v>91.875406166935093</v>
      </c>
      <c r="FL41" s="8">
        <v>93.520238381639103</v>
      </c>
      <c r="FM41" s="8">
        <v>96.999178029141007</v>
      </c>
      <c r="FN41" s="8">
        <v>102.40695926646001</v>
      </c>
      <c r="FO41" s="8">
        <v>95.650987573866999</v>
      </c>
      <c r="FP41" s="8">
        <v>95.115159024800207</v>
      </c>
      <c r="FQ41" s="8">
        <v>94.800263188197107</v>
      </c>
      <c r="FR41" s="8">
        <v>92.752012545767798</v>
      </c>
      <c r="FS41" s="8">
        <v>93.154785764877403</v>
      </c>
      <c r="FT41" s="8">
        <v>91.808927937783196</v>
      </c>
      <c r="FU41" s="8">
        <v>91.640803510656696</v>
      </c>
      <c r="FV41" s="8">
        <v>91.714912439493602</v>
      </c>
      <c r="FW41" s="8">
        <v>92.700692392604097</v>
      </c>
      <c r="FX41" s="8">
        <v>93.136322814006107</v>
      </c>
      <c r="FY41" s="8">
        <v>92.930842255736394</v>
      </c>
      <c r="FZ41" s="8">
        <v>91.954027459041001</v>
      </c>
      <c r="GA41" s="8">
        <v>92.186915163849307</v>
      </c>
      <c r="GB41" s="8">
        <v>100.703869670372</v>
      </c>
      <c r="GC41" s="8">
        <v>101.90657042295101</v>
      </c>
      <c r="GD41" s="8">
        <v>99.233747188746804</v>
      </c>
      <c r="GE41" s="8">
        <v>98.155812717929706</v>
      </c>
      <c r="GF41" s="8">
        <v>98.364982017318795</v>
      </c>
      <c r="GG41" s="8">
        <v>98.676909317161105</v>
      </c>
      <c r="GH41" s="8">
        <v>99.202445043149694</v>
      </c>
      <c r="GI41" s="8">
        <v>99.624387614941995</v>
      </c>
      <c r="GJ41" s="8">
        <v>99.602538360627705</v>
      </c>
      <c r="GK41" s="8">
        <v>98.859368568719205</v>
      </c>
      <c r="GL41" s="8">
        <v>96.085289004235605</v>
      </c>
      <c r="GM41" s="8">
        <v>93.487344606312604</v>
      </c>
      <c r="GN41" s="8">
        <v>93.815100166110099</v>
      </c>
      <c r="GO41" s="8">
        <v>92.768244265215202</v>
      </c>
      <c r="GP41" s="8">
        <v>94.915056977613105</v>
      </c>
      <c r="GQ41" s="8">
        <v>94.957958914154602</v>
      </c>
      <c r="GR41" s="8">
        <v>94.632611348794896</v>
      </c>
      <c r="GS41" s="8">
        <v>94.861690199211196</v>
      </c>
      <c r="GT41" s="8">
        <v>96.647164025919494</v>
      </c>
      <c r="GU41" s="8">
        <v>95.670428620095393</v>
      </c>
    </row>
    <row r="42" spans="1:203" ht="13">
      <c r="A42" s="6" t="s">
        <v>249</v>
      </c>
      <c r="B42" s="6" t="s">
        <v>213</v>
      </c>
      <c r="C42" s="5" t="s">
        <v>214</v>
      </c>
      <c r="D42" s="7">
        <v>157.17092327957599</v>
      </c>
      <c r="E42" s="7">
        <v>156.45947569005</v>
      </c>
      <c r="F42" s="7">
        <v>115.781281751028</v>
      </c>
      <c r="G42" s="7">
        <v>97.825043593319606</v>
      </c>
      <c r="H42" s="7">
        <v>99.962237949694995</v>
      </c>
      <c r="I42" s="7">
        <v>102.486692193412</v>
      </c>
      <c r="J42" s="7">
        <v>108.909132237869</v>
      </c>
      <c r="K42" s="7">
        <v>111.422241290564</v>
      </c>
      <c r="L42" s="7">
        <v>110.911745257509</v>
      </c>
      <c r="M42" s="7">
        <v>111.938892002888</v>
      </c>
      <c r="N42" s="7">
        <v>115.83193098339299</v>
      </c>
      <c r="O42" s="7">
        <v>117.17585859496</v>
      </c>
      <c r="P42" s="7">
        <v>113.916839903189</v>
      </c>
      <c r="Q42" s="7">
        <v>109.194352821385</v>
      </c>
      <c r="R42" s="7">
        <v>106.667391288557</v>
      </c>
      <c r="S42" s="7">
        <v>115.855197467004</v>
      </c>
      <c r="T42" s="7">
        <v>123.112807265447</v>
      </c>
      <c r="U42" s="7">
        <v>121.457839588418</v>
      </c>
      <c r="V42" s="7">
        <v>126.08065122735999</v>
      </c>
      <c r="W42" s="7">
        <v>127.553751050383</v>
      </c>
      <c r="X42" s="7">
        <v>125.81465358993201</v>
      </c>
      <c r="Y42" s="7">
        <v>126.83215788123699</v>
      </c>
      <c r="Z42" s="7">
        <v>129.572086910259</v>
      </c>
      <c r="AA42" s="7">
        <v>132.96412072344199</v>
      </c>
      <c r="AB42" s="7">
        <v>140.93937395395901</v>
      </c>
      <c r="AC42" s="7">
        <v>133.72385019619</v>
      </c>
      <c r="AD42" s="7">
        <v>135.66559982496699</v>
      </c>
      <c r="AE42" s="7">
        <v>134.41779494590401</v>
      </c>
      <c r="AF42" s="7">
        <v>133.23711538547801</v>
      </c>
      <c r="AG42" s="7">
        <v>130.30456378098901</v>
      </c>
      <c r="AH42" s="7">
        <v>136.40681890717801</v>
      </c>
      <c r="AI42" s="7">
        <v>144.270794479339</v>
      </c>
      <c r="AJ42" s="7">
        <v>142.37303691005599</v>
      </c>
      <c r="AK42" s="7">
        <v>129.52963304978201</v>
      </c>
      <c r="AL42" s="7">
        <v>136.819968160928</v>
      </c>
      <c r="AM42" s="7">
        <v>145.97201182881199</v>
      </c>
      <c r="AN42" s="7">
        <v>152.87312885261699</v>
      </c>
      <c r="AO42" s="7">
        <v>145.02413552400901</v>
      </c>
      <c r="AP42" s="7">
        <v>107.309840676383</v>
      </c>
      <c r="AQ42" s="7">
        <v>122.463991665013</v>
      </c>
      <c r="AR42" s="7">
        <v>112.540613522546</v>
      </c>
      <c r="AS42" s="7">
        <v>107.504516965832</v>
      </c>
      <c r="AT42" s="7">
        <v>106.873938159698</v>
      </c>
      <c r="AU42" s="7">
        <v>112.51006831120201</v>
      </c>
      <c r="AV42" s="7">
        <v>116.16791563803901</v>
      </c>
      <c r="AW42" s="7">
        <v>118.079980104922</v>
      </c>
      <c r="AX42" s="7">
        <v>113.945111424949</v>
      </c>
      <c r="AY42" s="7">
        <v>106.422280139964</v>
      </c>
      <c r="AZ42" s="7">
        <v>106.754335344653</v>
      </c>
      <c r="BA42" s="7">
        <v>104.395901978937</v>
      </c>
      <c r="BB42" s="7">
        <v>99.823117587027099</v>
      </c>
      <c r="BC42" s="7">
        <v>102.000769629362</v>
      </c>
      <c r="BD42" s="7">
        <v>102.50506821886</v>
      </c>
      <c r="BE42" s="7">
        <v>99.104336693189197</v>
      </c>
      <c r="BF42" s="7">
        <v>96.947190071291502</v>
      </c>
      <c r="BG42" s="7">
        <v>98.376775514610401</v>
      </c>
      <c r="BH42" s="7">
        <v>90.556058183027801</v>
      </c>
      <c r="BI42" s="7">
        <v>93.202539094155995</v>
      </c>
      <c r="BJ42" s="7">
        <v>95.052864089809404</v>
      </c>
      <c r="BK42" s="7">
        <v>98.704033666319205</v>
      </c>
      <c r="BL42" s="7">
        <v>103.51826169824299</v>
      </c>
      <c r="BM42" s="7">
        <v>94.621649201962001</v>
      </c>
      <c r="BN42" s="7">
        <v>89.884759130606895</v>
      </c>
      <c r="BO42" s="7">
        <v>91.709956031325007</v>
      </c>
      <c r="BP42" s="7">
        <v>85.447836646889201</v>
      </c>
      <c r="BQ42" s="7">
        <v>76.506596725494603</v>
      </c>
      <c r="BR42" s="7">
        <v>75.5963281420334</v>
      </c>
      <c r="BS42" s="7">
        <v>76.377584048446593</v>
      </c>
      <c r="BT42" s="7">
        <v>74.105130194160296</v>
      </c>
      <c r="BU42" s="7">
        <v>73.486882235417298</v>
      </c>
      <c r="BV42" s="7">
        <v>71.665147049464807</v>
      </c>
      <c r="BW42" s="7">
        <v>71.365549743966099</v>
      </c>
      <c r="BX42" s="7">
        <v>71.262440620674198</v>
      </c>
      <c r="BY42" s="7">
        <v>71.690998333681193</v>
      </c>
      <c r="BZ42" s="7">
        <v>70.9429101556115</v>
      </c>
      <c r="CA42" s="7">
        <v>66.180379827257298</v>
      </c>
      <c r="CB42" s="7">
        <v>70.934030537818401</v>
      </c>
      <c r="CC42" s="7">
        <v>75.487385152562595</v>
      </c>
      <c r="CD42" s="7">
        <v>78.304680563242997</v>
      </c>
      <c r="CE42" s="7">
        <v>82.278941647733305</v>
      </c>
      <c r="CF42" s="7">
        <v>83.564508580701897</v>
      </c>
      <c r="CG42" s="7">
        <v>87.689360830649093</v>
      </c>
      <c r="CH42" s="7">
        <v>83.252069826923204</v>
      </c>
      <c r="CI42" s="7">
        <v>89.322828093442794</v>
      </c>
      <c r="CJ42" s="7">
        <v>88.517949249744703</v>
      </c>
      <c r="CK42" s="7">
        <v>89.025144673955197</v>
      </c>
      <c r="CL42" s="7">
        <v>85.750198555268696</v>
      </c>
      <c r="CM42" s="7">
        <v>86.502833134953903</v>
      </c>
      <c r="CN42" s="7">
        <v>89.486255634274002</v>
      </c>
      <c r="CO42" s="7">
        <v>82.478142912158205</v>
      </c>
      <c r="CP42" s="7">
        <v>77.074694504611898</v>
      </c>
      <c r="CQ42" s="7">
        <v>86.966060874504095</v>
      </c>
      <c r="CR42" s="7">
        <v>90.696763412957296</v>
      </c>
      <c r="CS42" s="7">
        <v>90.207761279611503</v>
      </c>
      <c r="CT42" s="7">
        <v>88.438261752580303</v>
      </c>
      <c r="CU42" s="7">
        <v>90.627537345817501</v>
      </c>
      <c r="CV42" s="7">
        <v>79.427053242415795</v>
      </c>
      <c r="CW42" s="7">
        <v>56.961339714668902</v>
      </c>
      <c r="CX42" s="7">
        <v>61.937485432689897</v>
      </c>
      <c r="CY42" s="7">
        <v>65.649698622506193</v>
      </c>
      <c r="CZ42" s="7">
        <v>67.637573156069493</v>
      </c>
      <c r="DA42" s="7">
        <v>70.379305871257401</v>
      </c>
      <c r="DB42" s="7">
        <v>72.742756199094501</v>
      </c>
      <c r="DC42" s="7">
        <v>74.711030716881396</v>
      </c>
      <c r="DD42" s="7">
        <v>73.091731141114906</v>
      </c>
      <c r="DE42" s="7">
        <v>72.227655842230504</v>
      </c>
      <c r="DF42" s="7">
        <v>70.774826263051693</v>
      </c>
      <c r="DG42" s="7">
        <v>72.2465212128822</v>
      </c>
      <c r="DH42" s="7">
        <v>73.179438514064401</v>
      </c>
      <c r="DI42" s="7">
        <v>74.561734791856196</v>
      </c>
      <c r="DJ42" s="7">
        <v>76.114412826516897</v>
      </c>
      <c r="DK42" s="7">
        <v>79.894482773219906</v>
      </c>
      <c r="DL42" s="7">
        <v>81.945279960862706</v>
      </c>
      <c r="DM42" s="7">
        <v>80.475754951980207</v>
      </c>
      <c r="DN42" s="7">
        <v>83.462597210463997</v>
      </c>
      <c r="DO42" s="7">
        <v>87.858832647964803</v>
      </c>
      <c r="DP42" s="7">
        <v>87.470360947900204</v>
      </c>
      <c r="DQ42" s="7">
        <v>87.352034626395593</v>
      </c>
      <c r="DR42" s="7">
        <v>88.092223632444799</v>
      </c>
      <c r="DS42" s="7">
        <v>90.884020022700398</v>
      </c>
      <c r="DT42" s="7">
        <v>94.350733423009004</v>
      </c>
      <c r="DU42" s="7">
        <v>96.349320557438006</v>
      </c>
      <c r="DV42" s="7">
        <v>97.981002085956106</v>
      </c>
      <c r="DW42" s="7">
        <v>104.126482531576</v>
      </c>
      <c r="DX42" s="7">
        <v>94.968987659669097</v>
      </c>
      <c r="DY42" s="7">
        <v>77.146286759647097</v>
      </c>
      <c r="DZ42" s="7">
        <v>71.447325559755399</v>
      </c>
      <c r="EA42" s="7">
        <v>75.3666247603919</v>
      </c>
      <c r="EB42" s="7">
        <v>93.848903502289801</v>
      </c>
      <c r="EC42" s="7">
        <v>90.830346613999893</v>
      </c>
      <c r="ED42" s="7">
        <v>77.610732531362004</v>
      </c>
      <c r="EE42" s="7">
        <v>85.295948605500101</v>
      </c>
      <c r="EF42" s="7">
        <v>83.776723717111906</v>
      </c>
      <c r="EG42" s="7">
        <v>90.641921134343505</v>
      </c>
      <c r="EH42" s="7">
        <v>99.165669280807705</v>
      </c>
      <c r="EI42" s="7">
        <v>93.843041806504601</v>
      </c>
      <c r="EJ42" s="7">
        <v>99.189225886543696</v>
      </c>
      <c r="EK42" s="7">
        <v>93.812259731288293</v>
      </c>
      <c r="EL42" s="7">
        <v>92.184348390693003</v>
      </c>
      <c r="EM42" s="7">
        <v>93.649461803369405</v>
      </c>
      <c r="EN42" s="7">
        <v>100.815541768305</v>
      </c>
      <c r="EO42" s="7">
        <v>101.355878980049</v>
      </c>
      <c r="EP42" s="7">
        <v>105.48187562938899</v>
      </c>
      <c r="EQ42" s="7">
        <v>109.950604707499</v>
      </c>
      <c r="ER42" s="7">
        <v>111.298731037848</v>
      </c>
      <c r="ES42" s="7">
        <v>100.789493678236</v>
      </c>
      <c r="ET42" s="7">
        <v>97.919856172766998</v>
      </c>
      <c r="EU42" s="7">
        <v>102.204657866655</v>
      </c>
      <c r="EV42" s="7">
        <v>105.232166361905</v>
      </c>
      <c r="EW42" s="7">
        <v>109.547590128344</v>
      </c>
      <c r="EX42" s="7">
        <v>110.971840339794</v>
      </c>
      <c r="EY42" s="7">
        <v>118.183617873457</v>
      </c>
      <c r="EZ42" s="7">
        <v>115.262452250105</v>
      </c>
      <c r="FA42" s="7">
        <v>108.961622353962</v>
      </c>
      <c r="FB42" s="7">
        <v>116.668775606244</v>
      </c>
      <c r="FC42" s="7">
        <v>105.82896023158099</v>
      </c>
      <c r="FD42" s="7">
        <v>103.674522341409</v>
      </c>
      <c r="FE42" s="7">
        <v>105.13111912470301</v>
      </c>
      <c r="FF42" s="7">
        <v>106.21258098051</v>
      </c>
      <c r="FG42" s="7">
        <v>106.960408452932</v>
      </c>
      <c r="FH42" s="7">
        <v>112.686900329465</v>
      </c>
      <c r="FI42" s="7">
        <v>116.469550245506</v>
      </c>
      <c r="FJ42" s="7">
        <v>116.01739337257899</v>
      </c>
      <c r="FK42" s="7">
        <v>118.18353013460801</v>
      </c>
      <c r="FL42" s="7">
        <v>107.379978820107</v>
      </c>
      <c r="FM42" s="7">
        <v>105.549719629027</v>
      </c>
      <c r="FN42" s="7">
        <v>96.603075115808494</v>
      </c>
      <c r="FO42" s="7">
        <v>99.765504946682498</v>
      </c>
      <c r="FP42" s="7">
        <v>104.11840565233599</v>
      </c>
      <c r="FQ42" s="7">
        <v>106.337904070064</v>
      </c>
      <c r="FR42" s="7">
        <v>107.321604813436</v>
      </c>
      <c r="FS42" s="7">
        <v>107.931680131291</v>
      </c>
      <c r="FT42" s="7">
        <v>109.14946621927901</v>
      </c>
      <c r="FU42" s="7">
        <v>108.02543814095399</v>
      </c>
      <c r="FV42" s="7">
        <v>101.630509268884</v>
      </c>
      <c r="FW42" s="7">
        <v>99.232583835553797</v>
      </c>
      <c r="FX42" s="7">
        <v>93.676443593853804</v>
      </c>
      <c r="FY42" s="7">
        <v>99.826768138377901</v>
      </c>
      <c r="FZ42" s="7">
        <v>100.402677752309</v>
      </c>
      <c r="GA42" s="7">
        <v>105.158891685147</v>
      </c>
      <c r="GB42" s="7">
        <v>107.001175304245</v>
      </c>
      <c r="GC42" s="7">
        <v>99.055927081786706</v>
      </c>
      <c r="GD42" s="7">
        <v>95.783526135763196</v>
      </c>
      <c r="GE42" s="7">
        <v>98.159371478205102</v>
      </c>
      <c r="GF42" s="7">
        <v>100.52303210776</v>
      </c>
      <c r="GG42" s="7">
        <v>99.5061495755496</v>
      </c>
      <c r="GH42" s="7">
        <v>99.035403413152096</v>
      </c>
      <c r="GI42" s="7">
        <v>93.290566517982697</v>
      </c>
      <c r="GJ42" s="7">
        <v>86.004195109827194</v>
      </c>
      <c r="GK42" s="7">
        <v>88.383845786898306</v>
      </c>
      <c r="GL42" s="7">
        <v>87.111715047628095</v>
      </c>
      <c r="GM42" s="7">
        <v>83.158637199331096</v>
      </c>
      <c r="GN42" s="7">
        <v>81.867385049554699</v>
      </c>
      <c r="GO42" s="7">
        <v>76.716455670203501</v>
      </c>
      <c r="GP42" s="7">
        <v>65.456390637972603</v>
      </c>
      <c r="GQ42" s="7">
        <v>72.035104792328497</v>
      </c>
      <c r="GR42" s="7">
        <v>73.851659006340199</v>
      </c>
      <c r="GS42" s="7">
        <v>69.415211724121093</v>
      </c>
      <c r="GT42" s="7">
        <v>74.385567082137996</v>
      </c>
      <c r="GU42" s="7">
        <v>74.996995420799294</v>
      </c>
    </row>
    <row r="43" spans="1:203" ht="13">
      <c r="A43" s="6" t="s">
        <v>250</v>
      </c>
      <c r="B43" s="6" t="s">
        <v>213</v>
      </c>
      <c r="C43" s="5" t="s">
        <v>214</v>
      </c>
      <c r="D43" s="8" t="s">
        <v>215</v>
      </c>
      <c r="E43" s="8" t="s">
        <v>215</v>
      </c>
      <c r="F43" s="8" t="s">
        <v>215</v>
      </c>
      <c r="G43" s="8" t="s">
        <v>215</v>
      </c>
      <c r="H43" s="8" t="s">
        <v>215</v>
      </c>
      <c r="I43" s="8" t="s">
        <v>215</v>
      </c>
      <c r="J43" s="8" t="s">
        <v>215</v>
      </c>
      <c r="K43" s="8" t="s">
        <v>215</v>
      </c>
      <c r="L43" s="8">
        <v>95.077497578976903</v>
      </c>
      <c r="M43" s="8">
        <v>95.107773551000093</v>
      </c>
      <c r="N43" s="8">
        <v>89.624071062494494</v>
      </c>
      <c r="O43" s="8">
        <v>87.928305361409599</v>
      </c>
      <c r="P43" s="8">
        <v>85.715635709669399</v>
      </c>
      <c r="Q43" s="8">
        <v>85.904190203979297</v>
      </c>
      <c r="R43" s="8">
        <v>79.467101998179203</v>
      </c>
      <c r="S43" s="8">
        <v>79.417172896384997</v>
      </c>
      <c r="T43" s="8">
        <v>80.031962200337802</v>
      </c>
      <c r="U43" s="8">
        <v>82.955994091710394</v>
      </c>
      <c r="V43" s="8">
        <v>82.410185441923502</v>
      </c>
      <c r="W43" s="8">
        <v>81.587387151092301</v>
      </c>
      <c r="X43" s="8">
        <v>82.841750044801103</v>
      </c>
      <c r="Y43" s="8">
        <v>86.030261593376494</v>
      </c>
      <c r="Z43" s="8">
        <v>85.506854148088607</v>
      </c>
      <c r="AA43" s="8">
        <v>84.552672488575794</v>
      </c>
      <c r="AB43" s="8">
        <v>84.544740008873703</v>
      </c>
      <c r="AC43" s="8">
        <v>78.621955242024299</v>
      </c>
      <c r="AD43" s="8">
        <v>77.261013462164797</v>
      </c>
      <c r="AE43" s="8">
        <v>73.077872621970101</v>
      </c>
      <c r="AF43" s="8">
        <v>78.193413885647203</v>
      </c>
      <c r="AG43" s="8">
        <v>80.015134302933902</v>
      </c>
      <c r="AH43" s="8">
        <v>80.369668458995207</v>
      </c>
      <c r="AI43" s="8">
        <v>82.721315766733696</v>
      </c>
      <c r="AJ43" s="8">
        <v>84.6979894233084</v>
      </c>
      <c r="AK43" s="8">
        <v>81.171192674273101</v>
      </c>
      <c r="AL43" s="8">
        <v>82.478305435806107</v>
      </c>
      <c r="AM43" s="8">
        <v>82.468142959379506</v>
      </c>
      <c r="AN43" s="8">
        <v>85.027933307247906</v>
      </c>
      <c r="AO43" s="8">
        <v>90.688153634751203</v>
      </c>
      <c r="AP43" s="8">
        <v>98.905112371440893</v>
      </c>
      <c r="AQ43" s="8">
        <v>95.762089609141</v>
      </c>
      <c r="AR43" s="8">
        <v>102.187809431077</v>
      </c>
      <c r="AS43" s="8">
        <v>107.694064132542</v>
      </c>
      <c r="AT43" s="8">
        <v>110.4199359672</v>
      </c>
      <c r="AU43" s="8">
        <v>115.286926679801</v>
      </c>
      <c r="AV43" s="8">
        <v>118.088287114114</v>
      </c>
      <c r="AW43" s="8">
        <v>116.856349872865</v>
      </c>
      <c r="AX43" s="8">
        <v>107.857417137483</v>
      </c>
      <c r="AY43" s="8">
        <v>106.586961751999</v>
      </c>
      <c r="AZ43" s="8">
        <v>108.52674850491501</v>
      </c>
      <c r="BA43" s="8">
        <v>109.07343676471</v>
      </c>
      <c r="BB43" s="8">
        <v>109.224340464549</v>
      </c>
      <c r="BC43" s="8">
        <v>106.191613012372</v>
      </c>
      <c r="BD43" s="8">
        <v>95.923936461360398</v>
      </c>
      <c r="BE43" s="8">
        <v>101.369152730339</v>
      </c>
      <c r="BF43" s="8">
        <v>102.78583683151599</v>
      </c>
      <c r="BG43" s="8">
        <v>101.01289316257601</v>
      </c>
      <c r="BH43" s="8">
        <v>98.662409914449995</v>
      </c>
      <c r="BI43" s="8">
        <v>97.220031704575405</v>
      </c>
      <c r="BJ43" s="8">
        <v>95.520607500979594</v>
      </c>
      <c r="BK43" s="8">
        <v>92.545539437433106</v>
      </c>
      <c r="BL43" s="8">
        <v>89.099582244632202</v>
      </c>
      <c r="BM43" s="8">
        <v>99.401250641487593</v>
      </c>
      <c r="BN43" s="8">
        <v>103.012594303131</v>
      </c>
      <c r="BO43" s="8">
        <v>100.283003910811</v>
      </c>
      <c r="BP43" s="8">
        <v>94.421678800160194</v>
      </c>
      <c r="BQ43" s="8">
        <v>96.759952607109298</v>
      </c>
      <c r="BR43" s="8">
        <v>91.160306994388606</v>
      </c>
      <c r="BS43" s="8">
        <v>86.847119315801606</v>
      </c>
      <c r="BT43" s="8">
        <v>88.708733070226401</v>
      </c>
      <c r="BU43" s="8">
        <v>93.102139734657399</v>
      </c>
      <c r="BV43" s="8">
        <v>92.723149838009903</v>
      </c>
      <c r="BW43" s="8">
        <v>95.491037039055499</v>
      </c>
      <c r="BX43" s="8">
        <v>95.944974031573096</v>
      </c>
      <c r="BY43" s="8">
        <v>100.25813208033701</v>
      </c>
      <c r="BZ43" s="8">
        <v>98.930091861660799</v>
      </c>
      <c r="CA43" s="8">
        <v>101.239474701576</v>
      </c>
      <c r="CB43" s="8">
        <v>101.408394137622</v>
      </c>
      <c r="CC43" s="8">
        <v>98.359910249452</v>
      </c>
      <c r="CD43" s="8">
        <v>96.4850674388762</v>
      </c>
      <c r="CE43" s="8">
        <v>93.323223497852297</v>
      </c>
      <c r="CF43" s="8">
        <v>93.6724052673692</v>
      </c>
      <c r="CG43" s="8">
        <v>96.743505665358001</v>
      </c>
      <c r="CH43" s="8">
        <v>103.705793213669</v>
      </c>
      <c r="CI43" s="8">
        <v>104.576785592625</v>
      </c>
      <c r="CJ43" s="8">
        <v>103.76586036792099</v>
      </c>
      <c r="CK43" s="8">
        <v>103.546258385512</v>
      </c>
      <c r="CL43" s="8">
        <v>102.911302216674</v>
      </c>
      <c r="CM43" s="8">
        <v>103.500823592031</v>
      </c>
      <c r="CN43" s="8">
        <v>102.448750744756</v>
      </c>
      <c r="CO43" s="8">
        <v>105.45142353220901</v>
      </c>
      <c r="CP43" s="8">
        <v>103.70631338707599</v>
      </c>
      <c r="CQ43" s="8">
        <v>90.965701591330998</v>
      </c>
      <c r="CR43" s="8">
        <v>88.551457809466896</v>
      </c>
      <c r="CS43" s="8">
        <v>91.053880211511</v>
      </c>
      <c r="CT43" s="8">
        <v>91.729047902670303</v>
      </c>
      <c r="CU43" s="8">
        <v>91.397817243152502</v>
      </c>
      <c r="CV43" s="8">
        <v>91.830447919334901</v>
      </c>
      <c r="CW43" s="8">
        <v>90.982675530270299</v>
      </c>
      <c r="CX43" s="8">
        <v>89.552455977010993</v>
      </c>
      <c r="CY43" s="8">
        <v>90.510396420052302</v>
      </c>
      <c r="CZ43" s="8">
        <v>88.696015873116096</v>
      </c>
      <c r="DA43" s="8">
        <v>86.306484496918102</v>
      </c>
      <c r="DB43" s="8">
        <v>86.284195061834794</v>
      </c>
      <c r="DC43" s="8">
        <v>85.724614444408303</v>
      </c>
      <c r="DD43" s="8">
        <v>85.509421162466595</v>
      </c>
      <c r="DE43" s="8">
        <v>86.990428120364001</v>
      </c>
      <c r="DF43" s="8">
        <v>87.875776898276001</v>
      </c>
      <c r="DG43" s="8">
        <v>94.098172917732001</v>
      </c>
      <c r="DH43" s="8">
        <v>98.334082022041301</v>
      </c>
      <c r="DI43" s="8">
        <v>101.435753440776</v>
      </c>
      <c r="DJ43" s="8">
        <v>104.489816857157</v>
      </c>
      <c r="DK43" s="8">
        <v>106.604541366126</v>
      </c>
      <c r="DL43" s="8">
        <v>109.573863639159</v>
      </c>
      <c r="DM43" s="8">
        <v>109.682135541015</v>
      </c>
      <c r="DN43" s="8">
        <v>109.502101710072</v>
      </c>
      <c r="DO43" s="8">
        <v>106.56482799092301</v>
      </c>
      <c r="DP43" s="8">
        <v>107.03955621798001</v>
      </c>
      <c r="DQ43" s="8">
        <v>109.87798736854199</v>
      </c>
      <c r="DR43" s="8">
        <v>109.315222088529</v>
      </c>
      <c r="DS43" s="8">
        <v>111.476514677341</v>
      </c>
      <c r="DT43" s="8">
        <v>112.45655785264501</v>
      </c>
      <c r="DU43" s="8">
        <v>111.71247343937701</v>
      </c>
      <c r="DV43" s="8">
        <v>109.419100925886</v>
      </c>
      <c r="DW43" s="8">
        <v>110.66984288486</v>
      </c>
      <c r="DX43" s="8">
        <v>107.017337594308</v>
      </c>
      <c r="DY43" s="8">
        <v>109.07353014296</v>
      </c>
      <c r="DZ43" s="8">
        <v>109.028520689499</v>
      </c>
      <c r="EA43" s="8">
        <v>109.252676825509</v>
      </c>
      <c r="EB43" s="8">
        <v>109.02448142392799</v>
      </c>
      <c r="EC43" s="8">
        <v>107.917761634866</v>
      </c>
      <c r="ED43" s="8">
        <v>109.12851383067</v>
      </c>
      <c r="EE43" s="8">
        <v>109.475766644038</v>
      </c>
      <c r="EF43" s="8">
        <v>105.08070161734</v>
      </c>
      <c r="EG43" s="8">
        <v>102.320574980502</v>
      </c>
      <c r="EH43" s="8">
        <v>102.236835005202</v>
      </c>
      <c r="EI43" s="8">
        <v>103.754703343348</v>
      </c>
      <c r="EJ43" s="8">
        <v>107.387197052592</v>
      </c>
      <c r="EK43" s="8">
        <v>108.286679223354</v>
      </c>
      <c r="EL43" s="8">
        <v>107.602430692779</v>
      </c>
      <c r="EM43" s="8">
        <v>105.313903732612</v>
      </c>
      <c r="EN43" s="8">
        <v>105.193121913943</v>
      </c>
      <c r="EO43" s="8">
        <v>106.607185962744</v>
      </c>
      <c r="EP43" s="8">
        <v>104.786439772362</v>
      </c>
      <c r="EQ43" s="8">
        <v>104.750824087784</v>
      </c>
      <c r="ER43" s="8">
        <v>103.475012910248</v>
      </c>
      <c r="ES43" s="8">
        <v>104.81087228789301</v>
      </c>
      <c r="ET43" s="8">
        <v>107.17965731184501</v>
      </c>
      <c r="EU43" s="8">
        <v>109.01568464688999</v>
      </c>
      <c r="EV43" s="8">
        <v>109.22873046417099</v>
      </c>
      <c r="EW43" s="8">
        <v>108.30540769800901</v>
      </c>
      <c r="EX43" s="8">
        <v>107.71411255476001</v>
      </c>
      <c r="EY43" s="8">
        <v>104.08435393444</v>
      </c>
      <c r="EZ43" s="8">
        <v>97.374367077863894</v>
      </c>
      <c r="FA43" s="8">
        <v>94.492356291821395</v>
      </c>
      <c r="FB43" s="8">
        <v>93.607282610506104</v>
      </c>
      <c r="FC43" s="8">
        <v>88.110490083933996</v>
      </c>
      <c r="FD43" s="8">
        <v>82.101349834015593</v>
      </c>
      <c r="FE43" s="8">
        <v>85.476908890140194</v>
      </c>
      <c r="FF43" s="8">
        <v>86.942614838605195</v>
      </c>
      <c r="FG43" s="8">
        <v>83.982715119716801</v>
      </c>
      <c r="FH43" s="8">
        <v>83.258817357195596</v>
      </c>
      <c r="FI43" s="8">
        <v>84.308843751033805</v>
      </c>
      <c r="FJ43" s="8">
        <v>86.308348257857602</v>
      </c>
      <c r="FK43" s="8">
        <v>84.678970007308294</v>
      </c>
      <c r="FL43" s="8">
        <v>85.182636211491399</v>
      </c>
      <c r="FM43" s="8">
        <v>83.632428990842598</v>
      </c>
      <c r="FN43" s="8">
        <v>83.854658221923103</v>
      </c>
      <c r="FO43" s="8">
        <v>85.653075760729294</v>
      </c>
      <c r="FP43" s="8">
        <v>86.111747981817899</v>
      </c>
      <c r="FQ43" s="8">
        <v>88.434075688805805</v>
      </c>
      <c r="FR43" s="8">
        <v>89.4773715407309</v>
      </c>
      <c r="FS43" s="8">
        <v>89.148007154945006</v>
      </c>
      <c r="FT43" s="8">
        <v>85.324042693104701</v>
      </c>
      <c r="FU43" s="8">
        <v>85.788406076919699</v>
      </c>
      <c r="FV43" s="8">
        <v>86.615479698049697</v>
      </c>
      <c r="FW43" s="8">
        <v>89.415458023471203</v>
      </c>
      <c r="FX43" s="8">
        <v>91.449392362549005</v>
      </c>
      <c r="FY43" s="8">
        <v>92.818582967207803</v>
      </c>
      <c r="FZ43" s="8">
        <v>94.242831788098201</v>
      </c>
      <c r="GA43" s="8">
        <v>94.629263413552806</v>
      </c>
      <c r="GB43" s="8">
        <v>97.675576418155501</v>
      </c>
      <c r="GC43" s="8">
        <v>99.348742730392004</v>
      </c>
      <c r="GD43" s="8">
        <v>101.617500878874</v>
      </c>
      <c r="GE43" s="8">
        <v>101.35817997257899</v>
      </c>
      <c r="GF43" s="8">
        <v>95.661774325239506</v>
      </c>
      <c r="GG43" s="8">
        <v>93.590249516909594</v>
      </c>
      <c r="GH43" s="8">
        <v>86.362963665735407</v>
      </c>
      <c r="GI43" s="8">
        <v>84.347937322213099</v>
      </c>
      <c r="GJ43" s="8">
        <v>84.7655198494069</v>
      </c>
      <c r="GK43" s="8">
        <v>86.0326124285872</v>
      </c>
      <c r="GL43" s="8">
        <v>84.280566054760499</v>
      </c>
      <c r="GM43" s="8">
        <v>86.006205376400501</v>
      </c>
      <c r="GN43" s="8">
        <v>86.757610610964093</v>
      </c>
      <c r="GO43" s="8">
        <v>87.328579587507804</v>
      </c>
      <c r="GP43" s="8">
        <v>86.154411849530803</v>
      </c>
      <c r="GQ43" s="8">
        <v>86.515178956600096</v>
      </c>
      <c r="GR43" s="8">
        <v>87.2200327941637</v>
      </c>
      <c r="GS43" s="8">
        <v>86.950907075032006</v>
      </c>
      <c r="GT43" s="8">
        <v>84.083123665848404</v>
      </c>
      <c r="GU43" s="8">
        <v>88.042067273391197</v>
      </c>
    </row>
    <row r="44" spans="1:203" ht="13">
      <c r="A44" s="6" t="s">
        <v>251</v>
      </c>
      <c r="B44" s="6" t="s">
        <v>213</v>
      </c>
      <c r="C44" s="5" t="s">
        <v>214</v>
      </c>
      <c r="D44" s="7">
        <v>122.343627594271</v>
      </c>
      <c r="E44" s="7">
        <v>122.48003498444101</v>
      </c>
      <c r="F44" s="7">
        <v>121.595334116065</v>
      </c>
      <c r="G44" s="7">
        <v>121.698051889355</v>
      </c>
      <c r="H44" s="7">
        <v>120.520103820204</v>
      </c>
      <c r="I44" s="7">
        <v>119.86769969312699</v>
      </c>
      <c r="J44" s="7">
        <v>118.570217653771</v>
      </c>
      <c r="K44" s="7">
        <v>114.24774860789201</v>
      </c>
      <c r="L44" s="7">
        <v>110.29419894030001</v>
      </c>
      <c r="M44" s="7">
        <v>108.955705877811</v>
      </c>
      <c r="N44" s="7">
        <v>108.533767859017</v>
      </c>
      <c r="O44" s="7">
        <v>108.92209596639501</v>
      </c>
      <c r="P44" s="7">
        <v>103.603885937814</v>
      </c>
      <c r="Q44" s="7">
        <v>98.851013720159102</v>
      </c>
      <c r="R44" s="7">
        <v>95.950972268904906</v>
      </c>
      <c r="S44" s="7">
        <v>97.623381294677699</v>
      </c>
      <c r="T44" s="7">
        <v>98.192529734999496</v>
      </c>
      <c r="U44" s="7">
        <v>94.294828307439403</v>
      </c>
      <c r="V44" s="7">
        <v>96.718427770571395</v>
      </c>
      <c r="W44" s="7">
        <v>96.240549356650405</v>
      </c>
      <c r="X44" s="7">
        <v>93.835047844085196</v>
      </c>
      <c r="Y44" s="7">
        <v>93.438858915408105</v>
      </c>
      <c r="Z44" s="7">
        <v>97.075740034201203</v>
      </c>
      <c r="AA44" s="7">
        <v>97.764251497836398</v>
      </c>
      <c r="AB44" s="7">
        <v>96.870322502365298</v>
      </c>
      <c r="AC44" s="7">
        <v>96.729714750337806</v>
      </c>
      <c r="AD44" s="7">
        <v>96.628788216922601</v>
      </c>
      <c r="AE44" s="7">
        <v>97.051150735132396</v>
      </c>
      <c r="AF44" s="7">
        <v>96.559786373442407</v>
      </c>
      <c r="AG44" s="7">
        <v>96.033675936007896</v>
      </c>
      <c r="AH44" s="7">
        <v>95.337892854874298</v>
      </c>
      <c r="AI44" s="7">
        <v>93.436058828707203</v>
      </c>
      <c r="AJ44" s="7">
        <v>91.265526409231796</v>
      </c>
      <c r="AK44" s="7">
        <v>90.682937992313498</v>
      </c>
      <c r="AL44" s="7">
        <v>87.369472596059694</v>
      </c>
      <c r="AM44" s="7">
        <v>87.2268407329517</v>
      </c>
      <c r="AN44" s="7">
        <v>89.258427954751198</v>
      </c>
      <c r="AO44" s="7">
        <v>91.671891617257501</v>
      </c>
      <c r="AP44" s="7">
        <v>91.568187065917698</v>
      </c>
      <c r="AQ44" s="7">
        <v>94.212559014427299</v>
      </c>
      <c r="AR44" s="7">
        <v>95.660971188351198</v>
      </c>
      <c r="AS44" s="7">
        <v>95.710772673660102</v>
      </c>
      <c r="AT44" s="7">
        <v>92.982402718817696</v>
      </c>
      <c r="AU44" s="7">
        <v>94.587969280623199</v>
      </c>
      <c r="AV44" s="7">
        <v>96.901673478042795</v>
      </c>
      <c r="AW44" s="7">
        <v>101.929064154578</v>
      </c>
      <c r="AX44" s="7">
        <v>107.466968038871</v>
      </c>
      <c r="AY44" s="7">
        <v>104.192653146686</v>
      </c>
      <c r="AZ44" s="7">
        <v>107.458371168643</v>
      </c>
      <c r="BA44" s="7">
        <v>111.236324012083</v>
      </c>
      <c r="BB44" s="7">
        <v>115.97085770423099</v>
      </c>
      <c r="BC44" s="7">
        <v>116.567674729693</v>
      </c>
      <c r="BD44" s="7">
        <v>115.014346454869</v>
      </c>
      <c r="BE44" s="7">
        <v>116.606341912304</v>
      </c>
      <c r="BF44" s="7">
        <v>119.50754696225</v>
      </c>
      <c r="BG44" s="7">
        <v>119.393825948898</v>
      </c>
      <c r="BH44" s="7">
        <v>119.49496949192699</v>
      </c>
      <c r="BI44" s="7">
        <v>120.543709646007</v>
      </c>
      <c r="BJ44" s="7">
        <v>125.850952184585</v>
      </c>
      <c r="BK44" s="7">
        <v>128.05275617657799</v>
      </c>
      <c r="BL44" s="7">
        <v>132.71496504451</v>
      </c>
      <c r="BM44" s="7">
        <v>130.910294658769</v>
      </c>
      <c r="BN44" s="7">
        <v>127.884701529344</v>
      </c>
      <c r="BO44" s="7">
        <v>121.933004926411</v>
      </c>
      <c r="BP44" s="7">
        <v>115.620256135392</v>
      </c>
      <c r="BQ44" s="7">
        <v>110.35501283473801</v>
      </c>
      <c r="BR44" s="7">
        <v>106.815928336699</v>
      </c>
      <c r="BS44" s="7">
        <v>107.003484147162</v>
      </c>
      <c r="BT44" s="7">
        <v>102.810921753101</v>
      </c>
      <c r="BU44" s="7">
        <v>99.507382742767604</v>
      </c>
      <c r="BV44" s="7">
        <v>100.731568885386</v>
      </c>
      <c r="BW44" s="7">
        <v>96.339265753028499</v>
      </c>
      <c r="BX44" s="7">
        <v>93.025990383449596</v>
      </c>
      <c r="BY44" s="7">
        <v>91.973278165035097</v>
      </c>
      <c r="BZ44" s="7">
        <v>96.010646554391201</v>
      </c>
      <c r="CA44" s="7">
        <v>92.711818251675496</v>
      </c>
      <c r="CB44" s="7">
        <v>93.678801960705002</v>
      </c>
      <c r="CC44" s="7">
        <v>96.136215146986004</v>
      </c>
      <c r="CD44" s="7">
        <v>96.474148323343798</v>
      </c>
      <c r="CE44" s="7">
        <v>95.489934346435007</v>
      </c>
      <c r="CF44" s="7">
        <v>95.522986250968302</v>
      </c>
      <c r="CG44" s="7">
        <v>95.870555828267399</v>
      </c>
      <c r="CH44" s="7">
        <v>92.996095903945701</v>
      </c>
      <c r="CI44" s="7">
        <v>89.808818552132294</v>
      </c>
      <c r="CJ44" s="7">
        <v>90.279739708342007</v>
      </c>
      <c r="CK44" s="7">
        <v>93.403805276982993</v>
      </c>
      <c r="CL44" s="7">
        <v>93.247810427771498</v>
      </c>
      <c r="CM44" s="7">
        <v>90.254084731891894</v>
      </c>
      <c r="CN44" s="7">
        <v>90.328704153827303</v>
      </c>
      <c r="CO44" s="7">
        <v>90.252800847633495</v>
      </c>
      <c r="CP44" s="7">
        <v>87.7953317408315</v>
      </c>
      <c r="CQ44" s="7">
        <v>91.064809270900994</v>
      </c>
      <c r="CR44" s="7">
        <v>92.583870256144806</v>
      </c>
      <c r="CS44" s="7">
        <v>90.083376847496893</v>
      </c>
      <c r="CT44" s="7">
        <v>90.443097245591602</v>
      </c>
      <c r="CU44" s="7">
        <v>91.2156839919719</v>
      </c>
      <c r="CV44" s="7">
        <v>92.618102479597297</v>
      </c>
      <c r="CW44" s="7">
        <v>91.663544256101801</v>
      </c>
      <c r="CX44" s="7">
        <v>89.501434732259796</v>
      </c>
      <c r="CY44" s="7">
        <v>89.005208411347994</v>
      </c>
      <c r="CZ44" s="7">
        <v>91.348224760877898</v>
      </c>
      <c r="DA44" s="7">
        <v>86.280100254238505</v>
      </c>
      <c r="DB44" s="7">
        <v>88.056048567993201</v>
      </c>
      <c r="DC44" s="7">
        <v>90.279497244568603</v>
      </c>
      <c r="DD44" s="7">
        <v>91.481066103394198</v>
      </c>
      <c r="DE44" s="7">
        <v>91.578457645605198</v>
      </c>
      <c r="DF44" s="7">
        <v>91.682328664686693</v>
      </c>
      <c r="DG44" s="7">
        <v>92.304343135561993</v>
      </c>
      <c r="DH44" s="7">
        <v>94.4640525125278</v>
      </c>
      <c r="DI44" s="7">
        <v>94.821183583270695</v>
      </c>
      <c r="DJ44" s="7">
        <v>96.085746345058794</v>
      </c>
      <c r="DK44" s="7">
        <v>99.471881555230098</v>
      </c>
      <c r="DL44" s="7">
        <v>103.225132286473</v>
      </c>
      <c r="DM44" s="7">
        <v>103.609447737943</v>
      </c>
      <c r="DN44" s="7">
        <v>106.68566408516899</v>
      </c>
      <c r="DO44" s="7">
        <v>102.828877578131</v>
      </c>
      <c r="DP44" s="7">
        <v>102.908356274192</v>
      </c>
      <c r="DQ44" s="7">
        <v>103.65860773931099</v>
      </c>
      <c r="DR44" s="7">
        <v>103.336364736262</v>
      </c>
      <c r="DS44" s="7">
        <v>102.12885991333501</v>
      </c>
      <c r="DT44" s="7">
        <v>102.99493028648899</v>
      </c>
      <c r="DU44" s="7">
        <v>105.602769695304</v>
      </c>
      <c r="DV44" s="7">
        <v>106.79933407810999</v>
      </c>
      <c r="DW44" s="7">
        <v>109.216566196985</v>
      </c>
      <c r="DX44" s="7">
        <v>110.402376650337</v>
      </c>
      <c r="DY44" s="7">
        <v>112.60941556818899</v>
      </c>
      <c r="DZ44" s="7">
        <v>112.326893946601</v>
      </c>
      <c r="EA44" s="7">
        <v>112.639740697196</v>
      </c>
      <c r="EB44" s="7">
        <v>114.10282306859401</v>
      </c>
      <c r="EC44" s="7">
        <v>112.440483566213</v>
      </c>
      <c r="ED44" s="7">
        <v>110.896734015736</v>
      </c>
      <c r="EE44" s="7">
        <v>111.41386626588501</v>
      </c>
      <c r="EF44" s="7">
        <v>109.27153772232001</v>
      </c>
      <c r="EG44" s="7">
        <v>105.46134286341299</v>
      </c>
      <c r="EH44" s="7">
        <v>105.817399511465</v>
      </c>
      <c r="EI44" s="7">
        <v>102.191001371609</v>
      </c>
      <c r="EJ44" s="7">
        <v>100.457411202062</v>
      </c>
      <c r="EK44" s="7">
        <v>103.511971292806</v>
      </c>
      <c r="EL44" s="7">
        <v>102.44080640068201</v>
      </c>
      <c r="EM44" s="7">
        <v>98.424964917896403</v>
      </c>
      <c r="EN44" s="7">
        <v>97.446601434453001</v>
      </c>
      <c r="EO44" s="7">
        <v>99.332942162424303</v>
      </c>
      <c r="EP44" s="7">
        <v>100.119250167023</v>
      </c>
      <c r="EQ44" s="7">
        <v>100.684942480015</v>
      </c>
      <c r="ER44" s="7">
        <v>99.243746515722293</v>
      </c>
      <c r="ES44" s="7">
        <v>98.937762781795598</v>
      </c>
      <c r="ET44" s="7">
        <v>98.696404162522398</v>
      </c>
      <c r="EU44" s="7">
        <v>97.045289288702307</v>
      </c>
      <c r="EV44" s="7">
        <v>97.191211554403907</v>
      </c>
      <c r="EW44" s="7">
        <v>95.827780287935795</v>
      </c>
      <c r="EX44" s="7">
        <v>93.583009195173702</v>
      </c>
      <c r="EY44" s="7">
        <v>90.011276604703795</v>
      </c>
      <c r="EZ44" s="7">
        <v>88.498650908413893</v>
      </c>
      <c r="FA44" s="7">
        <v>87.684974070328096</v>
      </c>
      <c r="FB44" s="7">
        <v>89.583054303541999</v>
      </c>
      <c r="FC44" s="7">
        <v>97.1883253018853</v>
      </c>
      <c r="FD44" s="7">
        <v>99.438429173053507</v>
      </c>
      <c r="FE44" s="7">
        <v>96.0383790338783</v>
      </c>
      <c r="FF44" s="7">
        <v>93.169375589007501</v>
      </c>
      <c r="FG44" s="7">
        <v>90.503802540753995</v>
      </c>
      <c r="FH44" s="7">
        <v>90.595146108934102</v>
      </c>
      <c r="FI44" s="7">
        <v>91.873602935292197</v>
      </c>
      <c r="FJ44" s="7">
        <v>90.765551971771401</v>
      </c>
      <c r="FK44" s="7">
        <v>87.277903446861998</v>
      </c>
      <c r="FL44" s="7">
        <v>85.937162470412105</v>
      </c>
      <c r="FM44" s="7">
        <v>84.589873774048002</v>
      </c>
      <c r="FN44" s="7">
        <v>85.215696881567993</v>
      </c>
      <c r="FO44" s="7">
        <v>87.959805992003098</v>
      </c>
      <c r="FP44" s="7">
        <v>86.921574890484806</v>
      </c>
      <c r="FQ44" s="7">
        <v>88.836546419134706</v>
      </c>
      <c r="FR44" s="7">
        <v>88.501850762595495</v>
      </c>
      <c r="FS44" s="7">
        <v>86.800513211131104</v>
      </c>
      <c r="FT44" s="7">
        <v>86.984430579309702</v>
      </c>
      <c r="FU44" s="7">
        <v>88.035492267067795</v>
      </c>
      <c r="FV44" s="7">
        <v>88.918327791761996</v>
      </c>
      <c r="FW44" s="7">
        <v>87.802171124236494</v>
      </c>
      <c r="FX44" s="7">
        <v>89.057876973430297</v>
      </c>
      <c r="FY44" s="7">
        <v>89.095644551017401</v>
      </c>
      <c r="FZ44" s="7">
        <v>89.558027287934095</v>
      </c>
      <c r="GA44" s="7">
        <v>92.524798409072901</v>
      </c>
      <c r="GB44" s="7">
        <v>97.159436023098195</v>
      </c>
      <c r="GC44" s="7">
        <v>98.377025913132996</v>
      </c>
      <c r="GD44" s="7">
        <v>101.787530589409</v>
      </c>
      <c r="GE44" s="7">
        <v>102.67600747436001</v>
      </c>
      <c r="GF44" s="7">
        <v>104.389364852128</v>
      </c>
      <c r="GG44" s="7">
        <v>102.613003250745</v>
      </c>
      <c r="GH44" s="7">
        <v>103.64583673413399</v>
      </c>
      <c r="GI44" s="7">
        <v>106.785214028759</v>
      </c>
      <c r="GJ44" s="7">
        <v>107.322271401701</v>
      </c>
      <c r="GK44" s="7">
        <v>105.078008440419</v>
      </c>
      <c r="GL44" s="7">
        <v>101.376036219116</v>
      </c>
      <c r="GM44" s="7">
        <v>102.08865084715499</v>
      </c>
      <c r="GN44" s="7">
        <v>99.363530957199401</v>
      </c>
      <c r="GO44" s="7">
        <v>102.242983934525</v>
      </c>
      <c r="GP44" s="7">
        <v>104.598314714369</v>
      </c>
      <c r="GQ44" s="7">
        <v>105.962524315506</v>
      </c>
      <c r="GR44" s="7">
        <v>104.591262357562</v>
      </c>
      <c r="GS44" s="7">
        <v>105.882591361758</v>
      </c>
      <c r="GT44" s="7">
        <v>106.621456469252</v>
      </c>
      <c r="GU44" s="7">
        <v>105.984162794249</v>
      </c>
    </row>
    <row r="45" spans="1:203" ht="13">
      <c r="A45" s="6" t="s">
        <v>343</v>
      </c>
      <c r="B45" s="6" t="s">
        <v>213</v>
      </c>
      <c r="C45" s="5" t="s">
        <v>214</v>
      </c>
      <c r="D45" s="7">
        <v>2526.8796828316299</v>
      </c>
      <c r="E45" s="7">
        <v>2416.5285753058001</v>
      </c>
      <c r="F45" s="7">
        <v>2329.9241811976399</v>
      </c>
      <c r="G45" s="7">
        <v>2209.9008068825001</v>
      </c>
      <c r="H45" s="7">
        <v>2090.7071045694202</v>
      </c>
      <c r="I45" s="7">
        <v>1979.38133054319</v>
      </c>
      <c r="J45" s="7">
        <v>1868.5304712285099</v>
      </c>
      <c r="K45" s="7">
        <v>1749.4763583670599</v>
      </c>
      <c r="L45" s="7">
        <v>1632.2755275914601</v>
      </c>
      <c r="M45" s="7">
        <v>1562.8680586410501</v>
      </c>
      <c r="N45" s="7">
        <v>1522.74093538272</v>
      </c>
      <c r="O45" s="7">
        <v>1471.45683776139</v>
      </c>
      <c r="P45" s="7">
        <v>1389.6263016558901</v>
      </c>
      <c r="Q45" s="7">
        <v>1305.93585938251</v>
      </c>
      <c r="R45" s="7">
        <v>1224.23678154147</v>
      </c>
      <c r="S45" s="7">
        <v>1218.7807227092401</v>
      </c>
      <c r="T45" s="7">
        <v>1185.7745577486701</v>
      </c>
      <c r="U45" s="7">
        <v>1072.4971809705601</v>
      </c>
      <c r="V45" s="7">
        <v>1002.31580301488</v>
      </c>
      <c r="W45" s="7">
        <v>920.28556516829701</v>
      </c>
      <c r="X45" s="7">
        <v>848.95930770633402</v>
      </c>
      <c r="Y45" s="7">
        <v>797.76239770164204</v>
      </c>
      <c r="Z45" s="7">
        <v>782.349619783599</v>
      </c>
      <c r="AA45" s="7">
        <v>736.703527733854</v>
      </c>
      <c r="AB45" s="7">
        <v>681.65906362754902</v>
      </c>
      <c r="AC45" s="7">
        <v>605.77078157598203</v>
      </c>
      <c r="AD45" s="7">
        <v>558.36954298738101</v>
      </c>
      <c r="AE45" s="7">
        <v>509.46729479181403</v>
      </c>
      <c r="AF45" s="7">
        <v>465.72093989217001</v>
      </c>
      <c r="AG45" s="7">
        <v>420.69700973098202</v>
      </c>
      <c r="AH45" s="7">
        <v>384.18500050686498</v>
      </c>
      <c r="AI45" s="7">
        <v>352.664640366507</v>
      </c>
      <c r="AJ45" s="7">
        <v>317.55449998564302</v>
      </c>
      <c r="AK45" s="7">
        <v>290.11148496250797</v>
      </c>
      <c r="AL45" s="7">
        <v>257.02016650830501</v>
      </c>
      <c r="AM45" s="7">
        <v>231.23238710924599</v>
      </c>
      <c r="AN45" s="7">
        <v>206.84991405016601</v>
      </c>
      <c r="AO45" s="7">
        <v>183.371122837776</v>
      </c>
      <c r="AP45" s="7">
        <v>157.64319404458001</v>
      </c>
      <c r="AQ45" s="7">
        <v>126.75235758796801</v>
      </c>
      <c r="AR45" s="7">
        <v>102.439923989568</v>
      </c>
      <c r="AS45" s="7">
        <v>105.02762112894899</v>
      </c>
      <c r="AT45" s="7">
        <v>107.39825643639401</v>
      </c>
      <c r="AU45" s="7">
        <v>116.74844160000499</v>
      </c>
      <c r="AV45" s="7">
        <v>123.569054903802</v>
      </c>
      <c r="AW45" s="7">
        <v>127.854831409612</v>
      </c>
      <c r="AX45" s="7">
        <v>129.499204881688</v>
      </c>
      <c r="AY45" s="7">
        <v>122.083363162274</v>
      </c>
      <c r="AZ45" s="7">
        <v>128.415272995809</v>
      </c>
      <c r="BA45" s="7">
        <v>134.245475861774</v>
      </c>
      <c r="BB45" s="7">
        <v>140.841757299422</v>
      </c>
      <c r="BC45" s="7">
        <v>135.22335344001399</v>
      </c>
      <c r="BD45" s="7">
        <v>118.958789935987</v>
      </c>
      <c r="BE45" s="7">
        <v>99.234754811263002</v>
      </c>
      <c r="BF45" s="7">
        <v>98.298492083335304</v>
      </c>
      <c r="BG45" s="7">
        <v>92.406605043785603</v>
      </c>
      <c r="BH45" s="7">
        <v>90.577893229797596</v>
      </c>
      <c r="BI45" s="7">
        <v>88.150517021308403</v>
      </c>
      <c r="BJ45" s="7">
        <v>91.101674082435494</v>
      </c>
      <c r="BK45" s="7">
        <v>92.261402965553003</v>
      </c>
      <c r="BL45" s="7">
        <v>94.992831788616698</v>
      </c>
      <c r="BM45" s="7">
        <v>84.506757773571096</v>
      </c>
      <c r="BN45" s="7">
        <v>83.193797395533096</v>
      </c>
      <c r="BO45" s="7">
        <v>83.165298909680303</v>
      </c>
      <c r="BP45" s="7">
        <v>80.697336477837794</v>
      </c>
      <c r="BQ45" s="7">
        <v>78.690047576497804</v>
      </c>
      <c r="BR45" s="7">
        <v>80.4776261530467</v>
      </c>
      <c r="BS45" s="7">
        <v>86.997985552282003</v>
      </c>
      <c r="BT45" s="7">
        <v>91.841578827307899</v>
      </c>
      <c r="BU45" s="7">
        <v>87.264451531418004</v>
      </c>
      <c r="BV45" s="7">
        <v>78.993188211921293</v>
      </c>
      <c r="BW45" s="7">
        <v>81.3783835522798</v>
      </c>
      <c r="BX45" s="7">
        <v>82.559237792339999</v>
      </c>
      <c r="BY45" s="7">
        <v>82.396187856076693</v>
      </c>
      <c r="BZ45" s="7">
        <v>87.314945460089106</v>
      </c>
      <c r="CA45" s="7">
        <v>85.490436596840496</v>
      </c>
      <c r="CB45" s="7">
        <v>93.585017879564205</v>
      </c>
      <c r="CC45" s="7">
        <v>120.45507679411099</v>
      </c>
      <c r="CD45" s="7">
        <v>116.700935308296</v>
      </c>
      <c r="CE45" s="7">
        <v>125.745432287692</v>
      </c>
      <c r="CF45" s="7">
        <v>147.713750912884</v>
      </c>
      <c r="CG45" s="7">
        <v>145.076131869828</v>
      </c>
      <c r="CH45" s="7">
        <v>142.33445971553999</v>
      </c>
      <c r="CI45" s="7">
        <v>119.402055645774</v>
      </c>
      <c r="CJ45" s="7">
        <v>114.504395049501</v>
      </c>
      <c r="CK45" s="7">
        <v>122.185895361308</v>
      </c>
      <c r="CL45" s="7">
        <v>126.64229073548</v>
      </c>
      <c r="CM45" s="7">
        <v>105.441686375838</v>
      </c>
      <c r="CN45" s="7">
        <v>101.42491157067001</v>
      </c>
      <c r="CO45" s="7">
        <v>101.719287397572</v>
      </c>
      <c r="CP45" s="7">
        <v>99.211286883288196</v>
      </c>
      <c r="CQ45" s="7">
        <v>102.30637976463299</v>
      </c>
      <c r="CR45" s="7">
        <v>107.21778220269</v>
      </c>
      <c r="CS45" s="7">
        <v>103.930231007324</v>
      </c>
      <c r="CT45" s="7">
        <v>105.56368070280099</v>
      </c>
      <c r="CU45" s="7">
        <v>104.859907725488</v>
      </c>
      <c r="CV45" s="7">
        <v>106.95674369148399</v>
      </c>
      <c r="CW45" s="7">
        <v>105.70343398017199</v>
      </c>
      <c r="CX45" s="7">
        <v>104.92854261859</v>
      </c>
      <c r="CY45" s="7">
        <v>117.87704707837101</v>
      </c>
      <c r="CZ45" s="7">
        <v>120.73238607341401</v>
      </c>
      <c r="DA45" s="7">
        <v>117.145445716525</v>
      </c>
      <c r="DB45" s="7">
        <v>120.15757823684</v>
      </c>
      <c r="DC45" s="7">
        <v>122.10600384559299</v>
      </c>
      <c r="DD45" s="7">
        <v>124.746128131365</v>
      </c>
      <c r="DE45" s="7">
        <v>126.622712135239</v>
      </c>
      <c r="DF45" s="7">
        <v>126.75717054834899</v>
      </c>
      <c r="DG45" s="7">
        <v>126.009412347888</v>
      </c>
      <c r="DH45" s="7">
        <v>129.17642546465899</v>
      </c>
      <c r="DI45" s="7">
        <v>130.10376679193899</v>
      </c>
      <c r="DJ45" s="7">
        <v>130.37897090547801</v>
      </c>
      <c r="DK45" s="7">
        <v>129.48421909587501</v>
      </c>
      <c r="DL45" s="7">
        <v>132.51750529630601</v>
      </c>
      <c r="DM45" s="7">
        <v>130.166006182638</v>
      </c>
      <c r="DN45" s="7">
        <v>127.13204849105399</v>
      </c>
      <c r="DO45" s="7">
        <v>120.42865365100999</v>
      </c>
      <c r="DP45" s="7">
        <v>84.650077854017397</v>
      </c>
      <c r="DQ45" s="7">
        <v>89.558883424729302</v>
      </c>
      <c r="DR45" s="7">
        <v>83.868999181018197</v>
      </c>
      <c r="DS45" s="7">
        <v>82.998353143586797</v>
      </c>
      <c r="DT45" s="7">
        <v>91.572695083510297</v>
      </c>
      <c r="DU45" s="7">
        <v>92.386126921238898</v>
      </c>
      <c r="DV45" s="7">
        <v>95.058117231444399</v>
      </c>
      <c r="DW45" s="7">
        <v>91.679892111850407</v>
      </c>
      <c r="DX45" s="7">
        <v>87.644042639209204</v>
      </c>
      <c r="DY45" s="7">
        <v>79.447311781238795</v>
      </c>
      <c r="DZ45" s="7">
        <v>72.934807902075903</v>
      </c>
      <c r="EA45" s="7">
        <v>74.388354825330296</v>
      </c>
      <c r="EB45" s="7">
        <v>87.582472426311497</v>
      </c>
      <c r="EC45" s="7">
        <v>86.159284046913498</v>
      </c>
      <c r="ED45" s="7">
        <v>68.60674006827</v>
      </c>
      <c r="EE45" s="7">
        <v>60.428229892965497</v>
      </c>
      <c r="EF45" s="7">
        <v>64.141410119169905</v>
      </c>
      <c r="EG45" s="7">
        <v>74.234033947805003</v>
      </c>
      <c r="EH45" s="7">
        <v>76.301512723600595</v>
      </c>
      <c r="EI45" s="7">
        <v>75.898417754248001</v>
      </c>
      <c r="EJ45" s="7">
        <v>75.179667286111794</v>
      </c>
      <c r="EK45" s="7">
        <v>73.176758878925</v>
      </c>
      <c r="EL45" s="7">
        <v>75.631642430710798</v>
      </c>
      <c r="EM45" s="7">
        <v>79.514201110789799</v>
      </c>
      <c r="EN45" s="7">
        <v>83.276597046975397</v>
      </c>
      <c r="EO45" s="7">
        <v>91.534350826885998</v>
      </c>
      <c r="EP45" s="7">
        <v>97.658006768571795</v>
      </c>
      <c r="EQ45" s="7">
        <v>104.02231303628599</v>
      </c>
      <c r="ER45" s="7">
        <v>106.680385379382</v>
      </c>
      <c r="ES45" s="7">
        <v>104.935245178057</v>
      </c>
      <c r="ET45" s="7">
        <v>104.872816561522</v>
      </c>
      <c r="EU45" s="7">
        <v>105.695626166948</v>
      </c>
      <c r="EV45" s="7">
        <v>107.609785152469</v>
      </c>
      <c r="EW45" s="7">
        <v>112.57129463003</v>
      </c>
      <c r="EX45" s="7">
        <v>115.54847425390901</v>
      </c>
      <c r="EY45" s="7">
        <v>121.035568053367</v>
      </c>
      <c r="EZ45" s="7">
        <v>122.266603619458</v>
      </c>
      <c r="FA45" s="7">
        <v>126.74540253239</v>
      </c>
      <c r="FB45" s="7">
        <v>128.91302698403999</v>
      </c>
      <c r="FC45" s="7">
        <v>103.51420455708001</v>
      </c>
      <c r="FD45" s="7">
        <v>104.99280854900201</v>
      </c>
      <c r="FE45" s="7">
        <v>115.663143165119</v>
      </c>
      <c r="FF45" s="7">
        <v>126.21648689845</v>
      </c>
      <c r="FG45" s="7">
        <v>133.11441573817399</v>
      </c>
      <c r="FH45" s="7">
        <v>131.58743406362299</v>
      </c>
      <c r="FI45" s="7">
        <v>136.60368199849501</v>
      </c>
      <c r="FJ45" s="7">
        <v>138.47801959498</v>
      </c>
      <c r="FK45" s="7">
        <v>140.473119271266</v>
      </c>
      <c r="FL45" s="7">
        <v>143.42226479380099</v>
      </c>
      <c r="FM45" s="7">
        <v>148.046440310088</v>
      </c>
      <c r="FN45" s="7">
        <v>145.573109646326</v>
      </c>
      <c r="FO45" s="7">
        <v>137.05326092352701</v>
      </c>
      <c r="FP45" s="7">
        <v>140.371052485018</v>
      </c>
      <c r="FQ45" s="7">
        <v>128.939164749805</v>
      </c>
      <c r="FR45" s="7">
        <v>126.099105780202</v>
      </c>
      <c r="FS45" s="7">
        <v>124.22618782234601</v>
      </c>
      <c r="FT45" s="7">
        <v>129.88082450686699</v>
      </c>
      <c r="FU45" s="7">
        <v>127.84016364148999</v>
      </c>
      <c r="FV45" s="7">
        <v>116.508265227587</v>
      </c>
      <c r="FW45" s="7">
        <v>118.04082966082299</v>
      </c>
      <c r="FX45" s="7">
        <v>117.255460320349</v>
      </c>
      <c r="FY45" s="7">
        <v>125.663096177353</v>
      </c>
      <c r="FZ45" s="7">
        <v>124.47101880492001</v>
      </c>
      <c r="GA45" s="7">
        <v>116.13734070691601</v>
      </c>
      <c r="GB45" s="7">
        <v>110.949412417559</v>
      </c>
      <c r="GC45" s="7">
        <v>105.27406680324</v>
      </c>
      <c r="GD45" s="7">
        <v>94.335816159017</v>
      </c>
      <c r="GE45" s="7">
        <v>89.440704620183794</v>
      </c>
      <c r="GF45" s="7">
        <v>92.853972862458093</v>
      </c>
      <c r="GG45" s="7">
        <v>102.21623275171901</v>
      </c>
      <c r="GH45" s="7">
        <v>112.14703583572199</v>
      </c>
      <c r="GI45" s="7">
        <v>113.161287197992</v>
      </c>
      <c r="GJ45" s="7">
        <v>119.03268951304599</v>
      </c>
      <c r="GK45" s="7">
        <v>114.605725826811</v>
      </c>
      <c r="GL45" s="7">
        <v>113.820686453799</v>
      </c>
      <c r="GM45" s="7">
        <v>110.94623869773</v>
      </c>
      <c r="GN45" s="7">
        <v>108.39895215163</v>
      </c>
      <c r="GO45" s="7">
        <v>100.15089003862499</v>
      </c>
      <c r="GP45" s="7">
        <v>95.532506508590302</v>
      </c>
      <c r="GQ45" s="7">
        <v>101.197590551594</v>
      </c>
      <c r="GR45" s="7">
        <v>101.887511300772</v>
      </c>
      <c r="GS45" s="7">
        <v>99.410108001444897</v>
      </c>
      <c r="GT45" s="7">
        <v>99.110016285322899</v>
      </c>
      <c r="GU45" s="7">
        <v>96.388420297848398</v>
      </c>
    </row>
    <row r="46" spans="1:203" ht="13">
      <c r="A46" s="6" t="s">
        <v>383</v>
      </c>
      <c r="B46" s="6" t="s">
        <v>213</v>
      </c>
      <c r="C46" s="5" t="s">
        <v>214</v>
      </c>
      <c r="D46" s="8">
        <v>542.49153267856195</v>
      </c>
      <c r="E46" s="8">
        <v>536.90925475029906</v>
      </c>
      <c r="F46" s="8">
        <v>536.74186168200504</v>
      </c>
      <c r="G46" s="8">
        <v>526.15268109844101</v>
      </c>
      <c r="H46" s="8">
        <v>518.08269578546106</v>
      </c>
      <c r="I46" s="8">
        <v>504.182372257032</v>
      </c>
      <c r="J46" s="8">
        <v>489.42503561087301</v>
      </c>
      <c r="K46" s="8">
        <v>457.92241044593197</v>
      </c>
      <c r="L46" s="8">
        <v>469.00150998454501</v>
      </c>
      <c r="M46" s="8">
        <v>456.10827768793001</v>
      </c>
      <c r="N46" s="8">
        <v>461.78947543261398</v>
      </c>
      <c r="O46" s="8">
        <v>453.96044020983402</v>
      </c>
      <c r="P46" s="8">
        <v>436.035192653519</v>
      </c>
      <c r="Q46" s="8">
        <v>425.91296260239397</v>
      </c>
      <c r="R46" s="8">
        <v>417.51454853747703</v>
      </c>
      <c r="S46" s="8">
        <v>409.17710852701401</v>
      </c>
      <c r="T46" s="8">
        <v>397.487220089375</v>
      </c>
      <c r="U46" s="8">
        <v>381.47446486325799</v>
      </c>
      <c r="V46" s="8">
        <v>375.26302622045398</v>
      </c>
      <c r="W46" s="8">
        <v>368.06153624057799</v>
      </c>
      <c r="X46" s="8">
        <v>372.81911992674702</v>
      </c>
      <c r="Y46" s="8">
        <v>361.15227882956702</v>
      </c>
      <c r="Z46" s="8">
        <v>342.54074121729002</v>
      </c>
      <c r="AA46" s="8">
        <v>336.29977923576598</v>
      </c>
      <c r="AB46" s="8">
        <v>334.59509304989399</v>
      </c>
      <c r="AC46" s="8">
        <v>327.93242890997197</v>
      </c>
      <c r="AD46" s="8">
        <v>326.26399535765898</v>
      </c>
      <c r="AE46" s="8">
        <v>326.31762562734201</v>
      </c>
      <c r="AF46" s="8">
        <v>315.94416349959801</v>
      </c>
      <c r="AG46" s="8">
        <v>304.68542869633399</v>
      </c>
      <c r="AH46" s="8">
        <v>301.17318825134498</v>
      </c>
      <c r="AI46" s="8">
        <v>308.40869882834198</v>
      </c>
      <c r="AJ46" s="8">
        <v>299.52223448183099</v>
      </c>
      <c r="AK46" s="8">
        <v>276.07793482640199</v>
      </c>
      <c r="AL46" s="8">
        <v>251.926792099811</v>
      </c>
      <c r="AM46" s="8">
        <v>253.96345762616301</v>
      </c>
      <c r="AN46" s="8">
        <v>270.88347104662398</v>
      </c>
      <c r="AO46" s="8">
        <v>276.91681997905698</v>
      </c>
      <c r="AP46" s="8">
        <v>279.96673302008702</v>
      </c>
      <c r="AQ46" s="8">
        <v>295.82489096198799</v>
      </c>
      <c r="AR46" s="8">
        <v>300.21897769345298</v>
      </c>
      <c r="AS46" s="8">
        <v>295.01336294031699</v>
      </c>
      <c r="AT46" s="8">
        <v>292.38545503678398</v>
      </c>
      <c r="AU46" s="8">
        <v>282.59083077774102</v>
      </c>
      <c r="AV46" s="8">
        <v>268.62261788026399</v>
      </c>
      <c r="AW46" s="8">
        <v>259.56944153119099</v>
      </c>
      <c r="AX46" s="8">
        <v>262.450055083405</v>
      </c>
      <c r="AY46" s="8">
        <v>254.41363501398101</v>
      </c>
      <c r="AZ46" s="8">
        <v>252.81237716315999</v>
      </c>
      <c r="BA46" s="8">
        <v>250.19720495764801</v>
      </c>
      <c r="BB46" s="8">
        <v>249.148164795306</v>
      </c>
      <c r="BC46" s="8">
        <v>249.05897550831099</v>
      </c>
      <c r="BD46" s="8">
        <v>241.124006991686</v>
      </c>
      <c r="BE46" s="8">
        <v>239.614382105781</v>
      </c>
      <c r="BF46" s="8">
        <v>247.19784695640899</v>
      </c>
      <c r="BG46" s="8">
        <v>243.862993362325</v>
      </c>
      <c r="BH46" s="8">
        <v>233.81633864388101</v>
      </c>
      <c r="BI46" s="8">
        <v>220.57366547013501</v>
      </c>
      <c r="BJ46" s="8">
        <v>210.041065943071</v>
      </c>
      <c r="BK46" s="8">
        <v>194.11029773503199</v>
      </c>
      <c r="BL46" s="8">
        <v>194.21386080244901</v>
      </c>
      <c r="BM46" s="8">
        <v>190.60163195787601</v>
      </c>
      <c r="BN46" s="8">
        <v>183.88203698138</v>
      </c>
      <c r="BO46" s="8">
        <v>158.76839518233601</v>
      </c>
      <c r="BP46" s="8">
        <v>150.60429355833799</v>
      </c>
      <c r="BQ46" s="8">
        <v>143.259864092773</v>
      </c>
      <c r="BR46" s="8">
        <v>120.15552109534001</v>
      </c>
      <c r="BS46" s="8">
        <v>119.82490303457701</v>
      </c>
      <c r="BT46" s="8">
        <v>119.004672370802</v>
      </c>
      <c r="BU46" s="8">
        <v>115.838875932058</v>
      </c>
      <c r="BV46" s="8">
        <v>119.41035436741601</v>
      </c>
      <c r="BW46" s="8">
        <v>113.023658350357</v>
      </c>
      <c r="BX46" s="8">
        <v>109.24143721926799</v>
      </c>
      <c r="BY46" s="8">
        <v>114.26278151205</v>
      </c>
      <c r="BZ46" s="8">
        <v>118.398541036859</v>
      </c>
      <c r="CA46" s="8">
        <v>113.524153544737</v>
      </c>
      <c r="CB46" s="8">
        <v>115.403400223009</v>
      </c>
      <c r="CC46" s="8">
        <v>118.497520402061</v>
      </c>
      <c r="CD46" s="8">
        <v>119.1846339712</v>
      </c>
      <c r="CE46" s="8">
        <v>113.00154949752699</v>
      </c>
      <c r="CF46" s="8">
        <v>91.307416122683406</v>
      </c>
      <c r="CG46" s="8">
        <v>90.3455578594522</v>
      </c>
      <c r="CH46" s="8">
        <v>86.712629490817307</v>
      </c>
      <c r="CI46" s="8">
        <v>79.524233843525593</v>
      </c>
      <c r="CJ46" s="8">
        <v>75.534455519446198</v>
      </c>
      <c r="CK46" s="8">
        <v>76.250371909912005</v>
      </c>
      <c r="CL46" s="8">
        <v>75.1667723338727</v>
      </c>
      <c r="CM46" s="8">
        <v>72.212073811440405</v>
      </c>
      <c r="CN46" s="8">
        <v>71.843473543063894</v>
      </c>
      <c r="CO46" s="8">
        <v>72.478757153553701</v>
      </c>
      <c r="CP46" s="8">
        <v>70.747614069302799</v>
      </c>
      <c r="CQ46" s="8">
        <v>69.906845139517003</v>
      </c>
      <c r="CR46" s="8">
        <v>67.569781535708103</v>
      </c>
      <c r="CS46" s="8">
        <v>68.989897764836797</v>
      </c>
      <c r="CT46" s="8">
        <v>68.539279263228906</v>
      </c>
      <c r="CU46" s="8">
        <v>70.666928910026101</v>
      </c>
      <c r="CV46" s="8">
        <v>50.526928710692999</v>
      </c>
      <c r="CW46" s="8">
        <v>51.723662932052399</v>
      </c>
      <c r="CX46" s="8">
        <v>53.3338034240167</v>
      </c>
      <c r="CY46" s="8">
        <v>56.0565431932393</v>
      </c>
      <c r="CZ46" s="8">
        <v>57.992299230756799</v>
      </c>
      <c r="DA46" s="8">
        <v>57.175174249926897</v>
      </c>
      <c r="DB46" s="8">
        <v>58.4030289479633</v>
      </c>
      <c r="DC46" s="8">
        <v>59.973093097467398</v>
      </c>
      <c r="DD46" s="8">
        <v>62.083037048440303</v>
      </c>
      <c r="DE46" s="8">
        <v>63.015262678897599</v>
      </c>
      <c r="DF46" s="8">
        <v>62.857591348486302</v>
      </c>
      <c r="DG46" s="8">
        <v>63.899239380829201</v>
      </c>
      <c r="DH46" s="8">
        <v>66.603211433334906</v>
      </c>
      <c r="DI46" s="8">
        <v>66.589933597392999</v>
      </c>
      <c r="DJ46" s="8">
        <v>67.107068949977105</v>
      </c>
      <c r="DK46" s="8">
        <v>71.622740778470501</v>
      </c>
      <c r="DL46" s="8">
        <v>77.392328603551206</v>
      </c>
      <c r="DM46" s="8">
        <v>75.829767737089895</v>
      </c>
      <c r="DN46" s="8">
        <v>75.740414787616899</v>
      </c>
      <c r="DO46" s="8">
        <v>71.7952042577311</v>
      </c>
      <c r="DP46" s="8">
        <v>72.295421888958302</v>
      </c>
      <c r="DQ46" s="8">
        <v>71.840872067280898</v>
      </c>
      <c r="DR46" s="8">
        <v>70.444221274461597</v>
      </c>
      <c r="DS46" s="8">
        <v>69.693175079391693</v>
      </c>
      <c r="DT46" s="8">
        <v>70.835874423833403</v>
      </c>
      <c r="DU46" s="8">
        <v>70.154387458522805</v>
      </c>
      <c r="DV46" s="8">
        <v>70.446734356779999</v>
      </c>
      <c r="DW46" s="8">
        <v>73.280198262540495</v>
      </c>
      <c r="DX46" s="8">
        <v>75.067245138874398</v>
      </c>
      <c r="DY46" s="8">
        <v>76.148884291829006</v>
      </c>
      <c r="DZ46" s="8">
        <v>75.022754561516194</v>
      </c>
      <c r="EA46" s="8">
        <v>75.907240886486306</v>
      </c>
      <c r="EB46" s="8">
        <v>78.020022231007601</v>
      </c>
      <c r="EC46" s="8">
        <v>74.652587397211207</v>
      </c>
      <c r="ED46" s="8">
        <v>71.754150338473707</v>
      </c>
      <c r="EE46" s="8">
        <v>72.875409315939294</v>
      </c>
      <c r="EF46" s="8">
        <v>72.053079411647303</v>
      </c>
      <c r="EG46" s="8">
        <v>69.868344957799707</v>
      </c>
      <c r="EH46" s="8">
        <v>68.874071762252896</v>
      </c>
      <c r="EI46" s="8">
        <v>68.5354078135272</v>
      </c>
      <c r="EJ46" s="8">
        <v>68.084764582014202</v>
      </c>
      <c r="EK46" s="8">
        <v>68.726114125568202</v>
      </c>
      <c r="EL46" s="8">
        <v>68.445522851234401</v>
      </c>
      <c r="EM46" s="8">
        <v>66.440080914784303</v>
      </c>
      <c r="EN46" s="8">
        <v>65.6976214344824</v>
      </c>
      <c r="EO46" s="8">
        <v>65.424352873027601</v>
      </c>
      <c r="EP46" s="8">
        <v>67.128100018798705</v>
      </c>
      <c r="EQ46" s="8">
        <v>69.383880201433996</v>
      </c>
      <c r="ER46" s="8">
        <v>69.0811332925024</v>
      </c>
      <c r="ES46" s="8">
        <v>67.243138667447298</v>
      </c>
      <c r="ET46" s="8">
        <v>67.335686771072105</v>
      </c>
      <c r="EU46" s="8">
        <v>68.6787455098615</v>
      </c>
      <c r="EV46" s="8">
        <v>70.639163115176302</v>
      </c>
      <c r="EW46" s="8">
        <v>70.256734246551602</v>
      </c>
      <c r="EX46" s="8">
        <v>71.529962755146499</v>
      </c>
      <c r="EY46" s="8">
        <v>71.160736325777407</v>
      </c>
      <c r="EZ46" s="8">
        <v>74.306831544241902</v>
      </c>
      <c r="FA46" s="8">
        <v>74.683908361962096</v>
      </c>
      <c r="FB46" s="8">
        <v>76.896860219202907</v>
      </c>
      <c r="FC46" s="8">
        <v>82.238298495552698</v>
      </c>
      <c r="FD46" s="8">
        <v>84.4844985913589</v>
      </c>
      <c r="FE46" s="8">
        <v>80.971590390142694</v>
      </c>
      <c r="FF46" s="8">
        <v>78.082766331835899</v>
      </c>
      <c r="FG46" s="8">
        <v>76.141361844151305</v>
      </c>
      <c r="FH46" s="8">
        <v>77.757683026027607</v>
      </c>
      <c r="FI46" s="8">
        <v>78.513926407941895</v>
      </c>
      <c r="FJ46" s="8">
        <v>77.824388237940795</v>
      </c>
      <c r="FK46" s="8">
        <v>77.506577202895699</v>
      </c>
      <c r="FL46" s="8">
        <v>78.633086782832507</v>
      </c>
      <c r="FM46" s="8">
        <v>77.403374659629094</v>
      </c>
      <c r="FN46" s="8">
        <v>78.680459323173693</v>
      </c>
      <c r="FO46" s="8">
        <v>82.298378593649701</v>
      </c>
      <c r="FP46" s="8">
        <v>83.418896599253699</v>
      </c>
      <c r="FQ46" s="8">
        <v>83.654037117737602</v>
      </c>
      <c r="FR46" s="8">
        <v>83.045972956927102</v>
      </c>
      <c r="FS46" s="8">
        <v>83.816333315016394</v>
      </c>
      <c r="FT46" s="8">
        <v>86.493797539088405</v>
      </c>
      <c r="FU46" s="8">
        <v>88.817481653970802</v>
      </c>
      <c r="FV46" s="8">
        <v>90.268932253293897</v>
      </c>
      <c r="FW46" s="8">
        <v>90.374156240747993</v>
      </c>
      <c r="FX46" s="8">
        <v>92.370712259971796</v>
      </c>
      <c r="FY46" s="8">
        <v>87.947970502554597</v>
      </c>
      <c r="FZ46" s="8">
        <v>89.677897031871595</v>
      </c>
      <c r="GA46" s="8">
        <v>95.134124386036504</v>
      </c>
      <c r="GB46" s="8">
        <v>99.359186049642801</v>
      </c>
      <c r="GC46" s="8">
        <v>98.775139890772394</v>
      </c>
      <c r="GD46" s="8">
        <v>101.052142376213</v>
      </c>
      <c r="GE46" s="8">
        <v>100.81353168337201</v>
      </c>
      <c r="GF46" s="8">
        <v>100.757561549786</v>
      </c>
      <c r="GG46" s="8">
        <v>96.840640328631196</v>
      </c>
      <c r="GH46" s="8">
        <v>93.591721219784901</v>
      </c>
      <c r="GI46" s="8">
        <v>93.574893465588801</v>
      </c>
      <c r="GJ46" s="8">
        <v>93.373911300681101</v>
      </c>
      <c r="GK46" s="8">
        <v>91.635989047048696</v>
      </c>
      <c r="GL46" s="8">
        <v>92.676538286786993</v>
      </c>
      <c r="GM46" s="8">
        <v>93.854727659520094</v>
      </c>
      <c r="GN46" s="8">
        <v>95.707702959551597</v>
      </c>
      <c r="GO46" s="8">
        <v>96.216620534327802</v>
      </c>
      <c r="GP46" s="8">
        <v>93.111064238550298</v>
      </c>
      <c r="GQ46" s="8">
        <v>92.907913508003404</v>
      </c>
      <c r="GR46" s="8">
        <v>95.494855206302006</v>
      </c>
      <c r="GS46" s="8">
        <v>94.792604921377304</v>
      </c>
      <c r="GT46" s="8">
        <v>93.310375341791897</v>
      </c>
      <c r="GU46" s="8">
        <v>94.293793764781398</v>
      </c>
    </row>
    <row r="47" spans="1:203" ht="13">
      <c r="A47" s="6" t="s">
        <v>546</v>
      </c>
      <c r="B47" s="6" t="s">
        <v>213</v>
      </c>
      <c r="C47" s="5" t="s">
        <v>214</v>
      </c>
      <c r="D47" s="7">
        <v>212.15782017158</v>
      </c>
      <c r="E47" s="7">
        <v>214.88617521218299</v>
      </c>
      <c r="F47" s="7">
        <v>217.321039500355</v>
      </c>
      <c r="G47" s="7">
        <v>215.321842304455</v>
      </c>
      <c r="H47" s="7">
        <v>206.97844236510701</v>
      </c>
      <c r="I47" s="7">
        <v>204.03355310851799</v>
      </c>
      <c r="J47" s="7">
        <v>208.30607539217499</v>
      </c>
      <c r="K47" s="7">
        <v>205.24233762562099</v>
      </c>
      <c r="L47" s="7">
        <v>199.137729979683</v>
      </c>
      <c r="M47" s="7">
        <v>199.58053387689699</v>
      </c>
      <c r="N47" s="7">
        <v>196.469713579662</v>
      </c>
      <c r="O47" s="7">
        <v>191.51348179388799</v>
      </c>
      <c r="P47" s="7">
        <v>187.29658618339701</v>
      </c>
      <c r="Q47" s="7">
        <v>193.93258402724899</v>
      </c>
      <c r="R47" s="7">
        <v>195.87528244314601</v>
      </c>
      <c r="S47" s="7">
        <v>197.569491130111</v>
      </c>
      <c r="T47" s="7">
        <v>197.64579530343801</v>
      </c>
      <c r="U47" s="7">
        <v>209.53692825988901</v>
      </c>
      <c r="V47" s="7">
        <v>225.272147890512</v>
      </c>
      <c r="W47" s="7">
        <v>221.72188573862701</v>
      </c>
      <c r="X47" s="7">
        <v>210.90419980438801</v>
      </c>
      <c r="Y47" s="7">
        <v>200.25306373343199</v>
      </c>
      <c r="Z47" s="7">
        <v>187.820704684921</v>
      </c>
      <c r="AA47" s="7">
        <v>177.83878485635199</v>
      </c>
      <c r="AB47" s="7">
        <v>163.45982654028799</v>
      </c>
      <c r="AC47" s="7">
        <v>159.807812044271</v>
      </c>
      <c r="AD47" s="7">
        <v>163.65507459151101</v>
      </c>
      <c r="AE47" s="7">
        <v>165.429722376315</v>
      </c>
      <c r="AF47" s="7">
        <v>163.204465924592</v>
      </c>
      <c r="AG47" s="7">
        <v>162.16346321541101</v>
      </c>
      <c r="AH47" s="7">
        <v>165.31660289563899</v>
      </c>
      <c r="AI47" s="7">
        <v>162.878290699263</v>
      </c>
      <c r="AJ47" s="7">
        <v>158.22317675218</v>
      </c>
      <c r="AK47" s="7">
        <v>149.557080146971</v>
      </c>
      <c r="AL47" s="7">
        <v>151.73223244712301</v>
      </c>
      <c r="AM47" s="7">
        <v>147.28125081515</v>
      </c>
      <c r="AN47" s="7">
        <v>140.80209818456501</v>
      </c>
      <c r="AO47" s="7">
        <v>143.92376965089801</v>
      </c>
      <c r="AP47" s="7">
        <v>146.76381014199799</v>
      </c>
      <c r="AQ47" s="7">
        <v>146.58466913691399</v>
      </c>
      <c r="AR47" s="7">
        <v>145.14406359975499</v>
      </c>
      <c r="AS47" s="7">
        <v>145.330614140694</v>
      </c>
      <c r="AT47" s="7">
        <v>148.539515827278</v>
      </c>
      <c r="AU47" s="7">
        <v>151.95272446952399</v>
      </c>
      <c r="AV47" s="7">
        <v>151.030761808655</v>
      </c>
      <c r="AW47" s="7">
        <v>157.27859259039599</v>
      </c>
      <c r="AX47" s="7">
        <v>158.91840245911601</v>
      </c>
      <c r="AY47" s="7">
        <v>151.65686334201999</v>
      </c>
      <c r="AZ47" s="7">
        <v>152.83730363926901</v>
      </c>
      <c r="BA47" s="7">
        <v>154.04597298942201</v>
      </c>
      <c r="BB47" s="7">
        <v>161.874368674127</v>
      </c>
      <c r="BC47" s="7">
        <v>164.22433246832301</v>
      </c>
      <c r="BD47" s="7">
        <v>159.34567288370499</v>
      </c>
      <c r="BE47" s="7">
        <v>165.340661852121</v>
      </c>
      <c r="BF47" s="7">
        <v>175.54758950129801</v>
      </c>
      <c r="BG47" s="7">
        <v>174.97085658890001</v>
      </c>
      <c r="BH47" s="7">
        <v>168.373229573065</v>
      </c>
      <c r="BI47" s="7">
        <v>165.10878920803901</v>
      </c>
      <c r="BJ47" s="7">
        <v>170.057168911578</v>
      </c>
      <c r="BK47" s="7">
        <v>166.68193346600501</v>
      </c>
      <c r="BL47" s="7">
        <v>162.51993601490901</v>
      </c>
      <c r="BM47" s="7">
        <v>163.01783732399701</v>
      </c>
      <c r="BN47" s="7">
        <v>165.43356668406301</v>
      </c>
      <c r="BO47" s="7">
        <v>156.90543208936501</v>
      </c>
      <c r="BP47" s="7">
        <v>146.665998422917</v>
      </c>
      <c r="BQ47" s="7">
        <v>142.39976706744301</v>
      </c>
      <c r="BR47" s="7">
        <v>140.15141674669999</v>
      </c>
      <c r="BS47" s="7">
        <v>137.63151089542001</v>
      </c>
      <c r="BT47" s="7">
        <v>129.276404326365</v>
      </c>
      <c r="BU47" s="7">
        <v>129.218755121469</v>
      </c>
      <c r="BV47" s="7">
        <v>133.649434734209</v>
      </c>
      <c r="BW47" s="7">
        <v>128.89040395078101</v>
      </c>
      <c r="BX47" s="7">
        <v>124.80439828807</v>
      </c>
      <c r="BY47" s="7">
        <v>123.0527442993</v>
      </c>
      <c r="BZ47" s="7">
        <v>126.781401316721</v>
      </c>
      <c r="CA47" s="7">
        <v>118.55614976203699</v>
      </c>
      <c r="CB47" s="7">
        <v>115.794124292007</v>
      </c>
      <c r="CC47" s="7">
        <v>115.90235427531999</v>
      </c>
      <c r="CD47" s="7">
        <v>112.899611367163</v>
      </c>
      <c r="CE47" s="7">
        <v>108.43737743749</v>
      </c>
      <c r="CF47" s="7">
        <v>104.86644883455099</v>
      </c>
      <c r="CG47" s="7">
        <v>104.880046146984</v>
      </c>
      <c r="CH47" s="7">
        <v>99.953727393127295</v>
      </c>
      <c r="CI47" s="7">
        <v>95.220755178794093</v>
      </c>
      <c r="CJ47" s="7">
        <v>96.150434341837496</v>
      </c>
      <c r="CK47" s="7">
        <v>94.902859479572598</v>
      </c>
      <c r="CL47" s="7">
        <v>78.145208653700493</v>
      </c>
      <c r="CM47" s="7">
        <v>76.4161731359345</v>
      </c>
      <c r="CN47" s="7">
        <v>77.769425399081598</v>
      </c>
      <c r="CO47" s="7">
        <v>79.2518286991954</v>
      </c>
      <c r="CP47" s="7">
        <v>75.422273391405099</v>
      </c>
      <c r="CQ47" s="7">
        <v>80.193454048172001</v>
      </c>
      <c r="CR47" s="7">
        <v>70.911478477718305</v>
      </c>
      <c r="CS47" s="7">
        <v>67.319776954769196</v>
      </c>
      <c r="CT47" s="7">
        <v>69.114629848947004</v>
      </c>
      <c r="CU47" s="7">
        <v>71.223489275338594</v>
      </c>
      <c r="CV47" s="7">
        <v>73.004593912343907</v>
      </c>
      <c r="CW47" s="7">
        <v>72.641283240059494</v>
      </c>
      <c r="CX47" s="7">
        <v>71.369398676493901</v>
      </c>
      <c r="CY47" s="7">
        <v>71.509173675474798</v>
      </c>
      <c r="CZ47" s="7">
        <v>71.423379339496606</v>
      </c>
      <c r="DA47" s="7">
        <v>70.127189249493895</v>
      </c>
      <c r="DB47" s="7">
        <v>71.491358470801899</v>
      </c>
      <c r="DC47" s="7">
        <v>66.658177142850107</v>
      </c>
      <c r="DD47" s="7">
        <v>66.6491354306728</v>
      </c>
      <c r="DE47" s="7">
        <v>70.866710585311395</v>
      </c>
      <c r="DF47" s="7">
        <v>69.924844424356607</v>
      </c>
      <c r="DG47" s="7">
        <v>71.302984032114495</v>
      </c>
      <c r="DH47" s="7">
        <v>75.613008733227602</v>
      </c>
      <c r="DI47" s="7">
        <v>76.2755109309402</v>
      </c>
      <c r="DJ47" s="7">
        <v>77.800452420812604</v>
      </c>
      <c r="DK47" s="7">
        <v>77.615689844030896</v>
      </c>
      <c r="DL47" s="7">
        <v>83.242130835562506</v>
      </c>
      <c r="DM47" s="7">
        <v>80.654767019948807</v>
      </c>
      <c r="DN47" s="7">
        <v>81.859884548019394</v>
      </c>
      <c r="DO47" s="7">
        <v>82.227872504510998</v>
      </c>
      <c r="DP47" s="7">
        <v>81.621941652900901</v>
      </c>
      <c r="DQ47" s="7">
        <v>82.116487565358199</v>
      </c>
      <c r="DR47" s="7">
        <v>81.207530516222405</v>
      </c>
      <c r="DS47" s="7">
        <v>81.408690673179706</v>
      </c>
      <c r="DT47" s="7">
        <v>83.154464552774897</v>
      </c>
      <c r="DU47" s="7">
        <v>85.146947666287005</v>
      </c>
      <c r="DV47" s="7">
        <v>82.977914098161506</v>
      </c>
      <c r="DW47" s="7">
        <v>82.451611026360496</v>
      </c>
      <c r="DX47" s="7">
        <v>82.605518955166602</v>
      </c>
      <c r="DY47" s="7">
        <v>84.617712984766797</v>
      </c>
      <c r="DZ47" s="7">
        <v>84.586545059932604</v>
      </c>
      <c r="EA47" s="7">
        <v>84.916221739484797</v>
      </c>
      <c r="EB47" s="7">
        <v>85.479921987739203</v>
      </c>
      <c r="EC47" s="7">
        <v>83.927364557539804</v>
      </c>
      <c r="ED47" s="7">
        <v>83.700121217493702</v>
      </c>
      <c r="EE47" s="7">
        <v>84.496172628588397</v>
      </c>
      <c r="EF47" s="7">
        <v>83.468093652396703</v>
      </c>
      <c r="EG47" s="7">
        <v>84.102498984969202</v>
      </c>
      <c r="EH47" s="7">
        <v>85.628399800412694</v>
      </c>
      <c r="EI47" s="7">
        <v>84.832606217244404</v>
      </c>
      <c r="EJ47" s="7">
        <v>83.880802081576704</v>
      </c>
      <c r="EK47" s="7">
        <v>86.098711466162001</v>
      </c>
      <c r="EL47" s="7">
        <v>84.247849848124105</v>
      </c>
      <c r="EM47" s="7">
        <v>84.477145350153705</v>
      </c>
      <c r="EN47" s="7">
        <v>86.5766109144664</v>
      </c>
      <c r="EO47" s="7">
        <v>87.439482938747304</v>
      </c>
      <c r="EP47" s="7">
        <v>88.474259473773103</v>
      </c>
      <c r="EQ47" s="7">
        <v>86.670351720411801</v>
      </c>
      <c r="ER47" s="7">
        <v>88.223185952556705</v>
      </c>
      <c r="ES47" s="7">
        <v>85.946924522578499</v>
      </c>
      <c r="ET47" s="7">
        <v>84.841199705048993</v>
      </c>
      <c r="EU47" s="7">
        <v>87.807697810805195</v>
      </c>
      <c r="EV47" s="7">
        <v>89.064343202280796</v>
      </c>
      <c r="EW47" s="7">
        <v>94.609953852649795</v>
      </c>
      <c r="EX47" s="7">
        <v>95.493705947046095</v>
      </c>
      <c r="EY47" s="7">
        <v>95.0516073245755</v>
      </c>
      <c r="EZ47" s="7">
        <v>93.364674651866494</v>
      </c>
      <c r="FA47" s="7">
        <v>88.969804056485998</v>
      </c>
      <c r="FB47" s="7">
        <v>86.999234951981293</v>
      </c>
      <c r="FC47" s="7">
        <v>86.398186133975599</v>
      </c>
      <c r="FD47" s="7">
        <v>87.426908287251607</v>
      </c>
      <c r="FE47" s="7">
        <v>88.185749736187304</v>
      </c>
      <c r="FF47" s="7">
        <v>89.429571435017493</v>
      </c>
      <c r="FG47" s="7">
        <v>93.096979557895907</v>
      </c>
      <c r="FH47" s="7">
        <v>97.278010741742904</v>
      </c>
      <c r="FI47" s="7">
        <v>100.200454054528</v>
      </c>
      <c r="FJ47" s="7">
        <v>98.303160551875806</v>
      </c>
      <c r="FK47" s="7">
        <v>99.916487857694406</v>
      </c>
      <c r="FL47" s="7">
        <v>100.28892046536301</v>
      </c>
      <c r="FM47" s="7">
        <v>99.702695767374706</v>
      </c>
      <c r="FN47" s="7">
        <v>98.763662373600695</v>
      </c>
      <c r="FO47" s="7">
        <v>92.785371619338903</v>
      </c>
      <c r="FP47" s="7">
        <v>94.716443361046103</v>
      </c>
      <c r="FQ47" s="7">
        <v>91.7946847624859</v>
      </c>
      <c r="FR47" s="7">
        <v>91.376586662937001</v>
      </c>
      <c r="FS47" s="7">
        <v>93.099756652089397</v>
      </c>
      <c r="FT47" s="7">
        <v>94.561303198229695</v>
      </c>
      <c r="FU47" s="7">
        <v>94.382597382092399</v>
      </c>
      <c r="FV47" s="7">
        <v>87.813888645862207</v>
      </c>
      <c r="FW47" s="7">
        <v>89.226989950870305</v>
      </c>
      <c r="FX47" s="7">
        <v>89.796131492945094</v>
      </c>
      <c r="FY47" s="7">
        <v>93.465054933579793</v>
      </c>
      <c r="FZ47" s="7">
        <v>94.455215244959902</v>
      </c>
      <c r="GA47" s="7">
        <v>95.737691079498703</v>
      </c>
      <c r="GB47" s="7">
        <v>100.01479262675799</v>
      </c>
      <c r="GC47" s="7">
        <v>99.059413044107401</v>
      </c>
      <c r="GD47" s="7">
        <v>99.851701161116196</v>
      </c>
      <c r="GE47" s="7">
        <v>101.074093168018</v>
      </c>
      <c r="GF47" s="7">
        <v>100.451438635849</v>
      </c>
      <c r="GG47" s="7">
        <v>100.795458873833</v>
      </c>
      <c r="GH47" s="7">
        <v>101.10139253601</v>
      </c>
      <c r="GI47" s="7">
        <v>102.43540978820199</v>
      </c>
      <c r="GJ47" s="7">
        <v>103.650814971117</v>
      </c>
      <c r="GK47" s="7">
        <v>106.652624278753</v>
      </c>
      <c r="GL47" s="7">
        <v>105.81890946301699</v>
      </c>
      <c r="GM47" s="7">
        <v>106.229459455427</v>
      </c>
      <c r="GN47" s="7">
        <v>103.833353570489</v>
      </c>
      <c r="GO47" s="7">
        <v>101.96614240404899</v>
      </c>
      <c r="GP47" s="7">
        <v>100.87864622383699</v>
      </c>
      <c r="GQ47" s="7">
        <v>99.214430128118295</v>
      </c>
      <c r="GR47" s="7">
        <v>101.00620149594</v>
      </c>
      <c r="GS47" s="7">
        <v>104.010211113342</v>
      </c>
      <c r="GT47" s="7">
        <v>104.322560822562</v>
      </c>
      <c r="GU47" s="7">
        <v>104.80947450024701</v>
      </c>
    </row>
    <row r="48" spans="1:203" ht="13">
      <c r="A48" s="6" t="s">
        <v>549</v>
      </c>
      <c r="B48" s="6" t="s">
        <v>213</v>
      </c>
      <c r="C48" s="5" t="s">
        <v>214</v>
      </c>
      <c r="D48" s="8">
        <v>321.85999835463099</v>
      </c>
      <c r="E48" s="8">
        <v>276.38188395134301</v>
      </c>
      <c r="F48" s="8">
        <v>268.00951176512802</v>
      </c>
      <c r="G48" s="8">
        <v>266.58634024999299</v>
      </c>
      <c r="H48" s="8">
        <v>279.60235650285199</v>
      </c>
      <c r="I48" s="8">
        <v>268.067767945752</v>
      </c>
      <c r="J48" s="8">
        <v>243.99426922451801</v>
      </c>
      <c r="K48" s="8">
        <v>227.16273375998699</v>
      </c>
      <c r="L48" s="8">
        <v>223.99133151364501</v>
      </c>
      <c r="M48" s="8">
        <v>219.66549798283299</v>
      </c>
      <c r="N48" s="8">
        <v>214.42115518910501</v>
      </c>
      <c r="O48" s="8">
        <v>244.879275964866</v>
      </c>
      <c r="P48" s="8">
        <v>239.855934964966</v>
      </c>
      <c r="Q48" s="8">
        <v>231.50362439590501</v>
      </c>
      <c r="R48" s="8">
        <v>240.78819081756001</v>
      </c>
      <c r="S48" s="8">
        <v>256.24593855318102</v>
      </c>
      <c r="T48" s="8">
        <v>290.94493458612601</v>
      </c>
      <c r="U48" s="8">
        <v>290.63147453398102</v>
      </c>
      <c r="V48" s="8">
        <v>295.68463370640302</v>
      </c>
      <c r="W48" s="8">
        <v>304.60880326077603</v>
      </c>
      <c r="X48" s="8">
        <v>303.02100003373903</v>
      </c>
      <c r="Y48" s="8">
        <v>308.30475707915002</v>
      </c>
      <c r="Z48" s="8">
        <v>324.534122671229</v>
      </c>
      <c r="AA48" s="8">
        <v>343.50351119354798</v>
      </c>
      <c r="AB48" s="8">
        <v>358.08193904317102</v>
      </c>
      <c r="AC48" s="8">
        <v>361.97961843858798</v>
      </c>
      <c r="AD48" s="8">
        <v>369.92877534627502</v>
      </c>
      <c r="AE48" s="8">
        <v>371.03775741967502</v>
      </c>
      <c r="AF48" s="8">
        <v>366.70954189914499</v>
      </c>
      <c r="AG48" s="8">
        <v>361.65229546722202</v>
      </c>
      <c r="AH48" s="8">
        <v>362.20282972668798</v>
      </c>
      <c r="AI48" s="8">
        <v>355.41027745156703</v>
      </c>
      <c r="AJ48" s="8">
        <v>345.23225494170299</v>
      </c>
      <c r="AK48" s="8">
        <v>335.09143830533901</v>
      </c>
      <c r="AL48" s="8">
        <v>312.56513121299298</v>
      </c>
      <c r="AM48" s="8">
        <v>251.691501540145</v>
      </c>
      <c r="AN48" s="8">
        <v>218.714108117129</v>
      </c>
      <c r="AO48" s="8">
        <v>232.52845288193399</v>
      </c>
      <c r="AP48" s="8">
        <v>240.91337916487299</v>
      </c>
      <c r="AQ48" s="8">
        <v>249.93144482804999</v>
      </c>
      <c r="AR48" s="8">
        <v>251.99902868872201</v>
      </c>
      <c r="AS48" s="8">
        <v>252.895368942299</v>
      </c>
      <c r="AT48" s="8">
        <v>252.49260303525199</v>
      </c>
      <c r="AU48" s="8">
        <v>257.24739230533601</v>
      </c>
      <c r="AV48" s="8">
        <v>262.89214703468298</v>
      </c>
      <c r="AW48" s="8">
        <v>276.664036742603</v>
      </c>
      <c r="AX48" s="8">
        <v>288.66543837379402</v>
      </c>
      <c r="AY48" s="8">
        <v>278.26482219896502</v>
      </c>
      <c r="AZ48" s="8">
        <v>294.58649002875399</v>
      </c>
      <c r="BA48" s="8">
        <v>297.70087490091299</v>
      </c>
      <c r="BB48" s="8">
        <v>306.87250074625399</v>
      </c>
      <c r="BC48" s="8">
        <v>306.229366303988</v>
      </c>
      <c r="BD48" s="8">
        <v>299.94756843512499</v>
      </c>
      <c r="BE48" s="8">
        <v>224.569614816724</v>
      </c>
      <c r="BF48" s="8">
        <v>232.13618266040501</v>
      </c>
      <c r="BG48" s="8">
        <v>229.08442360355301</v>
      </c>
      <c r="BH48" s="8">
        <v>236.697141765937</v>
      </c>
      <c r="BI48" s="8">
        <v>237.89945889883299</v>
      </c>
      <c r="BJ48" s="8">
        <v>241.566769548324</v>
      </c>
      <c r="BK48" s="8">
        <v>238.79783718469099</v>
      </c>
      <c r="BL48" s="8">
        <v>243.530102780296</v>
      </c>
      <c r="BM48" s="8">
        <v>238.05016507091901</v>
      </c>
      <c r="BN48" s="8">
        <v>228.29502093116199</v>
      </c>
      <c r="BO48" s="8">
        <v>211.30345889876199</v>
      </c>
      <c r="BP48" s="8">
        <v>202.719769433567</v>
      </c>
      <c r="BQ48" s="8">
        <v>195.955041141398</v>
      </c>
      <c r="BR48" s="8">
        <v>176.30667153140399</v>
      </c>
      <c r="BS48" s="8">
        <v>136.17582647909501</v>
      </c>
      <c r="BT48" s="8">
        <v>132.52991846855701</v>
      </c>
      <c r="BU48" s="8">
        <v>128.14690366309699</v>
      </c>
      <c r="BV48" s="8">
        <v>131.392920992001</v>
      </c>
      <c r="BW48" s="8">
        <v>127.775902829712</v>
      </c>
      <c r="BX48" s="8">
        <v>124.908838494268</v>
      </c>
      <c r="BY48" s="8">
        <v>123.94383625366299</v>
      </c>
      <c r="BZ48" s="8">
        <v>129.594537900821</v>
      </c>
      <c r="CA48" s="8">
        <v>123.049257058536</v>
      </c>
      <c r="CB48" s="8">
        <v>124.140527540165</v>
      </c>
      <c r="CC48" s="8">
        <v>127.720344619958</v>
      </c>
      <c r="CD48" s="8">
        <v>127.613913582094</v>
      </c>
      <c r="CE48" s="8">
        <v>125.99175601764099</v>
      </c>
      <c r="CF48" s="8">
        <v>124.94785683963499</v>
      </c>
      <c r="CG48" s="8">
        <v>126.209484128558</v>
      </c>
      <c r="CH48" s="8">
        <v>123.661925723181</v>
      </c>
      <c r="CI48" s="8">
        <v>117.579768982562</v>
      </c>
      <c r="CJ48" s="8">
        <v>116.848527979523</v>
      </c>
      <c r="CK48" s="8">
        <v>121.906074016094</v>
      </c>
      <c r="CL48" s="8">
        <v>123.81162603953899</v>
      </c>
      <c r="CM48" s="8">
        <v>119.87993909660899</v>
      </c>
      <c r="CN48" s="8">
        <v>118.72451921215701</v>
      </c>
      <c r="CO48" s="8">
        <v>118.537566240632</v>
      </c>
      <c r="CP48" s="8">
        <v>114.358137123947</v>
      </c>
      <c r="CQ48" s="8">
        <v>116.700791951261</v>
      </c>
      <c r="CR48" s="8">
        <v>123.645022348347</v>
      </c>
      <c r="CS48" s="8">
        <v>119.98086432253</v>
      </c>
      <c r="CT48" s="8">
        <v>120.217675755578</v>
      </c>
      <c r="CU48" s="8">
        <v>121.970636862131</v>
      </c>
      <c r="CV48" s="8">
        <v>124.498388277937</v>
      </c>
      <c r="CW48" s="8">
        <v>120.81972765918</v>
      </c>
      <c r="CX48" s="8">
        <v>118.855431243786</v>
      </c>
      <c r="CY48" s="8">
        <v>119.11512957042</v>
      </c>
      <c r="CZ48" s="8">
        <v>117.683387374589</v>
      </c>
      <c r="DA48" s="8">
        <v>112.97163708439101</v>
      </c>
      <c r="DB48" s="8">
        <v>117.246262592317</v>
      </c>
      <c r="DC48" s="8">
        <v>119.99328463639699</v>
      </c>
      <c r="DD48" s="8">
        <v>125.55376931103</v>
      </c>
      <c r="DE48" s="8">
        <v>124.875494185606</v>
      </c>
      <c r="DF48" s="8">
        <v>125.20971447822301</v>
      </c>
      <c r="DG48" s="8">
        <v>127.312936461216</v>
      </c>
      <c r="DH48" s="8">
        <v>132.571455920066</v>
      </c>
      <c r="DI48" s="8">
        <v>131.344426200584</v>
      </c>
      <c r="DJ48" s="8">
        <v>121.231092930903</v>
      </c>
      <c r="DK48" s="8">
        <v>91.956461669301504</v>
      </c>
      <c r="DL48" s="8">
        <v>47.619031076458697</v>
      </c>
      <c r="DM48" s="8">
        <v>51.327487141808497</v>
      </c>
      <c r="DN48" s="8">
        <v>52.1964713061287</v>
      </c>
      <c r="DO48" s="8">
        <v>78.471057303117206</v>
      </c>
      <c r="DP48" s="8">
        <v>76.886140774663303</v>
      </c>
      <c r="DQ48" s="8">
        <v>84.639974162879895</v>
      </c>
      <c r="DR48" s="8">
        <v>87.637566491017296</v>
      </c>
      <c r="DS48" s="8">
        <v>88.348815412635702</v>
      </c>
      <c r="DT48" s="8">
        <v>89.213640645663602</v>
      </c>
      <c r="DU48" s="8">
        <v>81.521154243648795</v>
      </c>
      <c r="DV48" s="8">
        <v>79.286967491841295</v>
      </c>
      <c r="DW48" s="8">
        <v>78.473719736126</v>
      </c>
      <c r="DX48" s="8">
        <v>77.443301371623093</v>
      </c>
      <c r="DY48" s="8">
        <v>70.844910768539407</v>
      </c>
      <c r="DZ48" s="8">
        <v>85.098607120691398</v>
      </c>
      <c r="EA48" s="8">
        <v>82.405486809263394</v>
      </c>
      <c r="EB48" s="8">
        <v>88.902195914586301</v>
      </c>
      <c r="EC48" s="8">
        <v>97.410309441972998</v>
      </c>
      <c r="ED48" s="8">
        <v>97.5679897470622</v>
      </c>
      <c r="EE48" s="8">
        <v>99.448982056614</v>
      </c>
      <c r="EF48" s="8">
        <v>100.423535904248</v>
      </c>
      <c r="EG48" s="8">
        <v>104.217310435651</v>
      </c>
      <c r="EH48" s="8">
        <v>105.017901910791</v>
      </c>
      <c r="EI48" s="8">
        <v>102.77887873062301</v>
      </c>
      <c r="EJ48" s="8">
        <v>101.86427099018699</v>
      </c>
      <c r="EK48" s="8">
        <v>98.340435863763503</v>
      </c>
      <c r="EL48" s="8">
        <v>97.422298636333693</v>
      </c>
      <c r="EM48" s="8">
        <v>96.0684800753655</v>
      </c>
      <c r="EN48" s="8">
        <v>95.532888338851905</v>
      </c>
      <c r="EO48" s="8">
        <v>95.250668105195999</v>
      </c>
      <c r="EP48" s="8">
        <v>93.207262675181994</v>
      </c>
      <c r="EQ48" s="8">
        <v>103.74671941509401</v>
      </c>
      <c r="ER48" s="8">
        <v>111.143857892985</v>
      </c>
      <c r="ES48" s="8">
        <v>111.516617960716</v>
      </c>
      <c r="ET48" s="8">
        <v>112.05495794446</v>
      </c>
      <c r="EU48" s="8">
        <v>112.517871447628</v>
      </c>
      <c r="EV48" s="8">
        <v>113.85070480667</v>
      </c>
      <c r="EW48" s="8">
        <v>113.25897507616401</v>
      </c>
      <c r="EX48" s="8">
        <v>109.25833506694001</v>
      </c>
      <c r="EY48" s="8">
        <v>106.700079836146</v>
      </c>
      <c r="EZ48" s="8">
        <v>105.93188294742799</v>
      </c>
      <c r="FA48" s="8">
        <v>105.354587786365</v>
      </c>
      <c r="FB48" s="8">
        <v>110.42636372085801</v>
      </c>
      <c r="FC48" s="8">
        <v>100.927614279393</v>
      </c>
      <c r="FD48" s="8">
        <v>96.630818499449404</v>
      </c>
      <c r="FE48" s="8">
        <v>103.872828686028</v>
      </c>
      <c r="FF48" s="8">
        <v>107.631815062166</v>
      </c>
      <c r="FG48" s="8">
        <v>111.0951877335</v>
      </c>
      <c r="FH48" s="8">
        <v>114.38612953932601</v>
      </c>
      <c r="FI48" s="8">
        <v>116.80812442765399</v>
      </c>
      <c r="FJ48" s="8">
        <v>118.72612468655301</v>
      </c>
      <c r="FK48" s="8">
        <v>115.58915247442999</v>
      </c>
      <c r="FL48" s="8">
        <v>115.36305285332899</v>
      </c>
      <c r="FM48" s="8">
        <v>115.803806599981</v>
      </c>
      <c r="FN48" s="8">
        <v>115.869493811228</v>
      </c>
      <c r="FO48" s="8">
        <v>114.48496507897499</v>
      </c>
      <c r="FP48" s="8">
        <v>112.89657770488699</v>
      </c>
      <c r="FQ48" s="8">
        <v>111.463783422429</v>
      </c>
      <c r="FR48" s="8">
        <v>109.784952557612</v>
      </c>
      <c r="FS48" s="8">
        <v>107.136940175511</v>
      </c>
      <c r="FT48" s="8">
        <v>108.501592345292</v>
      </c>
      <c r="FU48" s="8">
        <v>110.07626697548901</v>
      </c>
      <c r="FV48" s="8">
        <v>106.57904819485999</v>
      </c>
      <c r="FW48" s="8">
        <v>96.002549331176795</v>
      </c>
      <c r="FX48" s="8">
        <v>97.034209586126295</v>
      </c>
      <c r="FY48" s="8">
        <v>98.189060411287301</v>
      </c>
      <c r="FZ48" s="8">
        <v>98.463445359596506</v>
      </c>
      <c r="GA48" s="8">
        <v>100.50240494574101</v>
      </c>
      <c r="GB48" s="8">
        <v>101.230673116069</v>
      </c>
      <c r="GC48" s="8">
        <v>99.270787434528799</v>
      </c>
      <c r="GD48" s="8">
        <v>98.622443562960399</v>
      </c>
      <c r="GE48" s="8">
        <v>100.876095886442</v>
      </c>
      <c r="GF48" s="8">
        <v>103.994818954042</v>
      </c>
      <c r="GG48" s="8">
        <v>102.90471792350699</v>
      </c>
      <c r="GH48" s="8">
        <v>104.99741761787899</v>
      </c>
      <c r="GI48" s="8">
        <v>107.66258756802701</v>
      </c>
      <c r="GJ48" s="8">
        <v>108.452765181749</v>
      </c>
      <c r="GK48" s="8">
        <v>107.843930595668</v>
      </c>
      <c r="GL48" s="8">
        <v>105.945785004413</v>
      </c>
      <c r="GM48" s="8">
        <v>103.903980286308</v>
      </c>
      <c r="GN48" s="8">
        <v>101.05458663847401</v>
      </c>
      <c r="GO48" s="8">
        <v>100.244371932405</v>
      </c>
      <c r="GP48" s="8">
        <v>99.530923182546005</v>
      </c>
      <c r="GQ48" s="8">
        <v>99.631934049469294</v>
      </c>
      <c r="GR48" s="8">
        <v>103.174780953545</v>
      </c>
      <c r="GS48" s="8">
        <v>103.816328771831</v>
      </c>
      <c r="GT48" s="8">
        <v>106.21860066214199</v>
      </c>
      <c r="GU48" s="8">
        <v>105.981304088057</v>
      </c>
    </row>
    <row r="49" spans="1:203" ht="13">
      <c r="A49" s="6" t="s">
        <v>965</v>
      </c>
      <c r="B49" s="6" t="s">
        <v>213</v>
      </c>
      <c r="C49" s="5" t="s">
        <v>214</v>
      </c>
      <c r="D49" s="7" t="s">
        <v>215</v>
      </c>
      <c r="E49" s="7" t="s">
        <v>215</v>
      </c>
      <c r="F49" s="7" t="s">
        <v>215</v>
      </c>
      <c r="G49" s="7" t="s">
        <v>215</v>
      </c>
      <c r="H49" s="7" t="s">
        <v>215</v>
      </c>
      <c r="I49" s="7" t="s">
        <v>215</v>
      </c>
      <c r="J49" s="7" t="s">
        <v>215</v>
      </c>
      <c r="K49" s="7" t="s">
        <v>215</v>
      </c>
      <c r="L49" s="7" t="s">
        <v>215</v>
      </c>
      <c r="M49" s="7" t="s">
        <v>215</v>
      </c>
      <c r="N49" s="7" t="s">
        <v>215</v>
      </c>
      <c r="O49" s="7" t="s">
        <v>215</v>
      </c>
      <c r="P49" s="7" t="s">
        <v>215</v>
      </c>
      <c r="Q49" s="7" t="s">
        <v>215</v>
      </c>
      <c r="R49" s="7" t="s">
        <v>215</v>
      </c>
      <c r="S49" s="7" t="s">
        <v>215</v>
      </c>
      <c r="T49" s="7" t="s">
        <v>215</v>
      </c>
      <c r="U49" s="7" t="s">
        <v>215</v>
      </c>
      <c r="V49" s="7" t="s">
        <v>215</v>
      </c>
      <c r="W49" s="7" t="s">
        <v>215</v>
      </c>
      <c r="X49" s="7" t="s">
        <v>215</v>
      </c>
      <c r="Y49" s="7" t="s">
        <v>215</v>
      </c>
      <c r="Z49" s="7" t="s">
        <v>215</v>
      </c>
      <c r="AA49" s="7" t="s">
        <v>215</v>
      </c>
      <c r="AB49" s="7" t="s">
        <v>215</v>
      </c>
      <c r="AC49" s="7" t="s">
        <v>215</v>
      </c>
      <c r="AD49" s="7" t="s">
        <v>215</v>
      </c>
      <c r="AE49" s="7" t="s">
        <v>215</v>
      </c>
      <c r="AF49" s="7" t="s">
        <v>215</v>
      </c>
      <c r="AG49" s="7" t="s">
        <v>215</v>
      </c>
      <c r="AH49" s="7" t="s">
        <v>215</v>
      </c>
      <c r="AI49" s="7" t="s">
        <v>215</v>
      </c>
      <c r="AJ49" s="7" t="s">
        <v>215</v>
      </c>
      <c r="AK49" s="7" t="s">
        <v>215</v>
      </c>
      <c r="AL49" s="7" t="s">
        <v>215</v>
      </c>
      <c r="AM49" s="7" t="s">
        <v>215</v>
      </c>
      <c r="AN49" s="7" t="s">
        <v>215</v>
      </c>
      <c r="AO49" s="7" t="s">
        <v>215</v>
      </c>
      <c r="AP49" s="7" t="s">
        <v>215</v>
      </c>
      <c r="AQ49" s="7" t="s">
        <v>215</v>
      </c>
      <c r="AR49" s="7" t="s">
        <v>215</v>
      </c>
      <c r="AS49" s="7" t="s">
        <v>215</v>
      </c>
      <c r="AT49" s="7" t="s">
        <v>215</v>
      </c>
      <c r="AU49" s="7" t="s">
        <v>215</v>
      </c>
      <c r="AV49" s="7" t="s">
        <v>215</v>
      </c>
      <c r="AW49" s="7" t="s">
        <v>215</v>
      </c>
      <c r="AX49" s="7" t="s">
        <v>215</v>
      </c>
      <c r="AY49" s="7" t="s">
        <v>215</v>
      </c>
      <c r="AZ49" s="7" t="s">
        <v>215</v>
      </c>
      <c r="BA49" s="7" t="s">
        <v>215</v>
      </c>
      <c r="BB49" s="7" t="s">
        <v>215</v>
      </c>
      <c r="BC49" s="7" t="s">
        <v>215</v>
      </c>
      <c r="BD49" s="7" t="s">
        <v>215</v>
      </c>
      <c r="BE49" s="7" t="s">
        <v>215</v>
      </c>
      <c r="BF49" s="7" t="s">
        <v>215</v>
      </c>
      <c r="BG49" s="7" t="s">
        <v>215</v>
      </c>
      <c r="BH49" s="7" t="s">
        <v>215</v>
      </c>
      <c r="BI49" s="7" t="s">
        <v>215</v>
      </c>
      <c r="BJ49" s="7" t="s">
        <v>215</v>
      </c>
      <c r="BK49" s="7" t="s">
        <v>215</v>
      </c>
      <c r="BL49" s="7" t="s">
        <v>215</v>
      </c>
      <c r="BM49" s="7" t="s">
        <v>215</v>
      </c>
      <c r="BN49" s="7" t="s">
        <v>215</v>
      </c>
      <c r="BO49" s="7" t="s">
        <v>215</v>
      </c>
      <c r="BP49" s="7" t="s">
        <v>215</v>
      </c>
      <c r="BQ49" s="7" t="s">
        <v>215</v>
      </c>
      <c r="BR49" s="7" t="s">
        <v>215</v>
      </c>
      <c r="BS49" s="7" t="s">
        <v>215</v>
      </c>
      <c r="BT49" s="7" t="s">
        <v>215</v>
      </c>
      <c r="BU49" s="7" t="s">
        <v>215</v>
      </c>
      <c r="BV49" s="7" t="s">
        <v>215</v>
      </c>
      <c r="BW49" s="7" t="s">
        <v>215</v>
      </c>
      <c r="BX49" s="7" t="s">
        <v>215</v>
      </c>
      <c r="BY49" s="7" t="s">
        <v>215</v>
      </c>
      <c r="BZ49" s="7" t="s">
        <v>215</v>
      </c>
      <c r="CA49" s="7" t="s">
        <v>215</v>
      </c>
      <c r="CB49" s="7" t="s">
        <v>215</v>
      </c>
      <c r="CC49" s="7" t="s">
        <v>215</v>
      </c>
      <c r="CD49" s="7" t="s">
        <v>215</v>
      </c>
      <c r="CE49" s="7" t="s">
        <v>215</v>
      </c>
      <c r="CF49" s="7" t="s">
        <v>215</v>
      </c>
      <c r="CG49" s="7" t="s">
        <v>215</v>
      </c>
      <c r="CH49" s="7" t="s">
        <v>215</v>
      </c>
      <c r="CI49" s="7" t="s">
        <v>215</v>
      </c>
      <c r="CJ49" s="7" t="s">
        <v>215</v>
      </c>
      <c r="CK49" s="7" t="s">
        <v>215</v>
      </c>
      <c r="CL49" s="7" t="s">
        <v>215</v>
      </c>
      <c r="CM49" s="7" t="s">
        <v>215</v>
      </c>
      <c r="CN49" s="7" t="s">
        <v>215</v>
      </c>
      <c r="CO49" s="7" t="s">
        <v>215</v>
      </c>
      <c r="CP49" s="7" t="s">
        <v>215</v>
      </c>
      <c r="CQ49" s="7" t="s">
        <v>215</v>
      </c>
      <c r="CR49" s="7">
        <v>17.9818091548198</v>
      </c>
      <c r="CS49" s="7">
        <v>19.7879172541037</v>
      </c>
      <c r="CT49" s="7">
        <v>36.088595343282499</v>
      </c>
      <c r="CU49" s="7">
        <v>51.766600372258502</v>
      </c>
      <c r="CV49" s="7">
        <v>59.628541300907798</v>
      </c>
      <c r="CW49" s="7">
        <v>60.925237072720599</v>
      </c>
      <c r="CX49" s="7">
        <v>59.630989781023203</v>
      </c>
      <c r="CY49" s="7">
        <v>56.179396467544599</v>
      </c>
      <c r="CZ49" s="7">
        <v>60.9938457336524</v>
      </c>
      <c r="DA49" s="7">
        <v>64.525005258986795</v>
      </c>
      <c r="DB49" s="7">
        <v>84.427648419198505</v>
      </c>
      <c r="DC49" s="7">
        <v>93.971282459338894</v>
      </c>
      <c r="DD49" s="7">
        <v>100.454592623007</v>
      </c>
      <c r="DE49" s="7">
        <v>103.001389134948</v>
      </c>
      <c r="DF49" s="7">
        <v>98.252775416016206</v>
      </c>
      <c r="DG49" s="7">
        <v>97.844712301193795</v>
      </c>
      <c r="DH49" s="7">
        <v>104.253601620548</v>
      </c>
      <c r="DI49" s="7">
        <v>107.074989681555</v>
      </c>
      <c r="DJ49" s="7">
        <v>111.24374701038801</v>
      </c>
      <c r="DK49" s="7">
        <v>109.339503129723</v>
      </c>
      <c r="DL49" s="7">
        <v>113.850201036405</v>
      </c>
      <c r="DM49" s="7">
        <v>111.64873351617</v>
      </c>
      <c r="DN49" s="7">
        <v>94.127343034618605</v>
      </c>
      <c r="DO49" s="7">
        <v>60.8227263493973</v>
      </c>
      <c r="DP49" s="7">
        <v>58.514051729453499</v>
      </c>
      <c r="DQ49" s="7">
        <v>61.688208319976098</v>
      </c>
      <c r="DR49" s="7">
        <v>64.742468012506706</v>
      </c>
      <c r="DS49" s="7">
        <v>63.523730513185001</v>
      </c>
      <c r="DT49" s="7">
        <v>62.434959528061299</v>
      </c>
      <c r="DU49" s="7">
        <v>67.134550959147305</v>
      </c>
      <c r="DV49" s="7">
        <v>73.502436293761505</v>
      </c>
      <c r="DW49" s="7">
        <v>78.689473232153802</v>
      </c>
      <c r="DX49" s="7">
        <v>78.744891271361098</v>
      </c>
      <c r="DY49" s="7">
        <v>84.575975919283707</v>
      </c>
      <c r="DZ49" s="7">
        <v>84.691264999022593</v>
      </c>
      <c r="EA49" s="7">
        <v>85.118461803585703</v>
      </c>
      <c r="EB49" s="7">
        <v>87.531151386176802</v>
      </c>
      <c r="EC49" s="7">
        <v>86.003998662648897</v>
      </c>
      <c r="ED49" s="7">
        <v>83.382493151099396</v>
      </c>
      <c r="EE49" s="7">
        <v>83.996513024897794</v>
      </c>
      <c r="EF49" s="7">
        <v>83.778021188883798</v>
      </c>
      <c r="EG49" s="7">
        <v>84.365728994854805</v>
      </c>
      <c r="EH49" s="7">
        <v>87.050042811933906</v>
      </c>
      <c r="EI49" s="7">
        <v>86.616906157351394</v>
      </c>
      <c r="EJ49" s="7">
        <v>89.442880318873193</v>
      </c>
      <c r="EK49" s="7">
        <v>92.767124427330202</v>
      </c>
      <c r="EL49" s="7">
        <v>92.429246871993797</v>
      </c>
      <c r="EM49" s="7">
        <v>92.033950298821793</v>
      </c>
      <c r="EN49" s="7">
        <v>97.097350852600101</v>
      </c>
      <c r="EO49" s="7">
        <v>101.66177556092001</v>
      </c>
      <c r="EP49" s="7">
        <v>103.227563967859</v>
      </c>
      <c r="EQ49" s="7">
        <v>105.10872746069801</v>
      </c>
      <c r="ER49" s="7">
        <v>110.12594543402599</v>
      </c>
      <c r="ES49" s="7">
        <v>111.908930258046</v>
      </c>
      <c r="ET49" s="7">
        <v>113.51986651737499</v>
      </c>
      <c r="EU49" s="7">
        <v>113.762489822926</v>
      </c>
      <c r="EV49" s="7">
        <v>116.334438708088</v>
      </c>
      <c r="EW49" s="7">
        <v>116.751570748994</v>
      </c>
      <c r="EX49" s="7">
        <v>117.95639396192099</v>
      </c>
      <c r="EY49" s="7">
        <v>119.307808641059</v>
      </c>
      <c r="EZ49" s="7">
        <v>121.64366876680501</v>
      </c>
      <c r="FA49" s="7">
        <v>124.184475418506</v>
      </c>
      <c r="FB49" s="7">
        <v>125.620387907215</v>
      </c>
      <c r="FC49" s="7">
        <v>128.83197641012899</v>
      </c>
      <c r="FD49" s="7">
        <v>110.382891213352</v>
      </c>
      <c r="FE49" s="7">
        <v>115.286808711643</v>
      </c>
      <c r="FF49" s="7">
        <v>114.579122894386</v>
      </c>
      <c r="FG49" s="7">
        <v>118.390033509407</v>
      </c>
      <c r="FH49" s="7">
        <v>124.03338035441701</v>
      </c>
      <c r="FI49" s="7">
        <v>130.412503001499</v>
      </c>
      <c r="FJ49" s="7">
        <v>128.784065998617</v>
      </c>
      <c r="FK49" s="7">
        <v>124.684762031029</v>
      </c>
      <c r="FL49" s="7">
        <v>133.655086733476</v>
      </c>
      <c r="FM49" s="7">
        <v>135.25105596753599</v>
      </c>
      <c r="FN49" s="7">
        <v>131.22657365698899</v>
      </c>
      <c r="FO49" s="7">
        <v>127.80710508594601</v>
      </c>
      <c r="FP49" s="7">
        <v>134.36555498084701</v>
      </c>
      <c r="FQ49" s="7">
        <v>134.02915065203601</v>
      </c>
      <c r="FR49" s="7">
        <v>134.49898662907401</v>
      </c>
      <c r="FS49" s="7">
        <v>135.880340922177</v>
      </c>
      <c r="FT49" s="7">
        <v>140.04595815150199</v>
      </c>
      <c r="FU49" s="7">
        <v>137.71586836829101</v>
      </c>
      <c r="FV49" s="7">
        <v>134.01306289111</v>
      </c>
      <c r="FW49" s="7">
        <v>133.96940575795799</v>
      </c>
      <c r="FX49" s="7">
        <v>126.415324379911</v>
      </c>
      <c r="FY49" s="7">
        <v>129.49981879744001</v>
      </c>
      <c r="FZ49" s="7">
        <v>129.03358088498899</v>
      </c>
      <c r="GA49" s="7">
        <v>106.80929919842001</v>
      </c>
      <c r="GB49" s="7">
        <v>92.853179848451404</v>
      </c>
      <c r="GC49" s="7">
        <v>113.643704471916</v>
      </c>
      <c r="GD49" s="7">
        <v>97.281288764720301</v>
      </c>
      <c r="GE49" s="7">
        <v>96.221826914912597</v>
      </c>
      <c r="GF49" s="7">
        <v>87.253816109879196</v>
      </c>
      <c r="GG49" s="7">
        <v>97.761873362833697</v>
      </c>
      <c r="GH49" s="7">
        <v>101.23753860769099</v>
      </c>
      <c r="GI49" s="7">
        <v>107.784910736942</v>
      </c>
      <c r="GJ49" s="7">
        <v>117.300825869232</v>
      </c>
      <c r="GK49" s="7">
        <v>118.500956605013</v>
      </c>
      <c r="GL49" s="7">
        <v>110.09627162388701</v>
      </c>
      <c r="GM49" s="7">
        <v>110.502118394704</v>
      </c>
      <c r="GN49" s="7">
        <v>109.597399309807</v>
      </c>
      <c r="GO49" s="7">
        <v>103.514827811012</v>
      </c>
      <c r="GP49" s="7">
        <v>102.026910930494</v>
      </c>
      <c r="GQ49" s="7">
        <v>102.63083447752</v>
      </c>
      <c r="GR49" s="7">
        <v>104.938386183444</v>
      </c>
      <c r="GS49" s="7">
        <v>108.504895370196</v>
      </c>
      <c r="GT49" s="7">
        <v>109.39445966527499</v>
      </c>
      <c r="GU49" s="7">
        <v>110.906471511383</v>
      </c>
    </row>
    <row r="50" spans="1:203" ht="13">
      <c r="A50" s="6" t="s">
        <v>839</v>
      </c>
      <c r="B50" s="6" t="s">
        <v>213</v>
      </c>
      <c r="C50" s="5" t="s">
        <v>214</v>
      </c>
      <c r="D50" s="8" t="s">
        <v>215</v>
      </c>
      <c r="E50" s="8" t="s">
        <v>215</v>
      </c>
      <c r="F50" s="8" t="s">
        <v>215</v>
      </c>
      <c r="G50" s="8" t="s">
        <v>215</v>
      </c>
      <c r="H50" s="8" t="s">
        <v>215</v>
      </c>
      <c r="I50" s="8" t="s">
        <v>215</v>
      </c>
      <c r="J50" s="8" t="s">
        <v>215</v>
      </c>
      <c r="K50" s="8" t="s">
        <v>215</v>
      </c>
      <c r="L50" s="8" t="s">
        <v>215</v>
      </c>
      <c r="M50" s="8" t="s">
        <v>215</v>
      </c>
      <c r="N50" s="8" t="s">
        <v>215</v>
      </c>
      <c r="O50" s="8" t="s">
        <v>215</v>
      </c>
      <c r="P50" s="8" t="s">
        <v>215</v>
      </c>
      <c r="Q50" s="8" t="s">
        <v>215</v>
      </c>
      <c r="R50" s="8" t="s">
        <v>215</v>
      </c>
      <c r="S50" s="8" t="s">
        <v>215</v>
      </c>
      <c r="T50" s="8" t="s">
        <v>215</v>
      </c>
      <c r="U50" s="8" t="s">
        <v>215</v>
      </c>
      <c r="V50" s="8" t="s">
        <v>215</v>
      </c>
      <c r="W50" s="8" t="s">
        <v>215</v>
      </c>
      <c r="X50" s="8" t="s">
        <v>215</v>
      </c>
      <c r="Y50" s="8" t="s">
        <v>215</v>
      </c>
      <c r="Z50" s="8" t="s">
        <v>215</v>
      </c>
      <c r="AA50" s="8" t="s">
        <v>215</v>
      </c>
      <c r="AB50" s="8" t="s">
        <v>215</v>
      </c>
      <c r="AC50" s="8" t="s">
        <v>215</v>
      </c>
      <c r="AD50" s="8" t="s">
        <v>215</v>
      </c>
      <c r="AE50" s="8" t="s">
        <v>215</v>
      </c>
      <c r="AF50" s="8" t="s">
        <v>215</v>
      </c>
      <c r="AG50" s="8" t="s">
        <v>215</v>
      </c>
      <c r="AH50" s="8" t="s">
        <v>215</v>
      </c>
      <c r="AI50" s="8" t="s">
        <v>215</v>
      </c>
      <c r="AJ50" s="8" t="s">
        <v>215</v>
      </c>
      <c r="AK50" s="8" t="s">
        <v>215</v>
      </c>
      <c r="AL50" s="8" t="s">
        <v>215</v>
      </c>
      <c r="AM50" s="8" t="s">
        <v>215</v>
      </c>
      <c r="AN50" s="8" t="s">
        <v>215</v>
      </c>
      <c r="AO50" s="8" t="s">
        <v>215</v>
      </c>
      <c r="AP50" s="8" t="s">
        <v>215</v>
      </c>
      <c r="AQ50" s="8" t="s">
        <v>215</v>
      </c>
      <c r="AR50" s="8" t="s">
        <v>215</v>
      </c>
      <c r="AS50" s="8" t="s">
        <v>215</v>
      </c>
      <c r="AT50" s="8" t="s">
        <v>215</v>
      </c>
      <c r="AU50" s="8" t="s">
        <v>215</v>
      </c>
      <c r="AV50" s="8" t="s">
        <v>215</v>
      </c>
      <c r="AW50" s="8" t="s">
        <v>215</v>
      </c>
      <c r="AX50" s="8" t="s">
        <v>215</v>
      </c>
      <c r="AY50" s="8" t="s">
        <v>215</v>
      </c>
      <c r="AZ50" s="8" t="s">
        <v>215</v>
      </c>
      <c r="BA50" s="8" t="s">
        <v>215</v>
      </c>
      <c r="BB50" s="8" t="s">
        <v>215</v>
      </c>
      <c r="BC50" s="8" t="s">
        <v>215</v>
      </c>
      <c r="BD50" s="8" t="s">
        <v>215</v>
      </c>
      <c r="BE50" s="8" t="s">
        <v>215</v>
      </c>
      <c r="BF50" s="8" t="s">
        <v>215</v>
      </c>
      <c r="BG50" s="8" t="s">
        <v>215</v>
      </c>
      <c r="BH50" s="8" t="s">
        <v>215</v>
      </c>
      <c r="BI50" s="8" t="s">
        <v>215</v>
      </c>
      <c r="BJ50" s="8" t="s">
        <v>215</v>
      </c>
      <c r="BK50" s="8" t="s">
        <v>215</v>
      </c>
      <c r="BL50" s="8" t="s">
        <v>215</v>
      </c>
      <c r="BM50" s="8" t="s">
        <v>215</v>
      </c>
      <c r="BN50" s="8" t="s">
        <v>215</v>
      </c>
      <c r="BO50" s="8" t="s">
        <v>215</v>
      </c>
      <c r="BP50" s="8" t="s">
        <v>215</v>
      </c>
      <c r="BQ50" s="8" t="s">
        <v>215</v>
      </c>
      <c r="BR50" s="8" t="s">
        <v>215</v>
      </c>
      <c r="BS50" s="8" t="s">
        <v>215</v>
      </c>
      <c r="BT50" s="8" t="s">
        <v>215</v>
      </c>
      <c r="BU50" s="8" t="s">
        <v>215</v>
      </c>
      <c r="BV50" s="8" t="s">
        <v>215</v>
      </c>
      <c r="BW50" s="8" t="s">
        <v>215</v>
      </c>
      <c r="BX50" s="8" t="s">
        <v>215</v>
      </c>
      <c r="BY50" s="8" t="s">
        <v>215</v>
      </c>
      <c r="BZ50" s="8" t="s">
        <v>215</v>
      </c>
      <c r="CA50" s="8" t="s">
        <v>215</v>
      </c>
      <c r="CB50" s="8" t="s">
        <v>215</v>
      </c>
      <c r="CC50" s="8" t="s">
        <v>215</v>
      </c>
      <c r="CD50" s="8" t="s">
        <v>215</v>
      </c>
      <c r="CE50" s="8" t="s">
        <v>215</v>
      </c>
      <c r="CF50" s="8" t="s">
        <v>215</v>
      </c>
      <c r="CG50" s="8" t="s">
        <v>215</v>
      </c>
      <c r="CH50" s="8" t="s">
        <v>215</v>
      </c>
      <c r="CI50" s="8" t="s">
        <v>215</v>
      </c>
      <c r="CJ50" s="8" t="s">
        <v>215</v>
      </c>
      <c r="CK50" s="8" t="s">
        <v>215</v>
      </c>
      <c r="CL50" s="8" t="s">
        <v>215</v>
      </c>
      <c r="CM50" s="8" t="s">
        <v>215</v>
      </c>
      <c r="CN50" s="8" t="s">
        <v>215</v>
      </c>
      <c r="CO50" s="8" t="s">
        <v>215</v>
      </c>
      <c r="CP50" s="8" t="s">
        <v>215</v>
      </c>
      <c r="CQ50" s="8" t="s">
        <v>215</v>
      </c>
      <c r="CR50" s="8" t="s">
        <v>215</v>
      </c>
      <c r="CS50" s="8" t="s">
        <v>215</v>
      </c>
      <c r="CT50" s="8" t="s">
        <v>215</v>
      </c>
      <c r="CU50" s="8" t="s">
        <v>215</v>
      </c>
      <c r="CV50" s="8" t="s">
        <v>215</v>
      </c>
      <c r="CW50" s="8" t="s">
        <v>215</v>
      </c>
      <c r="CX50" s="8" t="s">
        <v>215</v>
      </c>
      <c r="CY50" s="8" t="s">
        <v>215</v>
      </c>
      <c r="CZ50" s="8" t="s">
        <v>215</v>
      </c>
      <c r="DA50" s="8" t="s">
        <v>215</v>
      </c>
      <c r="DB50" s="8" t="s">
        <v>215</v>
      </c>
      <c r="DC50" s="8" t="s">
        <v>215</v>
      </c>
      <c r="DD50" s="8" t="s">
        <v>215</v>
      </c>
      <c r="DE50" s="8" t="s">
        <v>215</v>
      </c>
      <c r="DF50" s="8" t="s">
        <v>215</v>
      </c>
      <c r="DG50" s="8" t="s">
        <v>215</v>
      </c>
      <c r="DH50" s="8">
        <v>149.698776173477</v>
      </c>
      <c r="DI50" s="8">
        <v>154.71864808403299</v>
      </c>
      <c r="DJ50" s="8">
        <v>154.62974356173399</v>
      </c>
      <c r="DK50" s="8">
        <v>151.62857533458001</v>
      </c>
      <c r="DL50" s="8">
        <v>154.20612156150699</v>
      </c>
      <c r="DM50" s="8">
        <v>148.58962492269399</v>
      </c>
      <c r="DN50" s="8">
        <v>128.49520733870099</v>
      </c>
      <c r="DO50" s="8">
        <v>134.636833346012</v>
      </c>
      <c r="DP50" s="8">
        <v>131.11388883259301</v>
      </c>
      <c r="DQ50" s="8">
        <v>133.89760222366101</v>
      </c>
      <c r="DR50" s="8">
        <v>134.52100399744199</v>
      </c>
      <c r="DS50" s="8">
        <v>133.530864220994</v>
      </c>
      <c r="DT50" s="8">
        <v>134.08980839500799</v>
      </c>
      <c r="DU50" s="8">
        <v>129.47107669048501</v>
      </c>
      <c r="DV50" s="8">
        <v>131.17551551678699</v>
      </c>
      <c r="DW50" s="8">
        <v>124.528793673607</v>
      </c>
      <c r="DX50" s="8">
        <v>120.951951416689</v>
      </c>
      <c r="DY50" s="8">
        <v>122.49605681151399</v>
      </c>
      <c r="DZ50" s="8">
        <v>116.91882675938599</v>
      </c>
      <c r="EA50" s="8">
        <v>97.217920059874302</v>
      </c>
      <c r="EB50" s="8">
        <v>89.569764208552698</v>
      </c>
      <c r="EC50" s="8">
        <v>99.399312421243707</v>
      </c>
      <c r="ED50" s="8">
        <v>98.991121965007395</v>
      </c>
      <c r="EE50" s="8">
        <v>109.728409482777</v>
      </c>
      <c r="EF50" s="8">
        <v>122.93877322792601</v>
      </c>
      <c r="EG50" s="8">
        <v>128.13510961678</v>
      </c>
      <c r="EH50" s="8">
        <v>133.008993621591</v>
      </c>
      <c r="EI50" s="8">
        <v>137.863866694775</v>
      </c>
      <c r="EJ50" s="8">
        <v>132.54911679680799</v>
      </c>
      <c r="EK50" s="8">
        <v>139.160603972617</v>
      </c>
      <c r="EL50" s="8">
        <v>142.76646162812699</v>
      </c>
      <c r="EM50" s="8">
        <v>145.14638072461599</v>
      </c>
      <c r="EN50" s="8">
        <v>144.79934236289401</v>
      </c>
      <c r="EO50" s="8">
        <v>138.132055245267</v>
      </c>
      <c r="EP50" s="8">
        <v>138.55493808626301</v>
      </c>
      <c r="EQ50" s="8">
        <v>139.95872063209501</v>
      </c>
      <c r="ER50" s="8">
        <v>147.16644697237601</v>
      </c>
      <c r="ES50" s="8">
        <v>137.78088650396001</v>
      </c>
      <c r="ET50" s="8">
        <v>125.065920338905</v>
      </c>
      <c r="EU50" s="8">
        <v>121.857895163942</v>
      </c>
      <c r="EV50" s="8">
        <v>122.219084803361</v>
      </c>
      <c r="EW50" s="8">
        <v>123.16791055934701</v>
      </c>
      <c r="EX50" s="8">
        <v>122.872361832015</v>
      </c>
      <c r="EY50" s="8">
        <v>125.983797916518</v>
      </c>
      <c r="EZ50" s="8">
        <v>112.68937688662299</v>
      </c>
      <c r="FA50" s="8">
        <v>108.061228581333</v>
      </c>
      <c r="FB50" s="8">
        <v>113.249490630314</v>
      </c>
      <c r="FC50" s="8">
        <v>98.328448167424796</v>
      </c>
      <c r="FD50" s="8">
        <v>101.308199067876</v>
      </c>
      <c r="FE50" s="8">
        <v>117.889956187084</v>
      </c>
      <c r="FF50" s="8">
        <v>125.181154470686</v>
      </c>
      <c r="FG50" s="8">
        <v>127.122734400526</v>
      </c>
      <c r="FH50" s="8">
        <v>130.19907681139199</v>
      </c>
      <c r="FI50" s="8">
        <v>133.998810302506</v>
      </c>
      <c r="FJ50" s="8">
        <v>136.86367821111901</v>
      </c>
      <c r="FK50" s="8">
        <v>139.74024192394401</v>
      </c>
      <c r="FL50" s="8">
        <v>136.65661299180701</v>
      </c>
      <c r="FM50" s="8">
        <v>138.39797234715499</v>
      </c>
      <c r="FN50" s="8">
        <v>133.63487021672</v>
      </c>
      <c r="FO50" s="8">
        <v>122.373238493546</v>
      </c>
      <c r="FP50" s="8">
        <v>129.04730167005599</v>
      </c>
      <c r="FQ50" s="8">
        <v>126.198407367283</v>
      </c>
      <c r="FR50" s="8">
        <v>125.443119587232</v>
      </c>
      <c r="FS50" s="8">
        <v>118.512520937503</v>
      </c>
      <c r="FT50" s="8">
        <v>115.885588357386</v>
      </c>
      <c r="FU50" s="8">
        <v>111.52929027149401</v>
      </c>
      <c r="FV50" s="8">
        <v>107.713610286207</v>
      </c>
      <c r="FW50" s="8">
        <v>105.254221181022</v>
      </c>
      <c r="FX50" s="8">
        <v>100.329588301754</v>
      </c>
      <c r="FY50" s="8">
        <v>104.534667184464</v>
      </c>
      <c r="FZ50" s="8">
        <v>104.528736965329</v>
      </c>
      <c r="GA50" s="8">
        <v>104.01323825798001</v>
      </c>
      <c r="GB50" s="8">
        <v>104.611991428986</v>
      </c>
      <c r="GC50" s="8">
        <v>104.06286942204299</v>
      </c>
      <c r="GD50" s="8">
        <v>99.137469821890704</v>
      </c>
      <c r="GE50" s="8">
        <v>92.187669327080201</v>
      </c>
      <c r="GF50" s="8">
        <v>84.933453048495494</v>
      </c>
      <c r="GG50" s="8">
        <v>89.500093450144405</v>
      </c>
      <c r="GH50" s="8">
        <v>97.0620364645211</v>
      </c>
      <c r="GI50" s="8">
        <v>101.322959772278</v>
      </c>
      <c r="GJ50" s="8">
        <v>108.672516098199</v>
      </c>
      <c r="GK50" s="8">
        <v>107.565773562285</v>
      </c>
      <c r="GL50" s="8">
        <v>104.410252274291</v>
      </c>
      <c r="GM50" s="8">
        <v>101.529890275741</v>
      </c>
      <c r="GN50" s="8">
        <v>112.605556277931</v>
      </c>
      <c r="GO50" s="8">
        <v>109.823758163229</v>
      </c>
      <c r="GP50" s="8">
        <v>103.005411307125</v>
      </c>
      <c r="GQ50" s="8">
        <v>103.397825460332</v>
      </c>
      <c r="GR50" s="8">
        <v>104.914268566389</v>
      </c>
      <c r="GS50" s="8">
        <v>104.08000085234799</v>
      </c>
      <c r="GT50" s="8">
        <v>103.56603689784301</v>
      </c>
      <c r="GU50" s="8">
        <v>103.380980602652</v>
      </c>
    </row>
    <row r="51" spans="1:203">
      <c r="A51" s="10" t="s">
        <v>252</v>
      </c>
    </row>
    <row r="54" spans="1:203">
      <c r="B54" t="str">
        <f>D6</f>
        <v>Q1-1970</v>
      </c>
      <c r="C54" t="str">
        <f t="shared" ref="C54:BN54" si="0">E6</f>
        <v>Q2-1970</v>
      </c>
      <c r="D54" t="str">
        <f t="shared" si="0"/>
        <v>Q3-1970</v>
      </c>
      <c r="E54" t="str">
        <f t="shared" si="0"/>
        <v>Q4-1970</v>
      </c>
      <c r="F54" t="str">
        <f t="shared" si="0"/>
        <v>Q1-1971</v>
      </c>
      <c r="G54" t="str">
        <f t="shared" si="0"/>
        <v>Q2-1971</v>
      </c>
      <c r="H54" t="str">
        <f t="shared" si="0"/>
        <v>Q3-1971</v>
      </c>
      <c r="I54" t="str">
        <f t="shared" si="0"/>
        <v>Q4-1971</v>
      </c>
      <c r="J54" t="str">
        <f t="shared" si="0"/>
        <v>Q1-1972</v>
      </c>
      <c r="K54" t="str">
        <f t="shared" si="0"/>
        <v>Q2-1972</v>
      </c>
      <c r="L54" t="str">
        <f t="shared" si="0"/>
        <v>Q3-1972</v>
      </c>
      <c r="M54" t="str">
        <f t="shared" si="0"/>
        <v>Q4-1972</v>
      </c>
      <c r="N54" t="str">
        <f t="shared" si="0"/>
        <v>Q1-1973</v>
      </c>
      <c r="O54" t="str">
        <f t="shared" si="0"/>
        <v>Q2-1973</v>
      </c>
      <c r="P54" t="str">
        <f t="shared" si="0"/>
        <v>Q3-1973</v>
      </c>
      <c r="Q54" t="str">
        <f t="shared" si="0"/>
        <v>Q4-1973</v>
      </c>
      <c r="R54" t="str">
        <f t="shared" si="0"/>
        <v>Q1-1974</v>
      </c>
      <c r="S54" t="str">
        <f t="shared" si="0"/>
        <v>Q2-1974</v>
      </c>
      <c r="T54" t="str">
        <f t="shared" si="0"/>
        <v>Q3-1974</v>
      </c>
      <c r="U54" t="str">
        <f t="shared" si="0"/>
        <v>Q4-1974</v>
      </c>
      <c r="V54" t="str">
        <f t="shared" si="0"/>
        <v>Q1-1975</v>
      </c>
      <c r="W54" t="str">
        <f t="shared" si="0"/>
        <v>Q2-1975</v>
      </c>
      <c r="X54" t="str">
        <f t="shared" si="0"/>
        <v>Q3-1975</v>
      </c>
      <c r="Y54" t="str">
        <f t="shared" si="0"/>
        <v>Q4-1975</v>
      </c>
      <c r="Z54" t="str">
        <f t="shared" si="0"/>
        <v>Q1-1976</v>
      </c>
      <c r="AA54" t="str">
        <f t="shared" si="0"/>
        <v>Q2-1976</v>
      </c>
      <c r="AB54" t="str">
        <f t="shared" si="0"/>
        <v>Q3-1976</v>
      </c>
      <c r="AC54" t="str">
        <f t="shared" si="0"/>
        <v>Q4-1976</v>
      </c>
      <c r="AD54" t="str">
        <f t="shared" si="0"/>
        <v>Q1-1977</v>
      </c>
      <c r="AE54" t="str">
        <f t="shared" si="0"/>
        <v>Q2-1977</v>
      </c>
      <c r="AF54" t="str">
        <f t="shared" si="0"/>
        <v>Q3-1977</v>
      </c>
      <c r="AG54" t="str">
        <f t="shared" si="0"/>
        <v>Q4-1977</v>
      </c>
      <c r="AH54" t="str">
        <f t="shared" si="0"/>
        <v>Q1-1978</v>
      </c>
      <c r="AI54" t="str">
        <f t="shared" si="0"/>
        <v>Q2-1978</v>
      </c>
      <c r="AJ54" t="str">
        <f t="shared" si="0"/>
        <v>Q3-1978</v>
      </c>
      <c r="AK54" t="str">
        <f t="shared" si="0"/>
        <v>Q4-1978</v>
      </c>
      <c r="AL54" t="str">
        <f t="shared" si="0"/>
        <v>Q1-1979</v>
      </c>
      <c r="AM54" t="str">
        <f t="shared" si="0"/>
        <v>Q2-1979</v>
      </c>
      <c r="AN54" t="str">
        <f t="shared" si="0"/>
        <v>Q3-1979</v>
      </c>
      <c r="AO54" t="str">
        <f t="shared" si="0"/>
        <v>Q4-1979</v>
      </c>
      <c r="AP54" t="str">
        <f t="shared" si="0"/>
        <v>Q1-1980</v>
      </c>
      <c r="AQ54" t="str">
        <f t="shared" si="0"/>
        <v>Q2-1980</v>
      </c>
      <c r="AR54" t="str">
        <f t="shared" si="0"/>
        <v>Q3-1980</v>
      </c>
      <c r="AS54" t="str">
        <f t="shared" si="0"/>
        <v>Q4-1980</v>
      </c>
      <c r="AT54" t="str">
        <f t="shared" si="0"/>
        <v>Q1-1981</v>
      </c>
      <c r="AU54" t="str">
        <f t="shared" si="0"/>
        <v>Q2-1981</v>
      </c>
      <c r="AV54" t="str">
        <f t="shared" si="0"/>
        <v>Q3-1981</v>
      </c>
      <c r="AW54" t="str">
        <f t="shared" si="0"/>
        <v>Q4-1981</v>
      </c>
      <c r="AX54" t="str">
        <f t="shared" si="0"/>
        <v>Q1-1982</v>
      </c>
      <c r="AY54" t="str">
        <f t="shared" si="0"/>
        <v>Q2-1982</v>
      </c>
      <c r="AZ54" t="str">
        <f t="shared" si="0"/>
        <v>Q3-1982</v>
      </c>
      <c r="BA54" t="str">
        <f t="shared" si="0"/>
        <v>Q4-1982</v>
      </c>
      <c r="BB54" t="str">
        <f t="shared" si="0"/>
        <v>Q1-1983</v>
      </c>
      <c r="BC54" t="str">
        <f t="shared" si="0"/>
        <v>Q2-1983</v>
      </c>
      <c r="BD54" t="str">
        <f t="shared" si="0"/>
        <v>Q3-1983</v>
      </c>
      <c r="BE54" t="str">
        <f t="shared" si="0"/>
        <v>Q4-1983</v>
      </c>
      <c r="BF54" t="str">
        <f t="shared" si="0"/>
        <v>Q1-1984</v>
      </c>
      <c r="BG54" t="str">
        <f t="shared" si="0"/>
        <v>Q2-1984</v>
      </c>
      <c r="BH54" t="str">
        <f t="shared" si="0"/>
        <v>Q3-1984</v>
      </c>
      <c r="BI54" t="str">
        <f t="shared" si="0"/>
        <v>Q4-1984</v>
      </c>
      <c r="BJ54" t="str">
        <f t="shared" si="0"/>
        <v>Q1-1985</v>
      </c>
      <c r="BK54" t="str">
        <f t="shared" si="0"/>
        <v>Q2-1985</v>
      </c>
      <c r="BL54" t="str">
        <f t="shared" si="0"/>
        <v>Q3-1985</v>
      </c>
      <c r="BM54" t="str">
        <f t="shared" si="0"/>
        <v>Q4-1985</v>
      </c>
      <c r="BN54" t="str">
        <f t="shared" si="0"/>
        <v>Q1-1986</v>
      </c>
      <c r="BO54" t="str">
        <f t="shared" ref="BO54:DZ54" si="1">BQ6</f>
        <v>Q2-1986</v>
      </c>
      <c r="BP54" t="str">
        <f t="shared" si="1"/>
        <v>Q3-1986</v>
      </c>
      <c r="BQ54" t="str">
        <f t="shared" si="1"/>
        <v>Q4-1986</v>
      </c>
      <c r="BR54" t="str">
        <f t="shared" si="1"/>
        <v>Q1-1987</v>
      </c>
      <c r="BS54" t="str">
        <f t="shared" si="1"/>
        <v>Q2-1987</v>
      </c>
      <c r="BT54" t="str">
        <f t="shared" si="1"/>
        <v>Q3-1987</v>
      </c>
      <c r="BU54" t="str">
        <f t="shared" si="1"/>
        <v>Q4-1987</v>
      </c>
      <c r="BV54" t="str">
        <f t="shared" si="1"/>
        <v>Q1-1988</v>
      </c>
      <c r="BW54" t="str">
        <f t="shared" si="1"/>
        <v>Q2-1988</v>
      </c>
      <c r="BX54" t="str">
        <f t="shared" si="1"/>
        <v>Q3-1988</v>
      </c>
      <c r="BY54" t="str">
        <f t="shared" si="1"/>
        <v>Q4-1988</v>
      </c>
      <c r="BZ54" t="str">
        <f t="shared" si="1"/>
        <v>Q1-1989</v>
      </c>
      <c r="CA54" t="str">
        <f t="shared" si="1"/>
        <v>Q2-1989</v>
      </c>
      <c r="CB54" t="str">
        <f t="shared" si="1"/>
        <v>Q3-1989</v>
      </c>
      <c r="CC54" t="str">
        <f t="shared" si="1"/>
        <v>Q4-1989</v>
      </c>
      <c r="CD54" t="str">
        <f t="shared" si="1"/>
        <v>Q1-1990</v>
      </c>
      <c r="CE54" t="str">
        <f t="shared" si="1"/>
        <v>Q2-1990</v>
      </c>
      <c r="CF54" t="str">
        <f t="shared" si="1"/>
        <v>Q3-1990</v>
      </c>
      <c r="CG54" t="str">
        <f t="shared" si="1"/>
        <v>Q4-1990</v>
      </c>
      <c r="CH54" t="str">
        <f t="shared" si="1"/>
        <v>Q1-1991</v>
      </c>
      <c r="CI54" t="str">
        <f t="shared" si="1"/>
        <v>Q2-1991</v>
      </c>
      <c r="CJ54" t="str">
        <f t="shared" si="1"/>
        <v>Q3-1991</v>
      </c>
      <c r="CK54" t="str">
        <f t="shared" si="1"/>
        <v>Q4-1991</v>
      </c>
      <c r="CL54" t="str">
        <f t="shared" si="1"/>
        <v>Q1-1992</v>
      </c>
      <c r="CM54" t="str">
        <f t="shared" si="1"/>
        <v>Q2-1992</v>
      </c>
      <c r="CN54" t="str">
        <f t="shared" si="1"/>
        <v>Q3-1992</v>
      </c>
      <c r="CO54" t="str">
        <f t="shared" si="1"/>
        <v>Q4-1992</v>
      </c>
      <c r="CP54" t="str">
        <f t="shared" si="1"/>
        <v>Q1-1993</v>
      </c>
      <c r="CQ54" t="str">
        <f t="shared" si="1"/>
        <v>Q2-1993</v>
      </c>
      <c r="CR54" t="str">
        <f t="shared" si="1"/>
        <v>Q3-1993</v>
      </c>
      <c r="CS54" t="str">
        <f t="shared" si="1"/>
        <v>Q4-1993</v>
      </c>
      <c r="CT54" t="str">
        <f t="shared" si="1"/>
        <v>Q1-1994</v>
      </c>
      <c r="CU54" t="str">
        <f t="shared" si="1"/>
        <v>Q2-1994</v>
      </c>
      <c r="CV54" t="str">
        <f t="shared" si="1"/>
        <v>Q3-1994</v>
      </c>
      <c r="CW54" t="str">
        <f t="shared" si="1"/>
        <v>Q4-1994</v>
      </c>
      <c r="CX54" t="str">
        <f t="shared" si="1"/>
        <v>Q1-1995</v>
      </c>
      <c r="CY54" t="str">
        <f t="shared" si="1"/>
        <v>Q2-1995</v>
      </c>
      <c r="CZ54" t="str">
        <f t="shared" si="1"/>
        <v>Q3-1995</v>
      </c>
      <c r="DA54" t="str">
        <f t="shared" si="1"/>
        <v>Q4-1995</v>
      </c>
      <c r="DB54" t="str">
        <f t="shared" si="1"/>
        <v>Q1-1996</v>
      </c>
      <c r="DC54" t="str">
        <f t="shared" si="1"/>
        <v>Q2-1996</v>
      </c>
      <c r="DD54" t="str">
        <f t="shared" si="1"/>
        <v>Q3-1996</v>
      </c>
      <c r="DE54" t="str">
        <f t="shared" si="1"/>
        <v>Q4-1996</v>
      </c>
      <c r="DF54" t="str">
        <f t="shared" si="1"/>
        <v>Q1-1997</v>
      </c>
      <c r="DG54" t="str">
        <f t="shared" si="1"/>
        <v>Q2-1997</v>
      </c>
      <c r="DH54" t="str">
        <f t="shared" si="1"/>
        <v>Q3-1997</v>
      </c>
      <c r="DI54" t="str">
        <f t="shared" si="1"/>
        <v>Q4-1997</v>
      </c>
      <c r="DJ54" t="str">
        <f t="shared" si="1"/>
        <v>Q1-1998</v>
      </c>
      <c r="DK54" t="str">
        <f t="shared" si="1"/>
        <v>Q2-1998</v>
      </c>
      <c r="DL54" t="str">
        <f t="shared" si="1"/>
        <v>Q3-1998</v>
      </c>
      <c r="DM54" t="str">
        <f t="shared" si="1"/>
        <v>Q4-1998</v>
      </c>
      <c r="DN54" t="str">
        <f t="shared" si="1"/>
        <v>Q1-1999</v>
      </c>
      <c r="DO54" t="str">
        <f t="shared" si="1"/>
        <v>Q2-1999</v>
      </c>
      <c r="DP54" t="str">
        <f t="shared" si="1"/>
        <v>Q3-1999</v>
      </c>
      <c r="DQ54" t="str">
        <f t="shared" si="1"/>
        <v>Q4-1999</v>
      </c>
      <c r="DR54" t="str">
        <f t="shared" si="1"/>
        <v>Q1-2000</v>
      </c>
      <c r="DS54" t="str">
        <f t="shared" si="1"/>
        <v>Q2-2000</v>
      </c>
      <c r="DT54" t="str">
        <f t="shared" si="1"/>
        <v>Q3-2000</v>
      </c>
      <c r="DU54" t="str">
        <f t="shared" si="1"/>
        <v>Q4-2000</v>
      </c>
      <c r="DV54" t="str">
        <f t="shared" si="1"/>
        <v>Q1-2001</v>
      </c>
      <c r="DW54" t="str">
        <f t="shared" si="1"/>
        <v>Q2-2001</v>
      </c>
      <c r="DX54" t="str">
        <f t="shared" si="1"/>
        <v>Q3-2001</v>
      </c>
      <c r="DY54" t="str">
        <f t="shared" si="1"/>
        <v>Q4-2001</v>
      </c>
      <c r="DZ54" t="str">
        <f t="shared" si="1"/>
        <v>Q1-2002</v>
      </c>
      <c r="EA54" t="str">
        <f t="shared" ref="EA54:GL54" si="2">EC6</f>
        <v>Q2-2002</v>
      </c>
      <c r="EB54" t="str">
        <f t="shared" si="2"/>
        <v>Q3-2002</v>
      </c>
      <c r="EC54" t="str">
        <f t="shared" si="2"/>
        <v>Q4-2002</v>
      </c>
      <c r="ED54" t="str">
        <f t="shared" si="2"/>
        <v>Q1-2003</v>
      </c>
      <c r="EE54" t="str">
        <f t="shared" si="2"/>
        <v>Q2-2003</v>
      </c>
      <c r="EF54" t="str">
        <f t="shared" si="2"/>
        <v>Q3-2003</v>
      </c>
      <c r="EG54" t="str">
        <f t="shared" si="2"/>
        <v>Q4-2003</v>
      </c>
      <c r="EH54" t="str">
        <f t="shared" si="2"/>
        <v>Q1-2004</v>
      </c>
      <c r="EI54" t="str">
        <f t="shared" si="2"/>
        <v>Q2-2004</v>
      </c>
      <c r="EJ54" t="str">
        <f t="shared" si="2"/>
        <v>Q3-2004</v>
      </c>
      <c r="EK54" t="str">
        <f t="shared" si="2"/>
        <v>Q4-2004</v>
      </c>
      <c r="EL54" t="str">
        <f t="shared" si="2"/>
        <v>Q1-2005</v>
      </c>
      <c r="EM54" t="str">
        <f t="shared" si="2"/>
        <v>Q2-2005</v>
      </c>
      <c r="EN54" t="str">
        <f t="shared" si="2"/>
        <v>Q3-2005</v>
      </c>
      <c r="EO54" t="str">
        <f t="shared" si="2"/>
        <v>Q4-2005</v>
      </c>
      <c r="EP54" t="str">
        <f t="shared" si="2"/>
        <v>Q1-2006</v>
      </c>
      <c r="EQ54" t="str">
        <f t="shared" si="2"/>
        <v>Q2-2006</v>
      </c>
      <c r="ER54" t="str">
        <f t="shared" si="2"/>
        <v>Q3-2006</v>
      </c>
      <c r="ES54" t="str">
        <f t="shared" si="2"/>
        <v>Q4-2006</v>
      </c>
      <c r="ET54" t="str">
        <f t="shared" si="2"/>
        <v>Q1-2007</v>
      </c>
      <c r="EU54" t="str">
        <f t="shared" si="2"/>
        <v>Q2-2007</v>
      </c>
      <c r="EV54" t="str">
        <f t="shared" si="2"/>
        <v>Q3-2007</v>
      </c>
      <c r="EW54" t="str">
        <f t="shared" si="2"/>
        <v>Q4-2007</v>
      </c>
      <c r="EX54" t="str">
        <f t="shared" si="2"/>
        <v>Q1-2008</v>
      </c>
      <c r="EY54" t="str">
        <f t="shared" si="2"/>
        <v>Q2-2008</v>
      </c>
      <c r="EZ54" t="str">
        <f t="shared" si="2"/>
        <v>Q3-2008</v>
      </c>
      <c r="FA54" t="str">
        <f t="shared" si="2"/>
        <v>Q4-2008</v>
      </c>
      <c r="FB54" t="str">
        <f t="shared" si="2"/>
        <v>Q1-2009</v>
      </c>
      <c r="FC54" t="str">
        <f t="shared" si="2"/>
        <v>Q2-2009</v>
      </c>
      <c r="FD54" t="str">
        <f t="shared" si="2"/>
        <v>Q3-2009</v>
      </c>
      <c r="FE54" t="str">
        <f t="shared" si="2"/>
        <v>Q4-2009</v>
      </c>
      <c r="FF54" t="str">
        <f t="shared" si="2"/>
        <v>Q1-2010</v>
      </c>
      <c r="FG54" t="str">
        <f t="shared" si="2"/>
        <v>Q2-2010</v>
      </c>
      <c r="FH54" t="str">
        <f t="shared" si="2"/>
        <v>Q3-2010</v>
      </c>
      <c r="FI54" t="str">
        <f t="shared" si="2"/>
        <v>Q4-2010</v>
      </c>
      <c r="FJ54" t="str">
        <f t="shared" si="2"/>
        <v>Q1-2011</v>
      </c>
      <c r="FK54" t="str">
        <f t="shared" si="2"/>
        <v>Q2-2011</v>
      </c>
      <c r="FL54" t="str">
        <f t="shared" si="2"/>
        <v>Q3-2011</v>
      </c>
      <c r="FM54" t="str">
        <f t="shared" si="2"/>
        <v>Q4-2011</v>
      </c>
      <c r="FN54" t="str">
        <f t="shared" si="2"/>
        <v>Q1-2012</v>
      </c>
      <c r="FO54" t="str">
        <f t="shared" si="2"/>
        <v>Q2-2012</v>
      </c>
      <c r="FP54" t="str">
        <f t="shared" si="2"/>
        <v>Q3-2012</v>
      </c>
      <c r="FQ54" t="str">
        <f t="shared" si="2"/>
        <v>Q4-2012</v>
      </c>
      <c r="FR54" t="str">
        <f t="shared" si="2"/>
        <v>Q1-2013</v>
      </c>
      <c r="FS54" t="str">
        <f t="shared" si="2"/>
        <v>Q2-2013</v>
      </c>
      <c r="FT54" t="str">
        <f t="shared" si="2"/>
        <v>Q3-2013</v>
      </c>
      <c r="FU54" t="str">
        <f t="shared" si="2"/>
        <v>Q4-2013</v>
      </c>
      <c r="FV54" t="str">
        <f t="shared" si="2"/>
        <v>Q1-2014</v>
      </c>
      <c r="FW54" t="str">
        <f t="shared" si="2"/>
        <v>Q2-2014</v>
      </c>
      <c r="FX54" t="str">
        <f t="shared" si="2"/>
        <v>Q3-2014</v>
      </c>
      <c r="FY54" t="str">
        <f t="shared" si="2"/>
        <v>Q4-2014</v>
      </c>
      <c r="FZ54" t="str">
        <f t="shared" si="2"/>
        <v>Q1-2015</v>
      </c>
      <c r="GA54" t="str">
        <f t="shared" si="2"/>
        <v>Q2-2015</v>
      </c>
      <c r="GB54" t="str">
        <f t="shared" si="2"/>
        <v>Q3-2015</v>
      </c>
      <c r="GC54" t="str">
        <f t="shared" si="2"/>
        <v>Q4-2015</v>
      </c>
      <c r="GD54" t="str">
        <f t="shared" si="2"/>
        <v>Q1-2016</v>
      </c>
      <c r="GE54" t="str">
        <f t="shared" si="2"/>
        <v>Q2-2016</v>
      </c>
      <c r="GF54" t="str">
        <f t="shared" si="2"/>
        <v>Q3-2016</v>
      </c>
      <c r="GG54" t="str">
        <f t="shared" si="2"/>
        <v>Q4-2016</v>
      </c>
      <c r="GH54" t="str">
        <f t="shared" si="2"/>
        <v>Q1-2017</v>
      </c>
      <c r="GI54" t="str">
        <f t="shared" si="2"/>
        <v>Q2-2017</v>
      </c>
      <c r="GJ54" t="str">
        <f t="shared" si="2"/>
        <v>Q3-2017</v>
      </c>
      <c r="GK54" t="str">
        <f t="shared" si="2"/>
        <v>Q4-2017</v>
      </c>
      <c r="GL54" t="str">
        <f t="shared" si="2"/>
        <v>Q1-2018</v>
      </c>
      <c r="GM54" t="str">
        <f t="shared" ref="GM54:GS54" si="3">GO6</f>
        <v>Q2-2018</v>
      </c>
      <c r="GN54" t="str">
        <f t="shared" si="3"/>
        <v>Q3-2018</v>
      </c>
      <c r="GO54" t="str">
        <f t="shared" si="3"/>
        <v>Q4-2018</v>
      </c>
      <c r="GP54" t="str">
        <f t="shared" si="3"/>
        <v>Q1-2019</v>
      </c>
      <c r="GQ54" t="str">
        <f t="shared" si="3"/>
        <v>Q2-2019</v>
      </c>
      <c r="GR54" t="str">
        <f t="shared" si="3"/>
        <v>Q3-2019</v>
      </c>
      <c r="GS54" t="str">
        <f t="shared" si="3"/>
        <v>Q4-2019</v>
      </c>
    </row>
    <row r="55" spans="1:203">
      <c r="A55" t="str">
        <f>VLOOKUP(A8,Sheet2!$B$3:$D$251,3,FALSE)</f>
        <v>AUS</v>
      </c>
      <c r="B55" s="13" t="e">
        <f>IF(D8="..",#N/A,D8)</f>
        <v>#N/A</v>
      </c>
      <c r="C55" s="13" t="e">
        <f t="shared" ref="C55:BN58" si="4">IF(E8="..",#N/A,E8)</f>
        <v>#N/A</v>
      </c>
      <c r="D55" s="13" t="e">
        <f t="shared" si="4"/>
        <v>#N/A</v>
      </c>
      <c r="E55" s="13" t="e">
        <f t="shared" si="4"/>
        <v>#N/A</v>
      </c>
      <c r="F55" s="13" t="e">
        <f t="shared" si="4"/>
        <v>#N/A</v>
      </c>
      <c r="G55" s="13" t="e">
        <f t="shared" si="4"/>
        <v>#N/A</v>
      </c>
      <c r="H55" s="13" t="e">
        <f t="shared" si="4"/>
        <v>#N/A</v>
      </c>
      <c r="I55" s="13" t="e">
        <f t="shared" si="4"/>
        <v>#N/A</v>
      </c>
      <c r="J55" s="13">
        <f t="shared" si="4"/>
        <v>108.325923377371</v>
      </c>
      <c r="K55" s="13">
        <f t="shared" si="4"/>
        <v>107.569046562946</v>
      </c>
      <c r="L55" s="13">
        <f t="shared" si="4"/>
        <v>109.669346602644</v>
      </c>
      <c r="M55" s="13">
        <f t="shared" si="4"/>
        <v>110.55176942466299</v>
      </c>
      <c r="N55" s="13">
        <f t="shared" si="4"/>
        <v>119.53482307951001</v>
      </c>
      <c r="O55" s="13">
        <f t="shared" si="4"/>
        <v>121.151211874276</v>
      </c>
      <c r="P55" s="13">
        <f t="shared" si="4"/>
        <v>121.88198752141901</v>
      </c>
      <c r="Q55" s="13">
        <f t="shared" si="4"/>
        <v>129.762987886247</v>
      </c>
      <c r="R55" s="13">
        <f t="shared" si="4"/>
        <v>132.17262653947199</v>
      </c>
      <c r="S55" s="13">
        <f t="shared" si="4"/>
        <v>128.13645996342899</v>
      </c>
      <c r="T55" s="13">
        <f t="shared" si="4"/>
        <v>132.96662555017701</v>
      </c>
      <c r="U55" s="13">
        <f t="shared" si="4"/>
        <v>118.745108012873</v>
      </c>
      <c r="V55" s="13">
        <f t="shared" si="4"/>
        <v>120.238352477183</v>
      </c>
      <c r="W55" s="13">
        <f t="shared" si="4"/>
        <v>120.69619285259699</v>
      </c>
      <c r="X55" s="13">
        <f t="shared" si="4"/>
        <v>119.188584015405</v>
      </c>
      <c r="Y55" s="13">
        <f t="shared" si="4"/>
        <v>122.904477949403</v>
      </c>
      <c r="Z55" s="13">
        <f t="shared" si="4"/>
        <v>124.139417589733</v>
      </c>
      <c r="AA55" s="13">
        <f t="shared" si="4"/>
        <v>124.400063025655</v>
      </c>
      <c r="AB55" s="13">
        <f t="shared" si="4"/>
        <v>125.196844780528</v>
      </c>
      <c r="AC55" s="13">
        <f t="shared" si="4"/>
        <v>122.942539907788</v>
      </c>
      <c r="AD55" s="13">
        <f t="shared" si="4"/>
        <v>113.44387645981</v>
      </c>
      <c r="AE55" s="13">
        <f t="shared" si="4"/>
        <v>113.621118473949</v>
      </c>
      <c r="AF55" s="13">
        <f t="shared" si="4"/>
        <v>113.458855663249</v>
      </c>
      <c r="AG55" s="13">
        <f t="shared" si="4"/>
        <v>113.07202366905101</v>
      </c>
      <c r="AH55" s="13">
        <f t="shared" si="4"/>
        <v>110.752993768461</v>
      </c>
      <c r="AI55" s="13">
        <f t="shared" si="4"/>
        <v>109.178568211257</v>
      </c>
      <c r="AJ55" s="13">
        <f t="shared" si="4"/>
        <v>105.553122810872</v>
      </c>
      <c r="AK55" s="13">
        <f t="shared" si="4"/>
        <v>104.763258106045</v>
      </c>
      <c r="AL55" s="13">
        <f t="shared" si="4"/>
        <v>104.07100204709501</v>
      </c>
      <c r="AM55" s="13">
        <f t="shared" si="4"/>
        <v>103.758563654713</v>
      </c>
      <c r="AN55" s="13">
        <f t="shared" si="4"/>
        <v>103.334382451552</v>
      </c>
      <c r="AO55" s="13">
        <f t="shared" si="4"/>
        <v>103.960937902148</v>
      </c>
      <c r="AP55" s="13">
        <f t="shared" si="4"/>
        <v>102.519583707951</v>
      </c>
      <c r="AQ55" s="13">
        <f t="shared" si="4"/>
        <v>103.680157725673</v>
      </c>
      <c r="AR55" s="13">
        <f t="shared" si="4"/>
        <v>104.311305686545</v>
      </c>
      <c r="AS55" s="13">
        <f t="shared" si="4"/>
        <v>106.071695224957</v>
      </c>
      <c r="AT55" s="13">
        <f t="shared" si="4"/>
        <v>107.906367598537</v>
      </c>
      <c r="AU55" s="13">
        <f t="shared" si="4"/>
        <v>111.07665172855801</v>
      </c>
      <c r="AV55" s="13">
        <f t="shared" si="4"/>
        <v>116.243734199127</v>
      </c>
      <c r="AW55" s="13">
        <f t="shared" si="4"/>
        <v>116.294884278122</v>
      </c>
      <c r="AX55" s="13">
        <f t="shared" si="4"/>
        <v>114.49851973406</v>
      </c>
      <c r="AY55" s="13">
        <f t="shared" si="4"/>
        <v>113.64225788260499</v>
      </c>
      <c r="AZ55" s="13">
        <f t="shared" si="4"/>
        <v>112.443107075646</v>
      </c>
      <c r="BA55" s="13">
        <f t="shared" si="4"/>
        <v>113.110037025773</v>
      </c>
      <c r="BB55" s="13">
        <f t="shared" si="4"/>
        <v>111.779407081974</v>
      </c>
      <c r="BC55" s="13">
        <f t="shared" si="4"/>
        <v>106.049150494161</v>
      </c>
      <c r="BD55" s="13">
        <f t="shared" si="4"/>
        <v>109.93395302183301</v>
      </c>
      <c r="BE55" s="13">
        <f t="shared" si="4"/>
        <v>115.227760402868</v>
      </c>
      <c r="BF55" s="13">
        <f t="shared" si="4"/>
        <v>116.144058947121</v>
      </c>
      <c r="BG55" s="13">
        <f t="shared" si="4"/>
        <v>112.25443907194401</v>
      </c>
      <c r="BH55" s="13">
        <f t="shared" si="4"/>
        <v>109.726554097264</v>
      </c>
      <c r="BI55" s="13">
        <f t="shared" si="4"/>
        <v>113.75330774669401</v>
      </c>
      <c r="BJ55" s="13">
        <f t="shared" si="4"/>
        <v>105.348462703403</v>
      </c>
      <c r="BK55" s="13">
        <f t="shared" si="4"/>
        <v>92.285902070618505</v>
      </c>
      <c r="BL55" s="13">
        <f t="shared" si="4"/>
        <v>94.583428437700803</v>
      </c>
      <c r="BM55" s="13">
        <f t="shared" si="4"/>
        <v>88.578949362195104</v>
      </c>
      <c r="BN55" s="13">
        <f t="shared" si="4"/>
        <v>88.345205087027594</v>
      </c>
      <c r="BO55" s="13">
        <f t="shared" ref="BO55:DS59" si="5">IF(BQ8="..",#N/A,BQ8)</f>
        <v>87.167681833078902</v>
      </c>
      <c r="BP55" s="13">
        <f t="shared" si="5"/>
        <v>75.174170658922705</v>
      </c>
      <c r="BQ55" s="13">
        <f t="shared" si="5"/>
        <v>80.364803519313995</v>
      </c>
      <c r="BR55" s="13">
        <f t="shared" si="5"/>
        <v>81.117945045619706</v>
      </c>
      <c r="BS55" s="13">
        <f t="shared" si="5"/>
        <v>83.867128870878403</v>
      </c>
      <c r="BT55" s="13">
        <f t="shared" si="5"/>
        <v>85.360322682527894</v>
      </c>
      <c r="BU55" s="13">
        <f t="shared" si="5"/>
        <v>80.991015335732598</v>
      </c>
      <c r="BV55" s="13">
        <f t="shared" si="5"/>
        <v>81.844788825012401</v>
      </c>
      <c r="BW55" s="13">
        <f t="shared" si="5"/>
        <v>88.704616169803202</v>
      </c>
      <c r="BX55" s="13">
        <f t="shared" si="5"/>
        <v>96.197422137444505</v>
      </c>
      <c r="BY55" s="13">
        <f t="shared" si="5"/>
        <v>98.816695583295399</v>
      </c>
      <c r="BZ55" s="13">
        <f t="shared" si="5"/>
        <v>101.226800506065</v>
      </c>
      <c r="CA55" s="13">
        <f t="shared" si="5"/>
        <v>96.473182780928298</v>
      </c>
      <c r="CB55" s="13">
        <f t="shared" si="5"/>
        <v>96.777819562413498</v>
      </c>
      <c r="CC55" s="13">
        <f t="shared" si="5"/>
        <v>99.107438139323506</v>
      </c>
      <c r="CD55" s="13">
        <f t="shared" si="5"/>
        <v>96.994476528712894</v>
      </c>
      <c r="CE55" s="13">
        <f t="shared" si="5"/>
        <v>98.391118957460606</v>
      </c>
      <c r="CF55" s="13">
        <f t="shared" si="5"/>
        <v>99.189404699686705</v>
      </c>
      <c r="CG55" s="13">
        <f t="shared" si="5"/>
        <v>93.250410371720704</v>
      </c>
      <c r="CH55" s="13">
        <f t="shared" si="5"/>
        <v>93.080490406133507</v>
      </c>
      <c r="CI55" s="13">
        <f t="shared" si="5"/>
        <v>95.433378193804202</v>
      </c>
      <c r="CJ55" s="13">
        <f t="shared" si="5"/>
        <v>96.799131009996103</v>
      </c>
      <c r="CK55" s="13">
        <f t="shared" si="5"/>
        <v>94.042262658228097</v>
      </c>
      <c r="CL55" s="13">
        <f t="shared" si="5"/>
        <v>89.523591944882895</v>
      </c>
      <c r="CM55" s="13">
        <f t="shared" si="5"/>
        <v>88.819287146282903</v>
      </c>
      <c r="CN55" s="13">
        <f t="shared" si="5"/>
        <v>82.745343992310097</v>
      </c>
      <c r="CO55" s="13">
        <f t="shared" si="5"/>
        <v>81.515338977858804</v>
      </c>
      <c r="CP55" s="13">
        <f t="shared" si="5"/>
        <v>81.908843567722897</v>
      </c>
      <c r="CQ55" s="13">
        <f t="shared" si="5"/>
        <v>79.915901615442394</v>
      </c>
      <c r="CR55" s="13">
        <f t="shared" si="5"/>
        <v>77.092700726440995</v>
      </c>
      <c r="CS55" s="13">
        <f t="shared" si="5"/>
        <v>76.966820392394396</v>
      </c>
      <c r="CT55" s="13">
        <f t="shared" si="5"/>
        <v>82.443279289061707</v>
      </c>
      <c r="CU55" s="13">
        <f t="shared" si="5"/>
        <v>82.620057912727304</v>
      </c>
      <c r="CV55" s="13">
        <f t="shared" si="5"/>
        <v>81.672305299524496</v>
      </c>
      <c r="CW55" s="13">
        <f t="shared" si="5"/>
        <v>83.179784146705003</v>
      </c>
      <c r="CX55" s="13">
        <f t="shared" si="5"/>
        <v>81.977098297766304</v>
      </c>
      <c r="CY55" s="13">
        <f t="shared" si="5"/>
        <v>76.641643197163006</v>
      </c>
      <c r="CZ55" s="13">
        <f t="shared" si="5"/>
        <v>81.027420488749996</v>
      </c>
      <c r="DA55" s="13">
        <f t="shared" si="5"/>
        <v>83.330072705640603</v>
      </c>
      <c r="DB55" s="13">
        <f t="shared" si="5"/>
        <v>85.033293177324794</v>
      </c>
      <c r="DC55" s="13">
        <f t="shared" si="5"/>
        <v>89.4735730038946</v>
      </c>
      <c r="DD55" s="13">
        <f t="shared" si="5"/>
        <v>89.038625710368393</v>
      </c>
      <c r="DE55" s="13">
        <f t="shared" si="5"/>
        <v>89.871972612883795</v>
      </c>
      <c r="DF55" s="13">
        <f t="shared" si="5"/>
        <v>90.238605058464302</v>
      </c>
      <c r="DG55" s="13">
        <f t="shared" si="5"/>
        <v>88.976368409406902</v>
      </c>
      <c r="DH55" s="13">
        <f t="shared" si="5"/>
        <v>86.358663590507803</v>
      </c>
      <c r="DI55" s="13">
        <f t="shared" si="5"/>
        <v>84.089801258369306</v>
      </c>
      <c r="DJ55" s="13">
        <f t="shared" si="5"/>
        <v>85.499429232966193</v>
      </c>
      <c r="DK55" s="13">
        <f t="shared" si="5"/>
        <v>80.637615734071701</v>
      </c>
      <c r="DL55" s="13">
        <f t="shared" si="5"/>
        <v>77.613849368783306</v>
      </c>
      <c r="DM55" s="13">
        <f t="shared" si="5"/>
        <v>76.482299084008304</v>
      </c>
      <c r="DN55" s="13">
        <f t="shared" si="5"/>
        <v>78.376011745364906</v>
      </c>
      <c r="DO55" s="13">
        <f t="shared" si="5"/>
        <v>81.901118749945496</v>
      </c>
      <c r="DP55" s="13">
        <f t="shared" si="5"/>
        <v>81.667065332274504</v>
      </c>
      <c r="DQ55" s="13">
        <f t="shared" si="5"/>
        <v>79.919047431054693</v>
      </c>
      <c r="DR55" s="13">
        <f t="shared" si="5"/>
        <v>79.692580444693405</v>
      </c>
      <c r="DS55" s="13">
        <f t="shared" si="5"/>
        <v>76.115158126693004</v>
      </c>
      <c r="DT55" s="13">
        <f>IF(DV8="..",#N/A,DV8)</f>
        <v>77.996427165736307</v>
      </c>
      <c r="DU55" s="13">
        <f t="shared" ref="DU55:GF58" si="6">IF(DW8="..",#N/A,DW8)</f>
        <v>73.834687134423902</v>
      </c>
      <c r="DV55" s="13">
        <f t="shared" si="6"/>
        <v>74.237110040643202</v>
      </c>
      <c r="DW55" s="13">
        <f t="shared" si="6"/>
        <v>73.995833120964207</v>
      </c>
      <c r="DX55" s="13">
        <f t="shared" si="6"/>
        <v>73.483744280408303</v>
      </c>
      <c r="DY55" s="13">
        <f t="shared" si="6"/>
        <v>74.365662190603999</v>
      </c>
      <c r="DZ55" s="13">
        <f t="shared" si="6"/>
        <v>76.807074640750301</v>
      </c>
      <c r="EA55" s="13">
        <f t="shared" si="6"/>
        <v>79.436755922355701</v>
      </c>
      <c r="EB55" s="13">
        <f t="shared" si="6"/>
        <v>76.972745972734202</v>
      </c>
      <c r="EC55" s="13">
        <f t="shared" si="6"/>
        <v>78.606315642990396</v>
      </c>
      <c r="ED55" s="13">
        <f t="shared" si="6"/>
        <v>81.761170109170493</v>
      </c>
      <c r="EE55" s="13">
        <f t="shared" si="6"/>
        <v>86.504719016130693</v>
      </c>
      <c r="EF55" s="13">
        <f t="shared" si="6"/>
        <v>89.209120009495194</v>
      </c>
      <c r="EG55" s="13">
        <f t="shared" si="6"/>
        <v>94.176288828678693</v>
      </c>
      <c r="EH55" s="13">
        <f t="shared" si="6"/>
        <v>98.829154024050496</v>
      </c>
      <c r="EI55" s="13">
        <f t="shared" si="6"/>
        <v>93.511289785247996</v>
      </c>
      <c r="EJ55" s="13">
        <f t="shared" si="6"/>
        <v>92.412849539462599</v>
      </c>
      <c r="EK55" s="13">
        <f t="shared" si="6"/>
        <v>95.887657759532203</v>
      </c>
      <c r="EL55" s="13">
        <f t="shared" si="6"/>
        <v>97.609263176682305</v>
      </c>
      <c r="EM55" s="13">
        <f t="shared" si="6"/>
        <v>98.026495134824202</v>
      </c>
      <c r="EN55" s="13">
        <f t="shared" si="6"/>
        <v>98.742759933086404</v>
      </c>
      <c r="EO55" s="13">
        <f t="shared" si="6"/>
        <v>97.807702260719495</v>
      </c>
      <c r="EP55" s="13">
        <f t="shared" si="6"/>
        <v>96.461621696635802</v>
      </c>
      <c r="EQ55" s="13">
        <f t="shared" si="6"/>
        <v>96.662671924592701</v>
      </c>
      <c r="ER55" s="13">
        <f t="shared" si="6"/>
        <v>98.288806000753297</v>
      </c>
      <c r="ES55" s="13">
        <f t="shared" si="6"/>
        <v>98.862975855670896</v>
      </c>
      <c r="ET55" s="13">
        <f t="shared" si="6"/>
        <v>99.148740938404401</v>
      </c>
      <c r="EU55" s="13">
        <f t="shared" si="6"/>
        <v>103.603064464293</v>
      </c>
      <c r="EV55" s="13">
        <f t="shared" si="6"/>
        <v>104.286643330527</v>
      </c>
      <c r="EW55" s="13">
        <f t="shared" si="6"/>
        <v>106.22466050258301</v>
      </c>
      <c r="EX55" s="13">
        <f t="shared" si="6"/>
        <v>105.95809276468999</v>
      </c>
      <c r="EY55" s="13">
        <f t="shared" si="6"/>
        <v>108.638766005368</v>
      </c>
      <c r="EZ55" s="13">
        <f t="shared" si="6"/>
        <v>104.505901406335</v>
      </c>
      <c r="FA55" s="13">
        <f t="shared" si="6"/>
        <v>84.642134880816798</v>
      </c>
      <c r="FB55" s="13">
        <f t="shared" si="6"/>
        <v>85.498807988255507</v>
      </c>
      <c r="FC55" s="13">
        <f t="shared" si="6"/>
        <v>95.652261333441899</v>
      </c>
      <c r="FD55" s="13">
        <f t="shared" si="6"/>
        <v>102.31566340113</v>
      </c>
      <c r="FE55" s="13">
        <f t="shared" si="6"/>
        <v>109.059115010648</v>
      </c>
      <c r="FF55" s="13">
        <f t="shared" si="6"/>
        <v>110.062646239915</v>
      </c>
      <c r="FG55" s="13">
        <f t="shared" si="6"/>
        <v>109.392955629585</v>
      </c>
      <c r="FH55" s="13">
        <f t="shared" si="6"/>
        <v>110.527870929478</v>
      </c>
      <c r="FI55" s="13">
        <f t="shared" si="6"/>
        <v>116.431406878449</v>
      </c>
      <c r="FJ55" s="13">
        <f t="shared" si="6"/>
        <v>117.80713840447299</v>
      </c>
      <c r="FK55" s="13">
        <f t="shared" si="6"/>
        <v>121.554092940008</v>
      </c>
      <c r="FL55" s="13">
        <f t="shared" si="6"/>
        <v>119.50279262923</v>
      </c>
      <c r="FM55" s="13">
        <f t="shared" si="6"/>
        <v>117.875454078798</v>
      </c>
      <c r="FN55" s="13">
        <f t="shared" si="6"/>
        <v>121.74442214958</v>
      </c>
      <c r="FO55" s="13">
        <f t="shared" si="6"/>
        <v>117.830270066322</v>
      </c>
      <c r="FP55" s="13">
        <f t="shared" si="6"/>
        <v>122.72045493243699</v>
      </c>
      <c r="FQ55" s="13">
        <f t="shared" si="6"/>
        <v>120.76954429792301</v>
      </c>
      <c r="FR55" s="13">
        <f t="shared" si="6"/>
        <v>121.17497950745199</v>
      </c>
      <c r="FS55" s="13">
        <f t="shared" si="6"/>
        <v>117.013168366465</v>
      </c>
      <c r="FT55" s="13">
        <f t="shared" si="6"/>
        <v>109.723381296092</v>
      </c>
      <c r="FU55" s="13">
        <f t="shared" si="6"/>
        <v>110.542358981861</v>
      </c>
      <c r="FV55" s="13">
        <f t="shared" si="6"/>
        <v>107.527026595094</v>
      </c>
      <c r="FW55" s="13">
        <f t="shared" si="6"/>
        <v>111.479632620922</v>
      </c>
      <c r="FX55" s="13">
        <f t="shared" si="6"/>
        <v>111.4700853638</v>
      </c>
      <c r="FY55" s="13">
        <f t="shared" si="6"/>
        <v>106.996706584379</v>
      </c>
      <c r="FZ55" s="13">
        <f t="shared" si="6"/>
        <v>102.325255419071</v>
      </c>
      <c r="GA55" s="13">
        <f t="shared" si="6"/>
        <v>101.84969625122601</v>
      </c>
      <c r="GB55" s="13">
        <f t="shared" si="6"/>
        <v>97.552197749693505</v>
      </c>
      <c r="GC55" s="13">
        <f t="shared" si="6"/>
        <v>98.272850580008907</v>
      </c>
      <c r="GD55" s="13">
        <f t="shared" si="6"/>
        <v>98.404794534968701</v>
      </c>
      <c r="GE55" s="13">
        <f t="shared" si="6"/>
        <v>99.812538959185304</v>
      </c>
      <c r="GF55" s="13">
        <f t="shared" si="6"/>
        <v>101.969054828645</v>
      </c>
      <c r="GG55" s="13">
        <f t="shared" ref="GG55:GS70" si="7">IF(GI8="..",#N/A,GI8)</f>
        <v>103.787571502631</v>
      </c>
      <c r="GH55" s="13">
        <f t="shared" si="7"/>
        <v>105.375627566589</v>
      </c>
      <c r="GI55" s="13">
        <f t="shared" si="7"/>
        <v>102.80388780133801</v>
      </c>
      <c r="GJ55" s="13">
        <f t="shared" si="7"/>
        <v>105.758644324421</v>
      </c>
      <c r="GK55" s="13">
        <f t="shared" si="7"/>
        <v>103.020477773313</v>
      </c>
      <c r="GL55" s="13">
        <f t="shared" si="7"/>
        <v>101.848710115553</v>
      </c>
      <c r="GM55" s="13">
        <f t="shared" si="7"/>
        <v>99.570259275752306</v>
      </c>
      <c r="GN55" s="13">
        <f t="shared" si="7"/>
        <v>99.421331404191903</v>
      </c>
      <c r="GO55" s="13">
        <f t="shared" si="7"/>
        <v>98.866029256129593</v>
      </c>
      <c r="GP55" s="13">
        <f t="shared" si="7"/>
        <v>96.602225108755505</v>
      </c>
      <c r="GQ55" s="13">
        <f t="shared" si="7"/>
        <v>95.776521099181494</v>
      </c>
      <c r="GR55" s="13">
        <f t="shared" si="7"/>
        <v>94.604357857124199</v>
      </c>
      <c r="GS55" s="13">
        <f t="shared" si="7"/>
        <v>94.316679294600704</v>
      </c>
      <c r="GT55" s="13"/>
      <c r="GU55" s="13"/>
    </row>
    <row r="56" spans="1:203">
      <c r="A56" t="str">
        <f>VLOOKUP(A9,Sheet2!$B$3:$D$251,3,FALSE)</f>
        <v>AUT</v>
      </c>
      <c r="B56" s="13">
        <f t="shared" ref="B56:B97" si="8">IF(D9="..",#N/A,D9)</f>
        <v>82.613458623634699</v>
      </c>
      <c r="C56" s="13">
        <f t="shared" si="4"/>
        <v>81.846205066162696</v>
      </c>
      <c r="D56" s="13">
        <f t="shared" si="4"/>
        <v>82.542263289377999</v>
      </c>
      <c r="E56" s="13">
        <f t="shared" si="4"/>
        <v>82.318095954503306</v>
      </c>
      <c r="F56" s="13">
        <f t="shared" si="4"/>
        <v>81.141872623687405</v>
      </c>
      <c r="G56" s="13">
        <f t="shared" si="4"/>
        <v>82.110424589098002</v>
      </c>
      <c r="H56" s="13">
        <f t="shared" si="4"/>
        <v>82.234466628927606</v>
      </c>
      <c r="I56" s="13">
        <f t="shared" si="4"/>
        <v>81.752392440778905</v>
      </c>
      <c r="J56" s="13">
        <f t="shared" si="4"/>
        <v>81.678628195138302</v>
      </c>
      <c r="K56" s="13">
        <f t="shared" si="4"/>
        <v>81.737407892442207</v>
      </c>
      <c r="L56" s="13">
        <f t="shared" si="4"/>
        <v>82.990371449560001</v>
      </c>
      <c r="M56" s="13">
        <f t="shared" si="4"/>
        <v>83.140428954424493</v>
      </c>
      <c r="N56" s="13">
        <f t="shared" si="4"/>
        <v>83.421766920851596</v>
      </c>
      <c r="O56" s="13">
        <f t="shared" si="4"/>
        <v>83.972708137744206</v>
      </c>
      <c r="P56" s="13">
        <f t="shared" si="4"/>
        <v>87.270171582146801</v>
      </c>
      <c r="Q56" s="13">
        <f t="shared" si="4"/>
        <v>86.668279370359798</v>
      </c>
      <c r="R56" s="13">
        <f t="shared" si="4"/>
        <v>86.090511406851604</v>
      </c>
      <c r="S56" s="13">
        <f t="shared" si="4"/>
        <v>88.526443434594896</v>
      </c>
      <c r="T56" s="13">
        <f t="shared" si="4"/>
        <v>89.080492699921507</v>
      </c>
      <c r="U56" s="13">
        <f t="shared" si="4"/>
        <v>89.157637231232599</v>
      </c>
      <c r="V56" s="13">
        <f t="shared" si="4"/>
        <v>90.684881771117205</v>
      </c>
      <c r="W56" s="13">
        <f t="shared" si="4"/>
        <v>89.850049915418595</v>
      </c>
      <c r="X56" s="13">
        <f t="shared" si="4"/>
        <v>89.638165792076094</v>
      </c>
      <c r="Y56" s="13">
        <f t="shared" si="4"/>
        <v>88.879162719839897</v>
      </c>
      <c r="Z56" s="13">
        <f t="shared" si="4"/>
        <v>90.311689791113096</v>
      </c>
      <c r="AA56" s="13">
        <f t="shared" si="4"/>
        <v>91.662333345199897</v>
      </c>
      <c r="AB56" s="13">
        <f t="shared" si="4"/>
        <v>93.159408345366302</v>
      </c>
      <c r="AC56" s="13">
        <f t="shared" si="4"/>
        <v>95.016706178148894</v>
      </c>
      <c r="AD56" s="13">
        <f t="shared" si="4"/>
        <v>95.432358849463498</v>
      </c>
      <c r="AE56" s="13">
        <f t="shared" si="4"/>
        <v>95.328296867174998</v>
      </c>
      <c r="AF56" s="13">
        <f t="shared" si="4"/>
        <v>96.181999961586101</v>
      </c>
      <c r="AG56" s="13">
        <f t="shared" si="4"/>
        <v>95.453159702075794</v>
      </c>
      <c r="AH56" s="13">
        <f t="shared" si="4"/>
        <v>95.855854945848805</v>
      </c>
      <c r="AI56" s="13">
        <f t="shared" si="4"/>
        <v>94.965019549535</v>
      </c>
      <c r="AJ56" s="13">
        <f t="shared" si="4"/>
        <v>94.017512147776202</v>
      </c>
      <c r="AK56" s="13">
        <f t="shared" si="4"/>
        <v>94.114277304595603</v>
      </c>
      <c r="AL56" s="13">
        <f t="shared" si="4"/>
        <v>94.514249317200196</v>
      </c>
      <c r="AM56" s="13">
        <f t="shared" si="4"/>
        <v>92.523860231528403</v>
      </c>
      <c r="AN56" s="13">
        <f t="shared" si="4"/>
        <v>93.068965536221</v>
      </c>
      <c r="AO56" s="13">
        <f t="shared" si="4"/>
        <v>95.049071331652698</v>
      </c>
      <c r="AP56" s="13">
        <f t="shared" si="4"/>
        <v>95.102060427298099</v>
      </c>
      <c r="AQ56" s="13">
        <f t="shared" si="4"/>
        <v>94.356441525964897</v>
      </c>
      <c r="AR56" s="13">
        <f t="shared" si="4"/>
        <v>95.089899987717502</v>
      </c>
      <c r="AS56" s="13">
        <f t="shared" si="4"/>
        <v>92.790939786103195</v>
      </c>
      <c r="AT56" s="13">
        <f t="shared" si="4"/>
        <v>92.005684002787305</v>
      </c>
      <c r="AU56" s="13">
        <f t="shared" si="4"/>
        <v>91.582269026152403</v>
      </c>
      <c r="AV56" s="13">
        <f t="shared" si="4"/>
        <v>91.264108033517303</v>
      </c>
      <c r="AW56" s="13">
        <f t="shared" si="4"/>
        <v>92.487327159526203</v>
      </c>
      <c r="AX56" s="13">
        <f t="shared" si="4"/>
        <v>92.550509970665004</v>
      </c>
      <c r="AY56" s="13">
        <f t="shared" si="4"/>
        <v>93.241229180896198</v>
      </c>
      <c r="AZ56" s="13">
        <f t="shared" si="4"/>
        <v>92.962888560591907</v>
      </c>
      <c r="BA56" s="13">
        <f t="shared" si="4"/>
        <v>93.242940900384397</v>
      </c>
      <c r="BB56" s="13">
        <f t="shared" si="4"/>
        <v>94.280011487406199</v>
      </c>
      <c r="BC56" s="13">
        <f t="shared" si="4"/>
        <v>93.421830829199493</v>
      </c>
      <c r="BD56" s="13">
        <f t="shared" si="4"/>
        <v>92.655420013210005</v>
      </c>
      <c r="BE56" s="13">
        <f t="shared" si="4"/>
        <v>92.599795537240595</v>
      </c>
      <c r="BF56" s="13">
        <f t="shared" si="4"/>
        <v>94.550852453194295</v>
      </c>
      <c r="BG56" s="13">
        <f t="shared" si="4"/>
        <v>94.526754832039302</v>
      </c>
      <c r="BH56" s="13">
        <f t="shared" si="4"/>
        <v>94.426622827246206</v>
      </c>
      <c r="BI56" s="13">
        <f t="shared" si="4"/>
        <v>93.586474533400903</v>
      </c>
      <c r="BJ56" s="13">
        <f t="shared" si="4"/>
        <v>93.449116156664005</v>
      </c>
      <c r="BK56" s="13">
        <f t="shared" si="4"/>
        <v>93.622798901205201</v>
      </c>
      <c r="BL56" s="13">
        <f t="shared" si="4"/>
        <v>94.911520210796994</v>
      </c>
      <c r="BM56" s="13">
        <f t="shared" si="4"/>
        <v>95.735670065883596</v>
      </c>
      <c r="BN56" s="13">
        <f t="shared" si="4"/>
        <v>98.0342004310194</v>
      </c>
      <c r="BO56" s="13">
        <f t="shared" si="5"/>
        <v>98.133738661666897</v>
      </c>
      <c r="BP56" s="13">
        <f t="shared" si="5"/>
        <v>99.780717838275606</v>
      </c>
      <c r="BQ56" s="13">
        <f t="shared" si="5"/>
        <v>100.841835775444</v>
      </c>
      <c r="BR56" s="13">
        <f t="shared" si="5"/>
        <v>101.771017707051</v>
      </c>
      <c r="BS56" s="13">
        <f t="shared" si="5"/>
        <v>101.60100454230999</v>
      </c>
      <c r="BT56" s="13">
        <f t="shared" si="5"/>
        <v>102.524213114589</v>
      </c>
      <c r="BU56" s="13">
        <f t="shared" si="5"/>
        <v>102.05855918808</v>
      </c>
      <c r="BV56" s="13">
        <f t="shared" si="5"/>
        <v>102.129321568408</v>
      </c>
      <c r="BW56" s="13">
        <f t="shared" si="5"/>
        <v>101.236624101201</v>
      </c>
      <c r="BX56" s="13">
        <f t="shared" si="5"/>
        <v>101.427957952079</v>
      </c>
      <c r="BY56" s="13">
        <f t="shared" si="5"/>
        <v>100.468107141129</v>
      </c>
      <c r="BZ56" s="13">
        <f t="shared" si="5"/>
        <v>99.473208363454603</v>
      </c>
      <c r="CA56" s="13">
        <f t="shared" si="5"/>
        <v>98.744737368594002</v>
      </c>
      <c r="CB56" s="13">
        <f t="shared" si="5"/>
        <v>99.903756408429103</v>
      </c>
      <c r="CC56" s="13">
        <f t="shared" si="5"/>
        <v>100.16047282532899</v>
      </c>
      <c r="CD56" s="13">
        <f t="shared" si="5"/>
        <v>101.66940336765499</v>
      </c>
      <c r="CE56" s="13">
        <f t="shared" si="5"/>
        <v>101.39172567592</v>
      </c>
      <c r="CF56" s="13">
        <f t="shared" si="5"/>
        <v>102.389714319267</v>
      </c>
      <c r="CG56" s="13">
        <f t="shared" si="5"/>
        <v>101.908941458992</v>
      </c>
      <c r="CH56" s="13">
        <f t="shared" si="5"/>
        <v>101.80071075024</v>
      </c>
      <c r="CI56" s="13">
        <f t="shared" si="5"/>
        <v>99.516140328773901</v>
      </c>
      <c r="CJ56" s="13">
        <f t="shared" si="5"/>
        <v>100.244299005863</v>
      </c>
      <c r="CK56" s="13">
        <f t="shared" si="5"/>
        <v>99.347392690586901</v>
      </c>
      <c r="CL56" s="13">
        <f t="shared" si="5"/>
        <v>100.28599136822901</v>
      </c>
      <c r="CM56" s="13">
        <f t="shared" si="5"/>
        <v>100.12759819772999</v>
      </c>
      <c r="CN56" s="13">
        <f t="shared" si="5"/>
        <v>103.018908108151</v>
      </c>
      <c r="CO56" s="13">
        <f t="shared" si="5"/>
        <v>103.42313896729399</v>
      </c>
      <c r="CP56" s="13">
        <f t="shared" si="5"/>
        <v>103.545623067698</v>
      </c>
      <c r="CQ56" s="13">
        <f t="shared" si="5"/>
        <v>102.72757938156001</v>
      </c>
      <c r="CR56" s="13">
        <f t="shared" si="5"/>
        <v>102.957929596144</v>
      </c>
      <c r="CS56" s="13">
        <f t="shared" si="5"/>
        <v>102.467033938119</v>
      </c>
      <c r="CT56" s="13">
        <f t="shared" si="5"/>
        <v>101.933887249945</v>
      </c>
      <c r="CU56" s="13">
        <f t="shared" si="5"/>
        <v>102.302938859862</v>
      </c>
      <c r="CV56" s="13">
        <f t="shared" si="5"/>
        <v>104.420196231647</v>
      </c>
      <c r="CW56" s="13">
        <f t="shared" si="5"/>
        <v>103.650987412585</v>
      </c>
      <c r="CX56" s="13">
        <f t="shared" si="5"/>
        <v>105.515043959368</v>
      </c>
      <c r="CY56" s="13">
        <f t="shared" si="5"/>
        <v>106.820498915489</v>
      </c>
      <c r="CZ56" s="13">
        <f t="shared" si="5"/>
        <v>106.313104061914</v>
      </c>
      <c r="DA56" s="13">
        <f t="shared" si="5"/>
        <v>105.235560175694</v>
      </c>
      <c r="DB56" s="13">
        <f t="shared" si="5"/>
        <v>104.363379895463</v>
      </c>
      <c r="DC56" s="13">
        <f t="shared" si="5"/>
        <v>102.981745559743</v>
      </c>
      <c r="DD56" s="13">
        <f t="shared" si="5"/>
        <v>104.339228552473</v>
      </c>
      <c r="DE56" s="13">
        <f t="shared" si="5"/>
        <v>102.79421978304801</v>
      </c>
      <c r="DF56" s="13">
        <f t="shared" si="5"/>
        <v>101.258677971628</v>
      </c>
      <c r="DG56" s="13">
        <f t="shared" si="5"/>
        <v>100.488619292884</v>
      </c>
      <c r="DH56" s="13">
        <f t="shared" si="5"/>
        <v>98.9932590213906</v>
      </c>
      <c r="DI56" s="13">
        <f t="shared" si="5"/>
        <v>99.952884252788706</v>
      </c>
      <c r="DJ56" s="13">
        <f t="shared" si="5"/>
        <v>99.556651674857605</v>
      </c>
      <c r="DK56" s="13">
        <f t="shared" si="5"/>
        <v>99.643958812562303</v>
      </c>
      <c r="DL56" s="13">
        <f t="shared" si="5"/>
        <v>100.199013371736</v>
      </c>
      <c r="DM56" s="13">
        <f t="shared" si="5"/>
        <v>101.567666810517</v>
      </c>
      <c r="DN56" s="13">
        <f t="shared" si="5"/>
        <v>100.988854654294</v>
      </c>
      <c r="DO56" s="13">
        <f t="shared" si="5"/>
        <v>99.789729312823596</v>
      </c>
      <c r="DP56" s="13">
        <f t="shared" si="5"/>
        <v>98.993574675908604</v>
      </c>
      <c r="DQ56" s="13">
        <f t="shared" si="5"/>
        <v>99.034466020259103</v>
      </c>
      <c r="DR56" s="13">
        <f t="shared" si="5"/>
        <v>98.232868367673902</v>
      </c>
      <c r="DS56" s="13">
        <f t="shared" si="5"/>
        <v>97.732302346410094</v>
      </c>
      <c r="DT56" s="13">
        <f t="shared" ref="DT56:DT97" si="9">IF(DV9="..",#N/A,DV9)</f>
        <v>97.409310895215796</v>
      </c>
      <c r="DU56" s="13">
        <f t="shared" si="6"/>
        <v>97.154023073931299</v>
      </c>
      <c r="DV56" s="13">
        <f t="shared" si="6"/>
        <v>98.102121365897602</v>
      </c>
      <c r="DW56" s="13">
        <f t="shared" si="6"/>
        <v>97.277927993787202</v>
      </c>
      <c r="DX56" s="13">
        <f t="shared" si="6"/>
        <v>97.5785263430013</v>
      </c>
      <c r="DY56" s="13">
        <f t="shared" si="6"/>
        <v>97.608423418757894</v>
      </c>
      <c r="DZ56" s="13">
        <f t="shared" si="6"/>
        <v>96.710165551660594</v>
      </c>
      <c r="EA56" s="13">
        <f t="shared" si="6"/>
        <v>97.305239045819704</v>
      </c>
      <c r="EB56" s="13">
        <f t="shared" si="6"/>
        <v>98.216201502960203</v>
      </c>
      <c r="EC56" s="13">
        <f t="shared" si="6"/>
        <v>98.367517735809201</v>
      </c>
      <c r="ED56" s="13">
        <f t="shared" si="6"/>
        <v>98.872422013512903</v>
      </c>
      <c r="EE56" s="13">
        <f t="shared" si="6"/>
        <v>99.641516581125401</v>
      </c>
      <c r="EF56" s="13">
        <f t="shared" si="6"/>
        <v>99.754462069689794</v>
      </c>
      <c r="EG56" s="13">
        <f t="shared" si="6"/>
        <v>100.141017964198</v>
      </c>
      <c r="EH56" s="13">
        <f t="shared" si="6"/>
        <v>100.366928357785</v>
      </c>
      <c r="EI56" s="13">
        <f t="shared" si="6"/>
        <v>99.708758167877704</v>
      </c>
      <c r="EJ56" s="13">
        <f t="shared" si="6"/>
        <v>99.911725271961899</v>
      </c>
      <c r="EK56" s="13">
        <f t="shared" si="6"/>
        <v>100.51516669661299</v>
      </c>
      <c r="EL56" s="13">
        <f t="shared" si="6"/>
        <v>100.545802800853</v>
      </c>
      <c r="EM56" s="13">
        <f t="shared" si="6"/>
        <v>100.10511913672499</v>
      </c>
      <c r="EN56" s="13">
        <f t="shared" si="6"/>
        <v>99.431029942741205</v>
      </c>
      <c r="EO56" s="13">
        <f t="shared" si="6"/>
        <v>99.102023017351399</v>
      </c>
      <c r="EP56" s="13">
        <f t="shared" si="6"/>
        <v>98.815258880192999</v>
      </c>
      <c r="EQ56" s="13">
        <f t="shared" si="6"/>
        <v>99.432916082354495</v>
      </c>
      <c r="ER56" s="13">
        <f t="shared" si="6"/>
        <v>99.469187901192797</v>
      </c>
      <c r="ES56" s="13">
        <f t="shared" si="6"/>
        <v>99.025525145853905</v>
      </c>
      <c r="ET56" s="13">
        <f t="shared" si="6"/>
        <v>98.786168262164395</v>
      </c>
      <c r="EU56" s="13">
        <f t="shared" si="6"/>
        <v>99.0700275058947</v>
      </c>
      <c r="EV56" s="13">
        <f t="shared" si="6"/>
        <v>98.806872078327302</v>
      </c>
      <c r="EW56" s="13">
        <f t="shared" si="6"/>
        <v>99.235917468140798</v>
      </c>
      <c r="EX56" s="13">
        <f t="shared" si="6"/>
        <v>98.944074792142601</v>
      </c>
      <c r="EY56" s="13">
        <f t="shared" si="6"/>
        <v>99.191260505659201</v>
      </c>
      <c r="EZ56" s="13">
        <f t="shared" si="6"/>
        <v>98.146578242390504</v>
      </c>
      <c r="FA56" s="13">
        <f t="shared" si="6"/>
        <v>98.487824848046401</v>
      </c>
      <c r="FB56" s="13">
        <f t="shared" si="6"/>
        <v>99.623149834588602</v>
      </c>
      <c r="FC56" s="13">
        <f t="shared" si="6"/>
        <v>99.563537754436993</v>
      </c>
      <c r="FD56" s="13">
        <f t="shared" si="6"/>
        <v>99.200127959030198</v>
      </c>
      <c r="FE56" s="13">
        <f t="shared" si="6"/>
        <v>99.5040090522116</v>
      </c>
      <c r="FF56" s="13">
        <f t="shared" si="6"/>
        <v>98.585086589973102</v>
      </c>
      <c r="FG56" s="13">
        <f t="shared" si="6"/>
        <v>98.275790903571206</v>
      </c>
      <c r="FH56" s="13">
        <f t="shared" si="6"/>
        <v>97.786148780999099</v>
      </c>
      <c r="FI56" s="13">
        <f t="shared" si="6"/>
        <v>98.105325348794807</v>
      </c>
      <c r="FJ56" s="13">
        <f t="shared" si="6"/>
        <v>98.036671732571506</v>
      </c>
      <c r="FK56" s="13">
        <f t="shared" si="6"/>
        <v>98.848401689273899</v>
      </c>
      <c r="FL56" s="13">
        <f t="shared" si="6"/>
        <v>98.542367537706497</v>
      </c>
      <c r="FM56" s="13">
        <f t="shared" si="6"/>
        <v>99.244255549268502</v>
      </c>
      <c r="FN56" s="13">
        <f t="shared" si="6"/>
        <v>98.056588330245901</v>
      </c>
      <c r="FO56" s="13">
        <f t="shared" si="6"/>
        <v>98.544629316056898</v>
      </c>
      <c r="FP56" s="13">
        <f t="shared" si="6"/>
        <v>97.953888729774604</v>
      </c>
      <c r="FQ56" s="13">
        <f t="shared" si="6"/>
        <v>98.825955347524499</v>
      </c>
      <c r="FR56" s="13">
        <f t="shared" si="6"/>
        <v>99.030874280192606</v>
      </c>
      <c r="FS56" s="13">
        <f t="shared" si="6"/>
        <v>99.654153549824002</v>
      </c>
      <c r="FT56" s="13">
        <f t="shared" si="6"/>
        <v>99.5580634477883</v>
      </c>
      <c r="FU56" s="13">
        <f t="shared" si="6"/>
        <v>100.56239018805</v>
      </c>
      <c r="FV56" s="13">
        <f t="shared" si="6"/>
        <v>100.909033808172</v>
      </c>
      <c r="FW56" s="13">
        <f t="shared" si="6"/>
        <v>101.49119904259101</v>
      </c>
      <c r="FX56" s="13">
        <f t="shared" si="6"/>
        <v>100.872092557811</v>
      </c>
      <c r="FY56" s="13">
        <f t="shared" si="6"/>
        <v>101.35827338597799</v>
      </c>
      <c r="FZ56" s="13">
        <f t="shared" si="6"/>
        <v>99.865791736141404</v>
      </c>
      <c r="GA56" s="13">
        <f t="shared" si="6"/>
        <v>99.636372150472098</v>
      </c>
      <c r="GB56" s="13">
        <f t="shared" si="6"/>
        <v>99.895825404355307</v>
      </c>
      <c r="GC56" s="13">
        <f t="shared" si="6"/>
        <v>100.60201070903101</v>
      </c>
      <c r="GD56" s="13">
        <f t="shared" si="6"/>
        <v>101.08885520392199</v>
      </c>
      <c r="GE56" s="13">
        <f t="shared" si="6"/>
        <v>101.124212594158</v>
      </c>
      <c r="GF56" s="13">
        <f t="shared" si="6"/>
        <v>100.56637076202099</v>
      </c>
      <c r="GG56" s="13">
        <f t="shared" si="7"/>
        <v>101.172141426119</v>
      </c>
      <c r="GH56" s="13">
        <f t="shared" si="7"/>
        <v>101.034435319376</v>
      </c>
      <c r="GI56" s="13">
        <f t="shared" si="7"/>
        <v>101.30146669641999</v>
      </c>
      <c r="GJ56" s="13">
        <f t="shared" si="7"/>
        <v>101.771506740584</v>
      </c>
      <c r="GK56" s="13">
        <f t="shared" si="7"/>
        <v>102.795521196538</v>
      </c>
      <c r="GL56" s="13">
        <f t="shared" si="7"/>
        <v>102.748570284332</v>
      </c>
      <c r="GM56" s="13">
        <f t="shared" si="7"/>
        <v>102.687991810882</v>
      </c>
      <c r="GN56" s="13">
        <f t="shared" si="7"/>
        <v>102.51950095128799</v>
      </c>
      <c r="GO56" s="13">
        <f t="shared" si="7"/>
        <v>103.192887535913</v>
      </c>
      <c r="GP56" s="13">
        <f t="shared" si="7"/>
        <v>102.625598777487</v>
      </c>
      <c r="GQ56" s="13">
        <f t="shared" si="7"/>
        <v>102.244285701674</v>
      </c>
      <c r="GR56" s="13">
        <f t="shared" si="7"/>
        <v>101.674808786122</v>
      </c>
      <c r="GS56" s="13">
        <f t="shared" si="7"/>
        <v>102.441336495369</v>
      </c>
      <c r="GT56" s="13"/>
      <c r="GU56" s="13"/>
    </row>
    <row r="57" spans="1:203">
      <c r="A57" t="str">
        <f>VLOOKUP(A10,Sheet2!$B$3:$D$251,3,FALSE)</f>
        <v>BEL</v>
      </c>
      <c r="B57" s="13">
        <f t="shared" si="8"/>
        <v>99.649599386467401</v>
      </c>
      <c r="C57" s="13">
        <f t="shared" si="4"/>
        <v>98.801975814830996</v>
      </c>
      <c r="D57" s="13">
        <f t="shared" si="4"/>
        <v>98.625938310132398</v>
      </c>
      <c r="E57" s="13">
        <f t="shared" si="4"/>
        <v>97.838328115758898</v>
      </c>
      <c r="F57" s="13">
        <f t="shared" si="4"/>
        <v>97.214303122000501</v>
      </c>
      <c r="G57" s="13">
        <f t="shared" si="4"/>
        <v>96.144558302581501</v>
      </c>
      <c r="H57" s="13">
        <f t="shared" si="4"/>
        <v>95.981380331326605</v>
      </c>
      <c r="I57" s="13">
        <f t="shared" si="4"/>
        <v>99.013599195266593</v>
      </c>
      <c r="J57" s="13">
        <f t="shared" si="4"/>
        <v>99.462104893581099</v>
      </c>
      <c r="K57" s="13">
        <f t="shared" si="4"/>
        <v>98.6674030305483</v>
      </c>
      <c r="L57" s="13">
        <f t="shared" si="4"/>
        <v>99.689275280074696</v>
      </c>
      <c r="M57" s="13">
        <f t="shared" si="4"/>
        <v>99.921277391105903</v>
      </c>
      <c r="N57" s="13">
        <f t="shared" si="4"/>
        <v>100.653529963802</v>
      </c>
      <c r="O57" s="13">
        <f t="shared" si="4"/>
        <v>100.041067193179</v>
      </c>
      <c r="P57" s="13">
        <f t="shared" si="4"/>
        <v>99.454496495954899</v>
      </c>
      <c r="Q57" s="13">
        <f t="shared" si="4"/>
        <v>97.640064985652899</v>
      </c>
      <c r="R57" s="13">
        <f t="shared" si="4"/>
        <v>97.582385872551797</v>
      </c>
      <c r="S57" s="13">
        <f t="shared" si="4"/>
        <v>101.477095390738</v>
      </c>
      <c r="T57" s="13">
        <f t="shared" si="4"/>
        <v>103.6893215299</v>
      </c>
      <c r="U57" s="13">
        <f t="shared" si="4"/>
        <v>104.42724860381399</v>
      </c>
      <c r="V57" s="13">
        <f t="shared" si="4"/>
        <v>106.73678551584</v>
      </c>
      <c r="W57" s="13">
        <f t="shared" si="4"/>
        <v>105.726623416728</v>
      </c>
      <c r="X57" s="13">
        <f t="shared" si="4"/>
        <v>104.37475404922699</v>
      </c>
      <c r="Y57" s="13">
        <f t="shared" si="4"/>
        <v>104.444871481121</v>
      </c>
      <c r="Z57" s="13">
        <f t="shared" si="4"/>
        <v>105.24443864986399</v>
      </c>
      <c r="AA57" s="13">
        <f t="shared" si="4"/>
        <v>107.446661959316</v>
      </c>
      <c r="AB57" s="13">
        <f t="shared" si="4"/>
        <v>108.912337631917</v>
      </c>
      <c r="AC57" s="13">
        <f t="shared" si="4"/>
        <v>113.07900337692701</v>
      </c>
      <c r="AD57" s="13">
        <f t="shared" si="4"/>
        <v>112.964759400367</v>
      </c>
      <c r="AE57" s="13">
        <f t="shared" si="4"/>
        <v>113.176862857657</v>
      </c>
      <c r="AF57" s="13">
        <f t="shared" si="4"/>
        <v>113.99367756106599</v>
      </c>
      <c r="AG57" s="13">
        <f t="shared" si="4"/>
        <v>113.839103040073</v>
      </c>
      <c r="AH57" s="13">
        <f t="shared" si="4"/>
        <v>116.929619867269</v>
      </c>
      <c r="AI57" s="13">
        <f t="shared" si="4"/>
        <v>114.47248286312499</v>
      </c>
      <c r="AJ57" s="13">
        <f t="shared" si="4"/>
        <v>112.748923187446</v>
      </c>
      <c r="AK57" s="13">
        <f t="shared" si="4"/>
        <v>115.420047974846</v>
      </c>
      <c r="AL57" s="13">
        <f t="shared" si="4"/>
        <v>115.49784740179599</v>
      </c>
      <c r="AM57" s="13">
        <f t="shared" si="4"/>
        <v>111.768386763975</v>
      </c>
      <c r="AN57" s="13">
        <f t="shared" si="4"/>
        <v>111.286622638887</v>
      </c>
      <c r="AO57" s="13">
        <f t="shared" si="4"/>
        <v>111.44794406692</v>
      </c>
      <c r="AP57" s="13">
        <f t="shared" si="4"/>
        <v>110.00031661492601</v>
      </c>
      <c r="AQ57" s="13">
        <f t="shared" si="4"/>
        <v>107.955750373448</v>
      </c>
      <c r="AR57" s="13">
        <f t="shared" si="4"/>
        <v>107.939445880815</v>
      </c>
      <c r="AS57" s="13">
        <f t="shared" si="4"/>
        <v>105.49790559873399</v>
      </c>
      <c r="AT57" s="13">
        <f t="shared" si="4"/>
        <v>102.694438819697</v>
      </c>
      <c r="AU57" s="13">
        <f t="shared" si="4"/>
        <v>99.921985599080202</v>
      </c>
      <c r="AV57" s="13">
        <f t="shared" si="4"/>
        <v>100.032051455844</v>
      </c>
      <c r="AW57" s="13">
        <f t="shared" si="4"/>
        <v>100.272137059816</v>
      </c>
      <c r="AX57" s="13">
        <f t="shared" si="4"/>
        <v>95.373429477011499</v>
      </c>
      <c r="AY57" s="13">
        <f t="shared" si="4"/>
        <v>90.631884314207994</v>
      </c>
      <c r="AZ57" s="13">
        <f t="shared" si="4"/>
        <v>91.082929147311702</v>
      </c>
      <c r="BA57" s="13">
        <f t="shared" si="4"/>
        <v>91.151149502663799</v>
      </c>
      <c r="BB57" s="13">
        <f t="shared" si="4"/>
        <v>92.798821119178399</v>
      </c>
      <c r="BC57" s="13">
        <f t="shared" si="4"/>
        <v>91.738556187490502</v>
      </c>
      <c r="BD57" s="13">
        <f t="shared" si="4"/>
        <v>91.039691378023903</v>
      </c>
      <c r="BE57" s="13">
        <f t="shared" si="4"/>
        <v>90.065132105257106</v>
      </c>
      <c r="BF57" s="13">
        <f t="shared" si="4"/>
        <v>90.451031799322607</v>
      </c>
      <c r="BG57" s="13">
        <f t="shared" si="4"/>
        <v>91.330257710624906</v>
      </c>
      <c r="BH57" s="13">
        <f t="shared" si="4"/>
        <v>91.699245541264901</v>
      </c>
      <c r="BI57" s="13">
        <f t="shared" si="4"/>
        <v>91.257924124107106</v>
      </c>
      <c r="BJ57" s="13">
        <f t="shared" si="4"/>
        <v>91.802329577609299</v>
      </c>
      <c r="BK57" s="13">
        <f t="shared" si="4"/>
        <v>91.789095276002499</v>
      </c>
      <c r="BL57" s="13">
        <f t="shared" si="4"/>
        <v>93.164996211667003</v>
      </c>
      <c r="BM57" s="13">
        <f t="shared" si="4"/>
        <v>94.081478531772007</v>
      </c>
      <c r="BN57" s="13">
        <f t="shared" si="4"/>
        <v>95.9150281742575</v>
      </c>
      <c r="BO57" s="13">
        <f t="shared" si="5"/>
        <v>96.905458637980502</v>
      </c>
      <c r="BP57" s="13">
        <f t="shared" si="5"/>
        <v>98.184571771633003</v>
      </c>
      <c r="BQ57" s="13">
        <f t="shared" si="5"/>
        <v>99.329016988308794</v>
      </c>
      <c r="BR57" s="13">
        <f t="shared" si="5"/>
        <v>101.49922284948801</v>
      </c>
      <c r="BS57" s="13">
        <f t="shared" si="5"/>
        <v>100.873008123083</v>
      </c>
      <c r="BT57" s="13">
        <f t="shared" si="5"/>
        <v>100.673540322161</v>
      </c>
      <c r="BU57" s="13">
        <f t="shared" si="5"/>
        <v>100.26091497116801</v>
      </c>
      <c r="BV57" s="13">
        <f t="shared" si="5"/>
        <v>99.696306412555302</v>
      </c>
      <c r="BW57" s="13">
        <f t="shared" si="5"/>
        <v>98.622946477095496</v>
      </c>
      <c r="BX57" s="13">
        <f t="shared" si="5"/>
        <v>97.309229236594504</v>
      </c>
      <c r="BY57" s="13">
        <f t="shared" si="5"/>
        <v>97.423591133030698</v>
      </c>
      <c r="BZ57" s="13">
        <f t="shared" si="5"/>
        <v>96.528387189966907</v>
      </c>
      <c r="CA57" s="13">
        <f t="shared" si="5"/>
        <v>96.189256795614298</v>
      </c>
      <c r="CB57" s="13">
        <f t="shared" si="5"/>
        <v>96.828796149051399</v>
      </c>
      <c r="CC57" s="13">
        <f t="shared" si="5"/>
        <v>98.203172350666705</v>
      </c>
      <c r="CD57" s="13">
        <f t="shared" si="5"/>
        <v>100.191253924508</v>
      </c>
      <c r="CE57" s="13">
        <f t="shared" si="5"/>
        <v>100.840296145119</v>
      </c>
      <c r="CF57" s="13">
        <f t="shared" si="5"/>
        <v>101.284478912727</v>
      </c>
      <c r="CG57" s="13">
        <f t="shared" si="5"/>
        <v>102.016044143773</v>
      </c>
      <c r="CH57" s="13">
        <f t="shared" si="5"/>
        <v>101.894009651625</v>
      </c>
      <c r="CI57" s="13">
        <f t="shared" si="5"/>
        <v>98.940822143568795</v>
      </c>
      <c r="CJ57" s="13">
        <f t="shared" si="5"/>
        <v>99.183417372420095</v>
      </c>
      <c r="CK57" s="13">
        <f t="shared" si="5"/>
        <v>99.804965214183895</v>
      </c>
      <c r="CL57" s="13">
        <f t="shared" si="5"/>
        <v>99.592719005478301</v>
      </c>
      <c r="CM57" s="13">
        <f t="shared" si="5"/>
        <v>98.801342727160304</v>
      </c>
      <c r="CN57" s="13">
        <f t="shared" si="5"/>
        <v>101.359782378912</v>
      </c>
      <c r="CO57" s="13">
        <f t="shared" si="5"/>
        <v>103.002493688352</v>
      </c>
      <c r="CP57" s="13">
        <f t="shared" si="5"/>
        <v>102.746447517584</v>
      </c>
      <c r="CQ57" s="13">
        <f t="shared" si="5"/>
        <v>101.81403495603401</v>
      </c>
      <c r="CR57" s="13">
        <f t="shared" si="5"/>
        <v>99.379735170520306</v>
      </c>
      <c r="CS57" s="13">
        <f t="shared" si="5"/>
        <v>98.464255212535903</v>
      </c>
      <c r="CT57" s="13">
        <f t="shared" si="5"/>
        <v>100.466209037651</v>
      </c>
      <c r="CU57" s="13">
        <f t="shared" si="5"/>
        <v>101.580824483692</v>
      </c>
      <c r="CV57" s="13">
        <f t="shared" si="5"/>
        <v>103.516934925157</v>
      </c>
      <c r="CW57" s="13">
        <f t="shared" si="5"/>
        <v>103.027769463654</v>
      </c>
      <c r="CX57" s="13">
        <f t="shared" si="5"/>
        <v>105.03263550149499</v>
      </c>
      <c r="CY57" s="13">
        <f t="shared" si="5"/>
        <v>106.400676895009</v>
      </c>
      <c r="CZ57" s="13">
        <f t="shared" si="5"/>
        <v>105.57569184751399</v>
      </c>
      <c r="DA57" s="13">
        <f t="shared" si="5"/>
        <v>105.495688704038</v>
      </c>
      <c r="DB57" s="13">
        <f t="shared" si="5"/>
        <v>104.851715653399</v>
      </c>
      <c r="DC57" s="13">
        <f t="shared" si="5"/>
        <v>102.45671408568001</v>
      </c>
      <c r="DD57" s="13">
        <f t="shared" si="5"/>
        <v>103.227553682329</v>
      </c>
      <c r="DE57" s="13">
        <f t="shared" si="5"/>
        <v>101.86704541703</v>
      </c>
      <c r="DF57" s="13">
        <f t="shared" si="5"/>
        <v>99.471125205466805</v>
      </c>
      <c r="DG57" s="13">
        <f t="shared" si="5"/>
        <v>97.793230420193396</v>
      </c>
      <c r="DH57" s="13">
        <f t="shared" si="5"/>
        <v>96.8806597821103</v>
      </c>
      <c r="DI57" s="13">
        <f t="shared" si="5"/>
        <v>97.904846551801299</v>
      </c>
      <c r="DJ57" s="13">
        <f t="shared" si="5"/>
        <v>97.498231897758401</v>
      </c>
      <c r="DK57" s="13">
        <f t="shared" si="5"/>
        <v>98.128143626125606</v>
      </c>
      <c r="DL57" s="13">
        <f t="shared" si="5"/>
        <v>99.489854954567505</v>
      </c>
      <c r="DM57" s="13">
        <f t="shared" si="5"/>
        <v>100.41482312236199</v>
      </c>
      <c r="DN57" s="13">
        <f t="shared" si="5"/>
        <v>99.693239899610504</v>
      </c>
      <c r="DO57" s="13">
        <f t="shared" si="5"/>
        <v>97.662290351468798</v>
      </c>
      <c r="DP57" s="13">
        <f t="shared" si="5"/>
        <v>97.147881955901696</v>
      </c>
      <c r="DQ57" s="13">
        <f t="shared" si="5"/>
        <v>96.464200284580301</v>
      </c>
      <c r="DR57" s="13">
        <f t="shared" si="5"/>
        <v>95.1103346901169</v>
      </c>
      <c r="DS57" s="13">
        <f t="shared" si="5"/>
        <v>94.112256741605904</v>
      </c>
      <c r="DT57" s="13">
        <f t="shared" si="9"/>
        <v>93.812392225237204</v>
      </c>
      <c r="DU57" s="13">
        <f t="shared" si="6"/>
        <v>92.885395968544501</v>
      </c>
      <c r="DV57" s="13">
        <f t="shared" si="6"/>
        <v>94.762305149696203</v>
      </c>
      <c r="DW57" s="13">
        <f t="shared" si="6"/>
        <v>94.150154304999305</v>
      </c>
      <c r="DX57" s="13">
        <f t="shared" si="6"/>
        <v>95.004929435549599</v>
      </c>
      <c r="DY57" s="13">
        <f t="shared" si="6"/>
        <v>95.102117180720398</v>
      </c>
      <c r="DZ57" s="13">
        <f t="shared" si="6"/>
        <v>94.662332847661503</v>
      </c>
      <c r="EA57" s="13">
        <f t="shared" si="6"/>
        <v>95.270307141732502</v>
      </c>
      <c r="EB57" s="13">
        <f t="shared" si="6"/>
        <v>97.088089923480197</v>
      </c>
      <c r="EC57" s="13">
        <f t="shared" si="6"/>
        <v>97.3037484686716</v>
      </c>
      <c r="ED57" s="13">
        <f t="shared" si="6"/>
        <v>99.288961040652396</v>
      </c>
      <c r="EE57" s="13">
        <f t="shared" si="6"/>
        <v>100.251926385917</v>
      </c>
      <c r="EF57" s="13">
        <f t="shared" si="6"/>
        <v>100.337260004179</v>
      </c>
      <c r="EG57" s="13">
        <f t="shared" si="6"/>
        <v>100.907198706172</v>
      </c>
      <c r="EH57" s="13">
        <f t="shared" si="6"/>
        <v>101.86244559289101</v>
      </c>
      <c r="EI57" s="13">
        <f t="shared" si="6"/>
        <v>101.144180443663</v>
      </c>
      <c r="EJ57" s="13">
        <f t="shared" si="6"/>
        <v>101.785228456829</v>
      </c>
      <c r="EK57" s="13">
        <f t="shared" si="6"/>
        <v>102.768397890427</v>
      </c>
      <c r="EL57" s="13">
        <f t="shared" si="6"/>
        <v>103.003331196137</v>
      </c>
      <c r="EM57" s="13">
        <f t="shared" si="6"/>
        <v>102.433810072988</v>
      </c>
      <c r="EN57" s="13">
        <f t="shared" si="6"/>
        <v>102.30943199079699</v>
      </c>
      <c r="EO57" s="13">
        <f t="shared" si="6"/>
        <v>101.322548287998</v>
      </c>
      <c r="EP57" s="13">
        <f t="shared" si="6"/>
        <v>101.337953292558</v>
      </c>
      <c r="EQ57" s="13">
        <f t="shared" si="6"/>
        <v>102.146502423561</v>
      </c>
      <c r="ER57" s="13">
        <f t="shared" si="6"/>
        <v>102.571587869783</v>
      </c>
      <c r="ES57" s="13">
        <f t="shared" si="6"/>
        <v>102.250970772163</v>
      </c>
      <c r="ET57" s="13">
        <f t="shared" si="6"/>
        <v>102.410594647953</v>
      </c>
      <c r="EU57" s="13">
        <f t="shared" si="6"/>
        <v>102.27082228017299</v>
      </c>
      <c r="EV57" s="13">
        <f t="shared" si="6"/>
        <v>102.45165993392</v>
      </c>
      <c r="EW57" s="13">
        <f t="shared" si="6"/>
        <v>103.78956535115</v>
      </c>
      <c r="EX57" s="13">
        <f t="shared" si="6"/>
        <v>105.25063432641301</v>
      </c>
      <c r="EY57" s="13">
        <f t="shared" si="6"/>
        <v>106.655828597075</v>
      </c>
      <c r="EZ57" s="13">
        <f t="shared" si="6"/>
        <v>105.968308858548</v>
      </c>
      <c r="FA57" s="13">
        <f t="shared" si="6"/>
        <v>104.492291023204</v>
      </c>
      <c r="FB57" s="13">
        <f t="shared" si="6"/>
        <v>105.567577730727</v>
      </c>
      <c r="FC57" s="13">
        <f t="shared" si="6"/>
        <v>105.131620262525</v>
      </c>
      <c r="FD57" s="13">
        <f t="shared" si="6"/>
        <v>105.47802196094401</v>
      </c>
      <c r="FE57" s="13">
        <f t="shared" si="6"/>
        <v>105.85038829903699</v>
      </c>
      <c r="FF57" s="13">
        <f t="shared" si="6"/>
        <v>104.480688545432</v>
      </c>
      <c r="FG57" s="13">
        <f t="shared" si="6"/>
        <v>102.373832762313</v>
      </c>
      <c r="FH57" s="13">
        <f t="shared" si="6"/>
        <v>102.49142821288</v>
      </c>
      <c r="FI57" s="13">
        <f t="shared" si="6"/>
        <v>103.342197425176</v>
      </c>
      <c r="FJ57" s="13">
        <f t="shared" si="6"/>
        <v>103.675047601382</v>
      </c>
      <c r="FK57" s="13">
        <f t="shared" si="6"/>
        <v>104.81722797239399</v>
      </c>
      <c r="FL57" s="13">
        <f t="shared" si="6"/>
        <v>104.495754368685</v>
      </c>
      <c r="FM57" s="13">
        <f t="shared" si="6"/>
        <v>104.12073433196799</v>
      </c>
      <c r="FN57" s="13">
        <f t="shared" si="6"/>
        <v>103.50985238267199</v>
      </c>
      <c r="FO57" s="13">
        <f t="shared" si="6"/>
        <v>102.663908280767</v>
      </c>
      <c r="FP57" s="13">
        <f t="shared" si="6"/>
        <v>101.78417605694101</v>
      </c>
      <c r="FQ57" s="13">
        <f t="shared" si="6"/>
        <v>102.64747037254401</v>
      </c>
      <c r="FR57" s="13">
        <f t="shared" si="6"/>
        <v>103.17462537126301</v>
      </c>
      <c r="FS57" s="13">
        <f t="shared" si="6"/>
        <v>103.039011826386</v>
      </c>
      <c r="FT57" s="13">
        <f t="shared" si="6"/>
        <v>103.858147207382</v>
      </c>
      <c r="FU57" s="13">
        <f t="shared" si="6"/>
        <v>104.60171444952999</v>
      </c>
      <c r="FV57" s="13">
        <f t="shared" si="6"/>
        <v>105.265055272593</v>
      </c>
      <c r="FW57" s="13">
        <f t="shared" si="6"/>
        <v>104.06134055279099</v>
      </c>
      <c r="FX57" s="13">
        <f t="shared" si="6"/>
        <v>102.779509084197</v>
      </c>
      <c r="FY57" s="13">
        <f t="shared" si="6"/>
        <v>102.29074962625199</v>
      </c>
      <c r="FZ57" s="13">
        <f t="shared" si="6"/>
        <v>100.156352727542</v>
      </c>
      <c r="GA57" s="13">
        <f t="shared" si="6"/>
        <v>98.837312976100804</v>
      </c>
      <c r="GB57" s="13">
        <f t="shared" si="6"/>
        <v>100.18538338849299</v>
      </c>
      <c r="GC57" s="13">
        <f t="shared" si="6"/>
        <v>100.820950907865</v>
      </c>
      <c r="GD57" s="13">
        <f t="shared" si="6"/>
        <v>102.44800461202701</v>
      </c>
      <c r="GE57" s="13">
        <f t="shared" si="6"/>
        <v>102.804202653202</v>
      </c>
      <c r="GF57" s="13">
        <f t="shared" si="6"/>
        <v>102.58934085307899</v>
      </c>
      <c r="GG57" s="13">
        <f t="shared" si="7"/>
        <v>102.11720235486101</v>
      </c>
      <c r="GH57" s="13">
        <f t="shared" si="7"/>
        <v>102.27763228113901</v>
      </c>
      <c r="GI57" s="13">
        <f t="shared" si="7"/>
        <v>102.762388228839</v>
      </c>
      <c r="GJ57" s="13">
        <f t="shared" si="7"/>
        <v>104.642692801557</v>
      </c>
      <c r="GK57" s="13">
        <f t="shared" si="7"/>
        <v>105.033917020155</v>
      </c>
      <c r="GL57" s="13">
        <f t="shared" si="7"/>
        <v>105.99712856604199</v>
      </c>
      <c r="GM57" s="13">
        <f t="shared" si="7"/>
        <v>105.484008791706</v>
      </c>
      <c r="GN57" s="13">
        <f t="shared" si="7"/>
        <v>105.89163089455</v>
      </c>
      <c r="GO57" s="13">
        <f t="shared" si="7"/>
        <v>106.121673625432</v>
      </c>
      <c r="GP57" s="13">
        <f t="shared" si="7"/>
        <v>105.52940445403</v>
      </c>
      <c r="GQ57" s="13">
        <f t="shared" si="7"/>
        <v>104.731074669545</v>
      </c>
      <c r="GR57" s="13">
        <f t="shared" si="7"/>
        <v>104.057936290744</v>
      </c>
      <c r="GS57" s="13">
        <f t="shared" si="7"/>
        <v>103.714432064364</v>
      </c>
      <c r="GT57" s="13"/>
      <c r="GU57" s="13"/>
    </row>
    <row r="58" spans="1:203">
      <c r="A58" t="str">
        <f>VLOOKUP(A11,Sheet2!$B$3:$D$251,3,FALSE)</f>
        <v>CAN</v>
      </c>
      <c r="B58" s="13">
        <f t="shared" si="8"/>
        <v>127.71211040108</v>
      </c>
      <c r="C58" s="13">
        <f t="shared" si="4"/>
        <v>127.64823019471</v>
      </c>
      <c r="D58" s="13">
        <f t="shared" si="4"/>
        <v>132.134995192475</v>
      </c>
      <c r="E58" s="13">
        <f t="shared" si="4"/>
        <v>130.04076825868299</v>
      </c>
      <c r="F58" s="13">
        <f t="shared" si="4"/>
        <v>130.618372016243</v>
      </c>
      <c r="G58" s="13">
        <f t="shared" si="4"/>
        <v>130.010613174778</v>
      </c>
      <c r="H58" s="13">
        <f t="shared" si="4"/>
        <v>130.04559399697999</v>
      </c>
      <c r="I58" s="13">
        <f t="shared" si="4"/>
        <v>130.662695863978</v>
      </c>
      <c r="J58" s="13">
        <f t="shared" si="4"/>
        <v>129.742290879385</v>
      </c>
      <c r="K58" s="13">
        <f t="shared" si="4"/>
        <v>131.51241133540901</v>
      </c>
      <c r="L58" s="13">
        <f t="shared" si="4"/>
        <v>134.06315521514699</v>
      </c>
      <c r="M58" s="13">
        <f t="shared" si="4"/>
        <v>133.13398932209199</v>
      </c>
      <c r="N58" s="13">
        <f t="shared" si="4"/>
        <v>130.67584764500799</v>
      </c>
      <c r="O58" s="13">
        <f t="shared" si="4"/>
        <v>128.128279686208</v>
      </c>
      <c r="P58" s="13">
        <f t="shared" si="4"/>
        <v>127.735180856749</v>
      </c>
      <c r="Q58" s="13">
        <f t="shared" si="4"/>
        <v>128.47489410879999</v>
      </c>
      <c r="R58" s="13">
        <f t="shared" si="4"/>
        <v>131.18681318457399</v>
      </c>
      <c r="S58" s="13">
        <f t="shared" si="4"/>
        <v>132.377521536849</v>
      </c>
      <c r="T58" s="13">
        <f t="shared" si="4"/>
        <v>131.093539620342</v>
      </c>
      <c r="U58" s="13">
        <f t="shared" si="4"/>
        <v>129.932465932604</v>
      </c>
      <c r="V58" s="13">
        <f t="shared" si="4"/>
        <v>126.94643512941001</v>
      </c>
      <c r="W58" s="13">
        <f t="shared" si="4"/>
        <v>124.632778677933</v>
      </c>
      <c r="X58" s="13">
        <f t="shared" si="4"/>
        <v>126.634411166072</v>
      </c>
      <c r="Y58" s="13">
        <f t="shared" si="4"/>
        <v>129.36659752613301</v>
      </c>
      <c r="Z58" s="13">
        <f t="shared" si="4"/>
        <v>132.831459103719</v>
      </c>
      <c r="AA58" s="13">
        <f t="shared" si="4"/>
        <v>135.79963570232701</v>
      </c>
      <c r="AB58" s="13">
        <f t="shared" si="4"/>
        <v>135.90626081590699</v>
      </c>
      <c r="AC58" s="13">
        <f t="shared" si="4"/>
        <v>134.15406357616999</v>
      </c>
      <c r="AD58" s="13">
        <f t="shared" si="4"/>
        <v>129.06959325894999</v>
      </c>
      <c r="AE58" s="13">
        <f t="shared" si="4"/>
        <v>126.41411859758399</v>
      </c>
      <c r="AF58" s="13">
        <f t="shared" si="4"/>
        <v>124.861055307469</v>
      </c>
      <c r="AG58" s="13">
        <f t="shared" si="4"/>
        <v>121.5376466753</v>
      </c>
      <c r="AH58" s="13">
        <f t="shared" si="4"/>
        <v>119.593673262915</v>
      </c>
      <c r="AI58" s="13">
        <f t="shared" si="4"/>
        <v>117.884462663836</v>
      </c>
      <c r="AJ58" s="13">
        <f t="shared" si="4"/>
        <v>114.910698206587</v>
      </c>
      <c r="AK58" s="13">
        <f t="shared" si="4"/>
        <v>110.92356095382</v>
      </c>
      <c r="AL58" s="13">
        <f t="shared" si="4"/>
        <v>110.28039920399</v>
      </c>
      <c r="AM58" s="13">
        <f t="shared" si="4"/>
        <v>112.976138423423</v>
      </c>
      <c r="AN58" s="13">
        <f t="shared" si="4"/>
        <v>110.130938693638</v>
      </c>
      <c r="AO58" s="13">
        <f t="shared" si="4"/>
        <v>109.44672134506899</v>
      </c>
      <c r="AP58" s="13">
        <f t="shared" si="4"/>
        <v>108.808114682512</v>
      </c>
      <c r="AQ58" s="13">
        <f t="shared" si="4"/>
        <v>107.310916348653</v>
      </c>
      <c r="AR58" s="13">
        <f t="shared" si="4"/>
        <v>108.70493423279299</v>
      </c>
      <c r="AS58" s="13">
        <f t="shared" si="4"/>
        <v>107.085254303436</v>
      </c>
      <c r="AT58" s="13">
        <f t="shared" si="4"/>
        <v>108.067502347448</v>
      </c>
      <c r="AU58" s="13">
        <f t="shared" si="4"/>
        <v>110.13858466093301</v>
      </c>
      <c r="AV58" s="13">
        <f t="shared" si="4"/>
        <v>111.07320181004501</v>
      </c>
      <c r="AW58" s="13">
        <f t="shared" si="4"/>
        <v>113.138151089318</v>
      </c>
      <c r="AX58" s="13">
        <f t="shared" si="4"/>
        <v>114.31234996734401</v>
      </c>
      <c r="AY58" s="13">
        <f t="shared" si="4"/>
        <v>113.718341633856</v>
      </c>
      <c r="AZ58" s="13">
        <f t="shared" si="4"/>
        <v>115.094759312089</v>
      </c>
      <c r="BA58" s="13">
        <f t="shared" si="4"/>
        <v>118.745852654903</v>
      </c>
      <c r="BB58" s="13">
        <f t="shared" si="4"/>
        <v>119.357167128471</v>
      </c>
      <c r="BC58" s="13">
        <f t="shared" si="4"/>
        <v>119.734840092436</v>
      </c>
      <c r="BD58" s="13">
        <f t="shared" si="4"/>
        <v>121.170102955636</v>
      </c>
      <c r="BE58" s="13">
        <f t="shared" si="4"/>
        <v>120.671060821559</v>
      </c>
      <c r="BF58" s="13">
        <f t="shared" si="4"/>
        <v>119.22182305689699</v>
      </c>
      <c r="BG58" s="13">
        <f t="shared" si="4"/>
        <v>115.65848183080701</v>
      </c>
      <c r="BH58" s="13">
        <f t="shared" si="4"/>
        <v>114.98732116818999</v>
      </c>
      <c r="BI58" s="13">
        <f t="shared" si="4"/>
        <v>115.28809975196199</v>
      </c>
      <c r="BJ58" s="13">
        <f t="shared" si="4"/>
        <v>114.130895789495</v>
      </c>
      <c r="BK58" s="13">
        <f t="shared" si="4"/>
        <v>111.926543614525</v>
      </c>
      <c r="BL58" s="13">
        <f t="shared" si="4"/>
        <v>112.015320096114</v>
      </c>
      <c r="BM58" s="13">
        <f t="shared" si="4"/>
        <v>108.643761288093</v>
      </c>
      <c r="BN58" s="13">
        <f t="shared" ref="BN58:BN97" si="10">IF(BP11="..",#N/A,BP11)</f>
        <v>106.24107244461899</v>
      </c>
      <c r="BO58" s="13">
        <f t="shared" si="5"/>
        <v>107.410406229163</v>
      </c>
      <c r="BP58" s="13">
        <f t="shared" si="5"/>
        <v>106.845308307224</v>
      </c>
      <c r="BQ58" s="13">
        <f t="shared" si="5"/>
        <v>107.407767697662</v>
      </c>
      <c r="BR58" s="13">
        <f t="shared" si="5"/>
        <v>109.587849911352</v>
      </c>
      <c r="BS58" s="13">
        <f t="shared" si="5"/>
        <v>108.96752035951501</v>
      </c>
      <c r="BT58" s="13">
        <f t="shared" si="5"/>
        <v>110.360219603015</v>
      </c>
      <c r="BU58" s="13">
        <f t="shared" si="5"/>
        <v>109.361995617494</v>
      </c>
      <c r="BV58" s="13">
        <f t="shared" si="5"/>
        <v>112.512215088712</v>
      </c>
      <c r="BW58" s="13">
        <f t="shared" si="5"/>
        <v>115.781416259244</v>
      </c>
      <c r="BX58" s="13">
        <f t="shared" si="5"/>
        <v>118.44392392878299</v>
      </c>
      <c r="BY58" s="13">
        <f t="shared" si="5"/>
        <v>117.929077236841</v>
      </c>
      <c r="BZ58" s="13">
        <f t="shared" si="5"/>
        <v>120.30857914193101</v>
      </c>
      <c r="CA58" s="13">
        <f t="shared" si="5"/>
        <v>121.464812858348</v>
      </c>
      <c r="CB58" s="13">
        <f t="shared" si="5"/>
        <v>123.562076082811</v>
      </c>
      <c r="CC58" s="13">
        <f t="shared" si="5"/>
        <v>124.130582294292</v>
      </c>
      <c r="CD58" s="13">
        <f t="shared" si="5"/>
        <v>121.910169412575</v>
      </c>
      <c r="CE58" s="13">
        <f t="shared" si="5"/>
        <v>123.23714025497701</v>
      </c>
      <c r="CF58" s="13">
        <f t="shared" si="5"/>
        <v>122.781545628041</v>
      </c>
      <c r="CG58" s="13">
        <f t="shared" si="5"/>
        <v>120.28068393561701</v>
      </c>
      <c r="CH58" s="13">
        <f t="shared" si="5"/>
        <v>123.813226499436</v>
      </c>
      <c r="CI58" s="13">
        <f t="shared" si="5"/>
        <v>126.62077981258</v>
      </c>
      <c r="CJ58" s="13">
        <f t="shared" si="5"/>
        <v>126.993906649143</v>
      </c>
      <c r="CK58" s="13">
        <f t="shared" si="5"/>
        <v>125.248994726585</v>
      </c>
      <c r="CL58" s="13">
        <f t="shared" si="5"/>
        <v>120.184706907185</v>
      </c>
      <c r="CM58" s="13">
        <f t="shared" si="5"/>
        <v>117.944640326315</v>
      </c>
      <c r="CN58" s="13">
        <f t="shared" si="5"/>
        <v>115.50550859255701</v>
      </c>
      <c r="CO58" s="13">
        <f t="shared" si="5"/>
        <v>110.985936961677</v>
      </c>
      <c r="CP58" s="13">
        <f t="shared" si="5"/>
        <v>111.692825073107</v>
      </c>
      <c r="CQ58" s="13">
        <f t="shared" si="5"/>
        <v>109.404919196515</v>
      </c>
      <c r="CR58" s="13">
        <f t="shared" si="5"/>
        <v>106.7556112396</v>
      </c>
      <c r="CS58" s="13">
        <f t="shared" si="5"/>
        <v>105.084257858936</v>
      </c>
      <c r="CT58" s="13">
        <f t="shared" si="5"/>
        <v>102.888171417046</v>
      </c>
      <c r="CU58" s="13">
        <f t="shared" si="5"/>
        <v>98.267783047098604</v>
      </c>
      <c r="CV58" s="13">
        <f t="shared" si="5"/>
        <v>98.001527087664101</v>
      </c>
      <c r="CW58" s="13">
        <f t="shared" si="5"/>
        <v>97.810113712861494</v>
      </c>
      <c r="CX58" s="13">
        <f t="shared" si="5"/>
        <v>95.443440416717806</v>
      </c>
      <c r="CY58" s="13">
        <f t="shared" si="5"/>
        <v>96.616905100532193</v>
      </c>
      <c r="CZ58" s="13">
        <f t="shared" si="5"/>
        <v>98.028527201165602</v>
      </c>
      <c r="DA58" s="13">
        <f t="shared" si="5"/>
        <v>97.999097642770906</v>
      </c>
      <c r="DB58" s="13">
        <f t="shared" si="5"/>
        <v>96.914734272594998</v>
      </c>
      <c r="DC58" s="13">
        <f t="shared" si="5"/>
        <v>97.169238857180304</v>
      </c>
      <c r="DD58" s="13">
        <f t="shared" si="5"/>
        <v>96.380345040635703</v>
      </c>
      <c r="DE58" s="13">
        <f t="shared" si="5"/>
        <v>97.894192215378993</v>
      </c>
      <c r="DF58" s="13">
        <f t="shared" si="5"/>
        <v>97.940344760000897</v>
      </c>
      <c r="DG58" s="13">
        <f t="shared" si="5"/>
        <v>96.103976730903099</v>
      </c>
      <c r="DH58" s="13">
        <f t="shared" si="5"/>
        <v>96.604488171855394</v>
      </c>
      <c r="DI58" s="13">
        <f t="shared" si="5"/>
        <v>95.021844859615399</v>
      </c>
      <c r="DJ58" s="13">
        <f t="shared" si="5"/>
        <v>94.763351848029501</v>
      </c>
      <c r="DK58" s="13">
        <f t="shared" si="5"/>
        <v>93.428286299908194</v>
      </c>
      <c r="DL58" s="13">
        <f t="shared" si="5"/>
        <v>89.339689787852606</v>
      </c>
      <c r="DM58" s="13">
        <f t="shared" si="5"/>
        <v>86.529239040896599</v>
      </c>
      <c r="DN58" s="13">
        <f t="shared" si="5"/>
        <v>88.492229820656803</v>
      </c>
      <c r="DO58" s="13">
        <f t="shared" si="5"/>
        <v>91.486897139249194</v>
      </c>
      <c r="DP58" s="13">
        <f t="shared" si="5"/>
        <v>90.733145411329502</v>
      </c>
      <c r="DQ58" s="13">
        <f t="shared" si="5"/>
        <v>91.112385701547794</v>
      </c>
      <c r="DR58" s="13">
        <f t="shared" si="5"/>
        <v>92.325241563217901</v>
      </c>
      <c r="DS58" s="13">
        <f t="shared" si="5"/>
        <v>91.183987234717407</v>
      </c>
      <c r="DT58" s="13">
        <f t="shared" si="9"/>
        <v>91.670177632693907</v>
      </c>
      <c r="DU58" s="13">
        <f t="shared" si="6"/>
        <v>89.711941675992406</v>
      </c>
      <c r="DV58" s="13">
        <f t="shared" si="6"/>
        <v>88.981532066386094</v>
      </c>
      <c r="DW58" s="13">
        <f t="shared" si="6"/>
        <v>89.498120864430405</v>
      </c>
      <c r="DX58" s="13">
        <f t="shared" si="6"/>
        <v>89.164572513548805</v>
      </c>
      <c r="DY58" s="13">
        <f t="shared" si="6"/>
        <v>86.563094181386703</v>
      </c>
      <c r="DZ58" s="13">
        <f t="shared" si="6"/>
        <v>86.428983956458197</v>
      </c>
      <c r="EA58" s="13">
        <f t="shared" si="6"/>
        <v>88.540631476974497</v>
      </c>
      <c r="EB58" s="13">
        <f t="shared" si="6"/>
        <v>87.915127144186101</v>
      </c>
      <c r="EC58" s="13">
        <f t="shared" si="6"/>
        <v>87.667224376036799</v>
      </c>
      <c r="ED58" s="13">
        <f t="shared" si="6"/>
        <v>90.872199750608601</v>
      </c>
      <c r="EE58" s="13">
        <f t="shared" si="6"/>
        <v>97.047847471517301</v>
      </c>
      <c r="EF58" s="13">
        <f t="shared" si="6"/>
        <v>98.312830546658205</v>
      </c>
      <c r="EG58" s="13">
        <f t="shared" si="6"/>
        <v>102.084874108986</v>
      </c>
      <c r="EH58" s="13">
        <f t="shared" si="6"/>
        <v>100.87774540675601</v>
      </c>
      <c r="EI58" s="13">
        <f t="shared" si="6"/>
        <v>98.255315508917803</v>
      </c>
      <c r="EJ58" s="13">
        <f t="shared" si="6"/>
        <v>101.83563121414301</v>
      </c>
      <c r="EK58" s="13">
        <f t="shared" si="6"/>
        <v>107.846998473746</v>
      </c>
      <c r="EL58" s="13">
        <f t="shared" si="6"/>
        <v>106.654786252175</v>
      </c>
      <c r="EM58" s="13">
        <f t="shared" si="6"/>
        <v>105.431206266451</v>
      </c>
      <c r="EN58" s="13">
        <f t="shared" si="6"/>
        <v>109.343493454095</v>
      </c>
      <c r="EO58" s="13">
        <f t="shared" si="6"/>
        <v>112.09799905635001</v>
      </c>
      <c r="EP58" s="13">
        <f t="shared" si="6"/>
        <v>113.556344884296</v>
      </c>
      <c r="EQ58" s="13">
        <f t="shared" si="6"/>
        <v>115.81351882289999</v>
      </c>
      <c r="ER58" s="13">
        <f t="shared" si="6"/>
        <v>115.304563535041</v>
      </c>
      <c r="ES58" s="13">
        <f t="shared" si="6"/>
        <v>113.40898774147099</v>
      </c>
      <c r="ET58" s="13">
        <f t="shared" si="6"/>
        <v>109.98549442892499</v>
      </c>
      <c r="EU58" s="13">
        <f t="shared" si="6"/>
        <v>116.682992548977</v>
      </c>
      <c r="EV58" s="13">
        <f t="shared" si="6"/>
        <v>121.45637615755</v>
      </c>
      <c r="EW58" s="13">
        <f t="shared" si="6"/>
        <v>126.931986187573</v>
      </c>
      <c r="EX58" s="13">
        <f t="shared" si="6"/>
        <v>121.896488867907</v>
      </c>
      <c r="EY58" s="13">
        <f t="shared" si="6"/>
        <v>120.55248587952001</v>
      </c>
      <c r="EZ58" s="13">
        <f t="shared" si="6"/>
        <v>117.636221879169</v>
      </c>
      <c r="FA58" s="13">
        <f t="shared" si="6"/>
        <v>104.63977621696699</v>
      </c>
      <c r="FB58" s="13">
        <f t="shared" si="6"/>
        <v>102.50559730745</v>
      </c>
      <c r="FC58" s="13">
        <f t="shared" si="6"/>
        <v>108.447585793505</v>
      </c>
      <c r="FD58" s="13">
        <f t="shared" si="6"/>
        <v>113.63124098340199</v>
      </c>
      <c r="FE58" s="13">
        <f t="shared" si="6"/>
        <v>116.968210940411</v>
      </c>
      <c r="FF58" s="13">
        <f t="shared" si="6"/>
        <v>119.283916850553</v>
      </c>
      <c r="FG58" s="13">
        <f t="shared" si="6"/>
        <v>122.030076297135</v>
      </c>
      <c r="FH58" s="13">
        <f t="shared" si="6"/>
        <v>120.523880636955</v>
      </c>
      <c r="FI58" s="13">
        <f t="shared" si="6"/>
        <v>122.25755424668201</v>
      </c>
      <c r="FJ58" s="13">
        <f t="shared" si="6"/>
        <v>124.56960940188</v>
      </c>
      <c r="FK58" s="13">
        <f t="shared" si="6"/>
        <v>125.73410082496</v>
      </c>
      <c r="FL58" s="13">
        <f t="shared" si="6"/>
        <v>124.140621940923</v>
      </c>
      <c r="FM58" s="13">
        <f t="shared" si="6"/>
        <v>120.44039308665801</v>
      </c>
      <c r="FN58" s="13">
        <f t="shared" si="6"/>
        <v>122.561544931927</v>
      </c>
      <c r="FO58" s="13">
        <f t="shared" si="6"/>
        <v>122.031007832699</v>
      </c>
      <c r="FP58" s="13">
        <f t="shared" si="6"/>
        <v>123.521173637107</v>
      </c>
      <c r="FQ58" s="13">
        <f t="shared" si="6"/>
        <v>123.028818972694</v>
      </c>
      <c r="FR58" s="13">
        <f t="shared" si="6"/>
        <v>120.721625247658</v>
      </c>
      <c r="FS58" s="13">
        <f t="shared" si="6"/>
        <v>119.406004761349</v>
      </c>
      <c r="FT58" s="13">
        <f t="shared" si="6"/>
        <v>117.66150400081099</v>
      </c>
      <c r="FU58" s="13">
        <f t="shared" si="6"/>
        <v>115.823844142849</v>
      </c>
      <c r="FV58" s="13">
        <f t="shared" si="6"/>
        <v>110.618150335556</v>
      </c>
      <c r="FW58" s="13">
        <f t="shared" si="6"/>
        <v>112.258447246391</v>
      </c>
      <c r="FX58" s="13">
        <f t="shared" si="6"/>
        <v>112.657037309377</v>
      </c>
      <c r="FY58" s="13">
        <f t="shared" si="6"/>
        <v>109.440827115367</v>
      </c>
      <c r="FZ58" s="13">
        <f t="shared" si="6"/>
        <v>102.19244185795699</v>
      </c>
      <c r="GA58" s="13">
        <f t="shared" si="6"/>
        <v>103.46189700974</v>
      </c>
      <c r="GB58" s="13">
        <f t="shared" si="6"/>
        <v>97.918096369804701</v>
      </c>
      <c r="GC58" s="13">
        <f t="shared" si="6"/>
        <v>96.427564762498307</v>
      </c>
      <c r="GD58" s="13">
        <f t="shared" si="6"/>
        <v>94.277545418054899</v>
      </c>
      <c r="GE58" s="13">
        <f t="shared" si="6"/>
        <v>100.033837715582</v>
      </c>
      <c r="GF58" s="13">
        <f t="shared" ref="GF58:GF97" si="11">IF(GH11="..",#N/A,GH11)</f>
        <v>98.772487236821803</v>
      </c>
      <c r="GG58" s="13">
        <f t="shared" si="7"/>
        <v>97.064182790537501</v>
      </c>
      <c r="GH58" s="13">
        <f t="shared" si="7"/>
        <v>98.141407385152704</v>
      </c>
      <c r="GI58" s="13">
        <f t="shared" si="7"/>
        <v>95.940239390203004</v>
      </c>
      <c r="GJ58" s="13">
        <f t="shared" si="7"/>
        <v>101.643205842471</v>
      </c>
      <c r="GK58" s="13">
        <f t="shared" si="7"/>
        <v>100.206494505935</v>
      </c>
      <c r="GL58" s="13">
        <f t="shared" si="7"/>
        <v>99.872206218783305</v>
      </c>
      <c r="GM58" s="13">
        <f t="shared" si="7"/>
        <v>98.527474184541504</v>
      </c>
      <c r="GN58" s="13">
        <f t="shared" si="7"/>
        <v>98.428456899462702</v>
      </c>
      <c r="GO58" s="13">
        <f t="shared" si="7"/>
        <v>97.450423252011305</v>
      </c>
      <c r="GP58" s="13">
        <f t="shared" si="7"/>
        <v>96.797842543102206</v>
      </c>
      <c r="GQ58" s="13">
        <f t="shared" si="7"/>
        <v>96.834972814578904</v>
      </c>
      <c r="GR58" s="13">
        <f t="shared" si="7"/>
        <v>98.404751538561598</v>
      </c>
      <c r="GS58" s="13">
        <f t="shared" si="7"/>
        <v>97.946319799713095</v>
      </c>
      <c r="GT58" s="13"/>
      <c r="GU58" s="13"/>
    </row>
    <row r="59" spans="1:203">
      <c r="A59" t="str">
        <f>VLOOKUP(A12,Sheet2!$B$3:$D$251,3,FALSE)</f>
        <v>CHL</v>
      </c>
      <c r="B59" s="13" t="e">
        <f t="shared" si="8"/>
        <v>#N/A</v>
      </c>
      <c r="C59" s="13" t="e">
        <f t="shared" ref="C59:C97" si="12">IF(E12="..",#N/A,E12)</f>
        <v>#N/A</v>
      </c>
      <c r="D59" s="13" t="e">
        <f t="shared" ref="D59:D97" si="13">IF(F12="..",#N/A,F12)</f>
        <v>#N/A</v>
      </c>
      <c r="E59" s="13" t="e">
        <f t="shared" ref="E59:E97" si="14">IF(G12="..",#N/A,G12)</f>
        <v>#N/A</v>
      </c>
      <c r="F59" s="13" t="e">
        <f t="shared" ref="F59:F97" si="15">IF(H12="..",#N/A,H12)</f>
        <v>#N/A</v>
      </c>
      <c r="G59" s="13" t="e">
        <f t="shared" ref="G59:G97" si="16">IF(I12="..",#N/A,I12)</f>
        <v>#N/A</v>
      </c>
      <c r="H59" s="13" t="e">
        <f t="shared" ref="H59:H97" si="17">IF(J12="..",#N/A,J12)</f>
        <v>#N/A</v>
      </c>
      <c r="I59" s="13" t="e">
        <f t="shared" ref="I59:I97" si="18">IF(K12="..",#N/A,K12)</f>
        <v>#N/A</v>
      </c>
      <c r="J59" s="13" t="e">
        <f t="shared" ref="J59:J97" si="19">IF(L12="..",#N/A,L12)</f>
        <v>#N/A</v>
      </c>
      <c r="K59" s="13" t="e">
        <f t="shared" ref="K59:K97" si="20">IF(M12="..",#N/A,M12)</f>
        <v>#N/A</v>
      </c>
      <c r="L59" s="13" t="e">
        <f t="shared" ref="L59:L97" si="21">IF(N12="..",#N/A,N12)</f>
        <v>#N/A</v>
      </c>
      <c r="M59" s="13" t="e">
        <f t="shared" ref="M59:M97" si="22">IF(O12="..",#N/A,O12)</f>
        <v>#N/A</v>
      </c>
      <c r="N59" s="13" t="e">
        <f t="shared" ref="N59:N97" si="23">IF(P12="..",#N/A,P12)</f>
        <v>#N/A</v>
      </c>
      <c r="O59" s="13" t="e">
        <f t="shared" ref="O59:O97" si="24">IF(Q12="..",#N/A,Q12)</f>
        <v>#N/A</v>
      </c>
      <c r="P59" s="13" t="e">
        <f t="shared" ref="P59:P97" si="25">IF(R12="..",#N/A,R12)</f>
        <v>#N/A</v>
      </c>
      <c r="Q59" s="13" t="e">
        <f t="shared" ref="Q59:Q97" si="26">IF(S12="..",#N/A,S12)</f>
        <v>#N/A</v>
      </c>
      <c r="R59" s="13" t="e">
        <f t="shared" ref="R59:R97" si="27">IF(T12="..",#N/A,T12)</f>
        <v>#N/A</v>
      </c>
      <c r="S59" s="13" t="e">
        <f t="shared" ref="S59:S97" si="28">IF(U12="..",#N/A,U12)</f>
        <v>#N/A</v>
      </c>
      <c r="T59" s="13" t="e">
        <f t="shared" ref="T59:T97" si="29">IF(V12="..",#N/A,V12)</f>
        <v>#N/A</v>
      </c>
      <c r="U59" s="13" t="e">
        <f t="shared" ref="U59:U97" si="30">IF(W12="..",#N/A,W12)</f>
        <v>#N/A</v>
      </c>
      <c r="V59" s="13" t="e">
        <f t="shared" ref="V59:V97" si="31">IF(X12="..",#N/A,X12)</f>
        <v>#N/A</v>
      </c>
      <c r="W59" s="13" t="e">
        <f t="shared" ref="W59:W97" si="32">IF(Y12="..",#N/A,Y12)</f>
        <v>#N/A</v>
      </c>
      <c r="X59" s="13" t="e">
        <f t="shared" ref="X59:X97" si="33">IF(Z12="..",#N/A,Z12)</f>
        <v>#N/A</v>
      </c>
      <c r="Y59" s="13" t="e">
        <f t="shared" ref="Y59:Y97" si="34">IF(AA12="..",#N/A,AA12)</f>
        <v>#N/A</v>
      </c>
      <c r="Z59" s="13" t="e">
        <f t="shared" ref="Z59:Z97" si="35">IF(AB12="..",#N/A,AB12)</f>
        <v>#N/A</v>
      </c>
      <c r="AA59" s="13" t="e">
        <f t="shared" ref="AA59:AA97" si="36">IF(AC12="..",#N/A,AC12)</f>
        <v>#N/A</v>
      </c>
      <c r="AB59" s="13" t="e">
        <f t="shared" ref="AB59:AB97" si="37">IF(AD12="..",#N/A,AD12)</f>
        <v>#N/A</v>
      </c>
      <c r="AC59" s="13" t="e">
        <f t="shared" ref="AC59:AC97" si="38">IF(AE12="..",#N/A,AE12)</f>
        <v>#N/A</v>
      </c>
      <c r="AD59" s="13" t="e">
        <f t="shared" ref="AD59:AD97" si="39">IF(AF12="..",#N/A,AF12)</f>
        <v>#N/A</v>
      </c>
      <c r="AE59" s="13" t="e">
        <f t="shared" ref="AE59:AE97" si="40">IF(AG12="..",#N/A,AG12)</f>
        <v>#N/A</v>
      </c>
      <c r="AF59" s="13" t="e">
        <f t="shared" ref="AF59:AF97" si="41">IF(AH12="..",#N/A,AH12)</f>
        <v>#N/A</v>
      </c>
      <c r="AG59" s="13" t="e">
        <f t="shared" ref="AG59:AG97" si="42">IF(AI12="..",#N/A,AI12)</f>
        <v>#N/A</v>
      </c>
      <c r="AH59" s="13" t="e">
        <f t="shared" ref="AH59:AH97" si="43">IF(AJ12="..",#N/A,AJ12)</f>
        <v>#N/A</v>
      </c>
      <c r="AI59" s="13" t="e">
        <f t="shared" ref="AI59:AI97" si="44">IF(AK12="..",#N/A,AK12)</f>
        <v>#N/A</v>
      </c>
      <c r="AJ59" s="13" t="e">
        <f t="shared" ref="AJ59:AJ97" si="45">IF(AL12="..",#N/A,AL12)</f>
        <v>#N/A</v>
      </c>
      <c r="AK59" s="13" t="e">
        <f t="shared" ref="AK59:AK97" si="46">IF(AM12="..",#N/A,AM12)</f>
        <v>#N/A</v>
      </c>
      <c r="AL59" s="13" t="e">
        <f t="shared" ref="AL59:AL97" si="47">IF(AN12="..",#N/A,AN12)</f>
        <v>#N/A</v>
      </c>
      <c r="AM59" s="13" t="e">
        <f t="shared" ref="AM59:AM97" si="48">IF(AO12="..",#N/A,AO12)</f>
        <v>#N/A</v>
      </c>
      <c r="AN59" s="13" t="e">
        <f t="shared" ref="AN59:AN97" si="49">IF(AP12="..",#N/A,AP12)</f>
        <v>#N/A</v>
      </c>
      <c r="AO59" s="13" t="e">
        <f t="shared" ref="AO59:AO97" si="50">IF(AQ12="..",#N/A,AQ12)</f>
        <v>#N/A</v>
      </c>
      <c r="AP59" s="13" t="e">
        <f t="shared" ref="AP59:AP97" si="51">IF(AR12="..",#N/A,AR12)</f>
        <v>#N/A</v>
      </c>
      <c r="AQ59" s="13" t="e">
        <f t="shared" ref="AQ59:AQ97" si="52">IF(AS12="..",#N/A,AS12)</f>
        <v>#N/A</v>
      </c>
      <c r="AR59" s="13" t="e">
        <f t="shared" ref="AR59:AR97" si="53">IF(AT12="..",#N/A,AT12)</f>
        <v>#N/A</v>
      </c>
      <c r="AS59" s="13" t="e">
        <f t="shared" ref="AS59:AS97" si="54">IF(AU12="..",#N/A,AU12)</f>
        <v>#N/A</v>
      </c>
      <c r="AT59" s="13" t="e">
        <f t="shared" ref="AT59:AT97" si="55">IF(AV12="..",#N/A,AV12)</f>
        <v>#N/A</v>
      </c>
      <c r="AU59" s="13" t="e">
        <f t="shared" ref="AU59:AU97" si="56">IF(AW12="..",#N/A,AW12)</f>
        <v>#N/A</v>
      </c>
      <c r="AV59" s="13" t="e">
        <f t="shared" ref="AV59:AV97" si="57">IF(AX12="..",#N/A,AX12)</f>
        <v>#N/A</v>
      </c>
      <c r="AW59" s="13" t="e">
        <f t="shared" ref="AW59:AW97" si="58">IF(AY12="..",#N/A,AY12)</f>
        <v>#N/A</v>
      </c>
      <c r="AX59" s="13" t="e">
        <f t="shared" ref="AX59:AX97" si="59">IF(AZ12="..",#N/A,AZ12)</f>
        <v>#N/A</v>
      </c>
      <c r="AY59" s="13" t="e">
        <f t="shared" ref="AY59:AY97" si="60">IF(BA12="..",#N/A,BA12)</f>
        <v>#N/A</v>
      </c>
      <c r="AZ59" s="13" t="e">
        <f t="shared" ref="AZ59:AZ97" si="61">IF(BB12="..",#N/A,BB12)</f>
        <v>#N/A</v>
      </c>
      <c r="BA59" s="13" t="e">
        <f t="shared" ref="BA59:BA97" si="62">IF(BC12="..",#N/A,BC12)</f>
        <v>#N/A</v>
      </c>
      <c r="BB59" s="13" t="e">
        <f t="shared" ref="BB59:BB97" si="63">IF(BD12="..",#N/A,BD12)</f>
        <v>#N/A</v>
      </c>
      <c r="BC59" s="13" t="e">
        <f t="shared" ref="BC59:BC97" si="64">IF(BE12="..",#N/A,BE12)</f>
        <v>#N/A</v>
      </c>
      <c r="BD59" s="13" t="e">
        <f t="shared" ref="BD59:BD97" si="65">IF(BF12="..",#N/A,BF12)</f>
        <v>#N/A</v>
      </c>
      <c r="BE59" s="13" t="e">
        <f t="shared" ref="BE59:BE97" si="66">IF(BG12="..",#N/A,BG12)</f>
        <v>#N/A</v>
      </c>
      <c r="BF59" s="13" t="e">
        <f t="shared" ref="BF59:BF97" si="67">IF(BH12="..",#N/A,BH12)</f>
        <v>#N/A</v>
      </c>
      <c r="BG59" s="13" t="e">
        <f t="shared" ref="BG59:BG97" si="68">IF(BI12="..",#N/A,BI12)</f>
        <v>#N/A</v>
      </c>
      <c r="BH59" s="13" t="e">
        <f t="shared" ref="BH59:BH97" si="69">IF(BJ12="..",#N/A,BJ12)</f>
        <v>#N/A</v>
      </c>
      <c r="BI59" s="13" t="e">
        <f t="shared" ref="BI59:BI97" si="70">IF(BK12="..",#N/A,BK12)</f>
        <v>#N/A</v>
      </c>
      <c r="BJ59" s="13" t="e">
        <f t="shared" ref="BJ59:BJ97" si="71">IF(BL12="..",#N/A,BL12)</f>
        <v>#N/A</v>
      </c>
      <c r="BK59" s="13" t="e">
        <f t="shared" ref="BK59:BK97" si="72">IF(BM12="..",#N/A,BM12)</f>
        <v>#N/A</v>
      </c>
      <c r="BL59" s="13" t="e">
        <f t="shared" ref="BL59:BL97" si="73">IF(BN12="..",#N/A,BN12)</f>
        <v>#N/A</v>
      </c>
      <c r="BM59" s="13" t="e">
        <f t="shared" ref="BM59:BM97" si="74">IF(BO12="..",#N/A,BO12)</f>
        <v>#N/A</v>
      </c>
      <c r="BN59" s="13" t="e">
        <f t="shared" si="10"/>
        <v>#N/A</v>
      </c>
      <c r="BO59" s="13" t="e">
        <f t="shared" si="5"/>
        <v>#N/A</v>
      </c>
      <c r="BP59" s="13" t="e">
        <f t="shared" si="5"/>
        <v>#N/A</v>
      </c>
      <c r="BQ59" s="13" t="e">
        <f t="shared" si="5"/>
        <v>#N/A</v>
      </c>
      <c r="BR59" s="13" t="e">
        <f t="shared" si="5"/>
        <v>#N/A</v>
      </c>
      <c r="BS59" s="13" t="e">
        <f t="shared" si="5"/>
        <v>#N/A</v>
      </c>
      <c r="BT59" s="13" t="e">
        <f t="shared" si="5"/>
        <v>#N/A</v>
      </c>
      <c r="BU59" s="13" t="e">
        <f t="shared" si="5"/>
        <v>#N/A</v>
      </c>
      <c r="BV59" s="13" t="e">
        <f t="shared" si="5"/>
        <v>#N/A</v>
      </c>
      <c r="BW59" s="13" t="e">
        <f t="shared" si="5"/>
        <v>#N/A</v>
      </c>
      <c r="BX59" s="13" t="e">
        <f t="shared" si="5"/>
        <v>#N/A</v>
      </c>
      <c r="BY59" s="13" t="e">
        <f t="shared" si="5"/>
        <v>#N/A</v>
      </c>
      <c r="BZ59" s="13" t="e">
        <f t="shared" si="5"/>
        <v>#N/A</v>
      </c>
      <c r="CA59" s="13" t="e">
        <f t="shared" si="5"/>
        <v>#N/A</v>
      </c>
      <c r="CB59" s="13" t="e">
        <f t="shared" si="5"/>
        <v>#N/A</v>
      </c>
      <c r="CC59" s="13" t="e">
        <f t="shared" si="5"/>
        <v>#N/A</v>
      </c>
      <c r="CD59" s="13" t="e">
        <f t="shared" si="5"/>
        <v>#N/A</v>
      </c>
      <c r="CE59" s="13" t="e">
        <f t="shared" si="5"/>
        <v>#N/A</v>
      </c>
      <c r="CF59" s="13" t="e">
        <f t="shared" si="5"/>
        <v>#N/A</v>
      </c>
      <c r="CG59" s="13" t="e">
        <f t="shared" si="5"/>
        <v>#N/A</v>
      </c>
      <c r="CH59" s="13" t="e">
        <f t="shared" si="5"/>
        <v>#N/A</v>
      </c>
      <c r="CI59" s="13" t="e">
        <f t="shared" si="5"/>
        <v>#N/A</v>
      </c>
      <c r="CJ59" s="13" t="e">
        <f t="shared" si="5"/>
        <v>#N/A</v>
      </c>
      <c r="CK59" s="13" t="e">
        <f t="shared" si="5"/>
        <v>#N/A</v>
      </c>
      <c r="CL59" s="13" t="e">
        <f t="shared" si="5"/>
        <v>#N/A</v>
      </c>
      <c r="CM59" s="13" t="e">
        <f t="shared" si="5"/>
        <v>#N/A</v>
      </c>
      <c r="CN59" s="13" t="e">
        <f t="shared" si="5"/>
        <v>#N/A</v>
      </c>
      <c r="CO59" s="13" t="e">
        <f t="shared" si="5"/>
        <v>#N/A</v>
      </c>
      <c r="CP59" s="13" t="e">
        <f t="shared" ref="CP59:CP97" si="75">IF(CR12="..",#N/A,CR12)</f>
        <v>#N/A</v>
      </c>
      <c r="CQ59" s="13" t="e">
        <f t="shared" ref="CQ59:CQ97" si="76">IF(CS12="..",#N/A,CS12)</f>
        <v>#N/A</v>
      </c>
      <c r="CR59" s="13" t="e">
        <f t="shared" ref="CR59:CR97" si="77">IF(CT12="..",#N/A,CT12)</f>
        <v>#N/A</v>
      </c>
      <c r="CS59" s="13" t="e">
        <f t="shared" ref="CS59:CS97" si="78">IF(CU12="..",#N/A,CU12)</f>
        <v>#N/A</v>
      </c>
      <c r="CT59" s="13" t="e">
        <f t="shared" ref="CT59:CT97" si="79">IF(CV12="..",#N/A,CV12)</f>
        <v>#N/A</v>
      </c>
      <c r="CU59" s="13" t="e">
        <f t="shared" ref="CU59:CU97" si="80">IF(CW12="..",#N/A,CW12)</f>
        <v>#N/A</v>
      </c>
      <c r="CV59" s="13" t="e">
        <f t="shared" ref="CV59:CV97" si="81">IF(CX12="..",#N/A,CX12)</f>
        <v>#N/A</v>
      </c>
      <c r="CW59" s="13" t="e">
        <f t="shared" ref="CW59:CW97" si="82">IF(CY12="..",#N/A,CY12)</f>
        <v>#N/A</v>
      </c>
      <c r="CX59" s="13" t="e">
        <f t="shared" ref="CX59:CX97" si="83">IF(CZ12="..",#N/A,CZ12)</f>
        <v>#N/A</v>
      </c>
      <c r="CY59" s="13" t="e">
        <f t="shared" ref="CY59:CY97" si="84">IF(DA12="..",#N/A,DA12)</f>
        <v>#N/A</v>
      </c>
      <c r="CZ59" s="13" t="e">
        <f t="shared" ref="CZ59:CZ97" si="85">IF(DB12="..",#N/A,DB12)</f>
        <v>#N/A</v>
      </c>
      <c r="DA59" s="13" t="e">
        <f t="shared" ref="DA59:DA97" si="86">IF(DC12="..",#N/A,DC12)</f>
        <v>#N/A</v>
      </c>
      <c r="DB59" s="13" t="e">
        <f t="shared" ref="DB59:DB97" si="87">IF(DD12="..",#N/A,DD12)</f>
        <v>#N/A</v>
      </c>
      <c r="DC59" s="13" t="e">
        <f t="shared" ref="DC59:DC97" si="88">IF(DE12="..",#N/A,DE12)</f>
        <v>#N/A</v>
      </c>
      <c r="DD59" s="13" t="e">
        <f t="shared" ref="DD59:DD97" si="89">IF(DF12="..",#N/A,DF12)</f>
        <v>#N/A</v>
      </c>
      <c r="DE59" s="13" t="e">
        <f t="shared" ref="DE59:DE97" si="90">IF(DG12="..",#N/A,DG12)</f>
        <v>#N/A</v>
      </c>
      <c r="DF59" s="13">
        <f t="shared" ref="DF59:DF97" si="91">IF(DH12="..",#N/A,DH12)</f>
        <v>103.34567452240501</v>
      </c>
      <c r="DG59" s="13">
        <f t="shared" ref="DG59:DG97" si="92">IF(DI12="..",#N/A,DI12)</f>
        <v>104.80119346364999</v>
      </c>
      <c r="DH59" s="13">
        <f t="shared" ref="DH59:DH97" si="93">IF(DJ12="..",#N/A,DJ12)</f>
        <v>108.02815475846801</v>
      </c>
      <c r="DI59" s="13">
        <f t="shared" ref="DI59:DI97" si="94">IF(DK12="..",#N/A,DK12)</f>
        <v>108.916675500056</v>
      </c>
      <c r="DJ59" s="13">
        <f t="shared" ref="DJ59:DJ97" si="95">IF(DL12="..",#N/A,DL12)</f>
        <v>106.403302931997</v>
      </c>
      <c r="DK59" s="13">
        <f t="shared" ref="DK59:DK97" si="96">IF(DM12="..",#N/A,DM12)</f>
        <v>105.71812906043</v>
      </c>
      <c r="DL59" s="13">
        <f t="shared" ref="DL59:DL97" si="97">IF(DN12="..",#N/A,DN12)</f>
        <v>104.091833797636</v>
      </c>
      <c r="DM59" s="13">
        <f t="shared" ref="DM59:DM97" si="98">IF(DO12="..",#N/A,DO12)</f>
        <v>103.35636406002</v>
      </c>
      <c r="DN59" s="13">
        <f t="shared" ref="DN59:DN97" si="99">IF(DP12="..",#N/A,DP12)</f>
        <v>101.969263514613</v>
      </c>
      <c r="DO59" s="13">
        <f t="shared" ref="DO59:DO97" si="100">IF(DQ12="..",#N/A,DQ12)</f>
        <v>103.11277370646199</v>
      </c>
      <c r="DP59" s="13">
        <f t="shared" ref="DP59:DP97" si="101">IF(DR12="..",#N/A,DR12)</f>
        <v>98.033793811291403</v>
      </c>
      <c r="DQ59" s="13">
        <f t="shared" ref="DQ59:DQ97" si="102">IF(DS12="..",#N/A,DS12)</f>
        <v>94.107969016045402</v>
      </c>
      <c r="DR59" s="13">
        <f t="shared" ref="DR59:DR97" si="103">IF(DT12="..",#N/A,DT12)</f>
        <v>99.787225343499202</v>
      </c>
      <c r="DS59" s="13">
        <f t="shared" ref="DS59:DS97" si="104">IF(DU12="..",#N/A,DU12)</f>
        <v>101.004389108583</v>
      </c>
      <c r="DT59" s="13">
        <f t="shared" si="9"/>
        <v>96.010351204944499</v>
      </c>
      <c r="DU59" s="13">
        <f t="shared" ref="DU59:DU97" si="105">IF(DW12="..",#N/A,DW12)</f>
        <v>95.324917545318101</v>
      </c>
      <c r="DV59" s="13">
        <f t="shared" ref="DV59:DV97" si="106">IF(DX12="..",#N/A,DX12)</f>
        <v>94.816575370521505</v>
      </c>
      <c r="DW59" s="13">
        <f t="shared" ref="DW59:DW97" si="107">IF(DY12="..",#N/A,DY12)</f>
        <v>92.332199808839505</v>
      </c>
      <c r="DX59" s="13">
        <f t="shared" ref="DX59:DX97" si="108">IF(DZ12="..",#N/A,DZ12)</f>
        <v>84.4553760390463</v>
      </c>
      <c r="DY59" s="13">
        <f t="shared" ref="DY59:DY97" si="109">IF(EA12="..",#N/A,EA12)</f>
        <v>82.867318318531602</v>
      </c>
      <c r="DZ59" s="13">
        <f t="shared" ref="DZ59:DZ97" si="110">IF(EB12="..",#N/A,EB12)</f>
        <v>95.867254228463807</v>
      </c>
      <c r="EA59" s="13">
        <f t="shared" ref="EA59:EA97" si="111">IF(EC12="..",#N/A,EC12)</f>
        <v>102.793345042154</v>
      </c>
      <c r="EB59" s="13">
        <f t="shared" ref="EB59:EB97" si="112">IF(ED12="..",#N/A,ED12)</f>
        <v>96.831987186972896</v>
      </c>
      <c r="EC59" s="13">
        <f t="shared" ref="EC59:EC97" si="113">IF(EE12="..",#N/A,EE12)</f>
        <v>96.576074073069506</v>
      </c>
      <c r="ED59" s="13">
        <f t="shared" ref="ED59:ED97" si="114">IF(EF12="..",#N/A,EF12)</f>
        <v>88.891452006560499</v>
      </c>
      <c r="EE59" s="13">
        <f t="shared" ref="EE59:EE97" si="115">IF(EG12="..",#N/A,EG12)</f>
        <v>87.498345244721605</v>
      </c>
      <c r="EF59" s="13">
        <f t="shared" ref="EF59:EF97" si="116">IF(EH12="..",#N/A,EH12)</f>
        <v>89.448958656474403</v>
      </c>
      <c r="EG59" s="13">
        <f t="shared" ref="EG59:EG97" si="117">IF(EI12="..",#N/A,EI12)</f>
        <v>96.713795065245293</v>
      </c>
      <c r="EH59" s="13">
        <f t="shared" ref="EH59:EH97" si="118">IF(EJ12="..",#N/A,EJ12)</f>
        <v>100.113924222374</v>
      </c>
      <c r="EI59" s="13">
        <f t="shared" ref="EI59:EI97" si="119">IF(EK12="..",#N/A,EK12)</f>
        <v>95.030632085090602</v>
      </c>
      <c r="EJ59" s="13">
        <f t="shared" ref="EJ59:EJ97" si="120">IF(EL12="..",#N/A,EL12)</f>
        <v>95.294182048436397</v>
      </c>
      <c r="EK59" s="13">
        <f t="shared" ref="EK59:EK97" si="121">IF(EM12="..",#N/A,EM12)</f>
        <v>97.766238315438102</v>
      </c>
      <c r="EL59" s="13">
        <f t="shared" ref="EL59:EL97" si="122">IF(EN12="..",#N/A,EN12)</f>
        <v>97.228476392856294</v>
      </c>
      <c r="EM59" s="13">
        <f t="shared" ref="EM59:EM97" si="123">IF(EO12="..",#N/A,EO12)</f>
        <v>96.854135665329295</v>
      </c>
      <c r="EN59" s="13">
        <f t="shared" ref="EN59:EN97" si="124">IF(EP12="..",#N/A,EP12)</f>
        <v>102.46238420090199</v>
      </c>
      <c r="EO59" s="13">
        <f t="shared" ref="EO59:EO97" si="125">IF(EQ12="..",#N/A,EQ12)</f>
        <v>108.205020739839</v>
      </c>
      <c r="EP59" s="13">
        <f t="shared" ref="EP59:EP97" si="126">IF(ER12="..",#N/A,ER12)</f>
        <v>106.245612478179</v>
      </c>
      <c r="EQ59" s="13">
        <f t="shared" ref="EQ59:EQ97" si="127">IF(ES12="..",#N/A,ES12)</f>
        <v>105.39055057829999</v>
      </c>
      <c r="ER59" s="13">
        <f t="shared" ref="ER59:ER97" si="128">IF(ET12="..",#N/A,ET12)</f>
        <v>103.261886591932</v>
      </c>
      <c r="ES59" s="13">
        <f t="shared" ref="ES59:ES97" si="129">IF(EU12="..",#N/A,EU12)</f>
        <v>103.75200070045101</v>
      </c>
      <c r="ET59" s="13">
        <f t="shared" ref="ET59:ET97" si="130">IF(EV12="..",#N/A,EV12)</f>
        <v>99.955679566646495</v>
      </c>
      <c r="EU59" s="13">
        <f t="shared" ref="EU59:EU97" si="131">IF(EW12="..",#N/A,EW12)</f>
        <v>100.97860854480901</v>
      </c>
      <c r="EV59" s="13">
        <f t="shared" ref="EV59:EV97" si="132">IF(EX12="..",#N/A,EX12)</f>
        <v>103.75106250370899</v>
      </c>
      <c r="EW59" s="13">
        <f t="shared" ref="EW59:EW97" si="133">IF(EY12="..",#N/A,EY12)</f>
        <v>105.703379421722</v>
      </c>
      <c r="EX59" s="13">
        <f t="shared" ref="EX59:EX97" si="134">IF(EZ12="..",#N/A,EZ12)</f>
        <v>112.415876563932</v>
      </c>
      <c r="EY59" s="13">
        <f t="shared" ref="EY59:EY97" si="135">IF(FA12="..",#N/A,FA12)</f>
        <v>109.89020383680401</v>
      </c>
      <c r="EZ59" s="13">
        <f t="shared" ref="EZ59:EZ97" si="136">IF(FB12="..",#N/A,FB12)</f>
        <v>103.74358368872301</v>
      </c>
      <c r="FA59" s="13">
        <f t="shared" ref="FA59:FA97" si="137">IF(FC12="..",#N/A,FC12)</f>
        <v>94.427738202730893</v>
      </c>
      <c r="FB59" s="13">
        <f t="shared" ref="FB59:FB97" si="138">IF(FD12="..",#N/A,FD12)</f>
        <v>99.368832200728605</v>
      </c>
      <c r="FC59" s="13">
        <f t="shared" ref="FC59:FC97" si="139">IF(FE12="..",#N/A,FE12)</f>
        <v>102.47030569066401</v>
      </c>
      <c r="FD59" s="13">
        <f t="shared" ref="FD59:FD97" si="140">IF(FF12="..",#N/A,FF12)</f>
        <v>102.849432702724</v>
      </c>
      <c r="FE59" s="13">
        <f t="shared" ref="FE59:FE97" si="141">IF(FG12="..",#N/A,FG12)</f>
        <v>105.65879644040299</v>
      </c>
      <c r="FF59" s="13">
        <f t="shared" ref="FF59:FF97" si="142">IF(FH12="..",#N/A,FH12)</f>
        <v>105.75955795661</v>
      </c>
      <c r="FG59" s="13">
        <f t="shared" ref="FG59:FG97" si="143">IF(FI12="..",#N/A,FI12)</f>
        <v>105.30425840804</v>
      </c>
      <c r="FH59" s="13">
        <f t="shared" ref="FH59:FH97" si="144">IF(FJ12="..",#N/A,FJ12)</f>
        <v>108.868428998957</v>
      </c>
      <c r="FI59" s="13">
        <f t="shared" ref="FI59:FI97" si="145">IF(FK12="..",#N/A,FK12)</f>
        <v>112.727195641739</v>
      </c>
      <c r="FJ59" s="13">
        <f t="shared" ref="FJ59:FJ97" si="146">IF(FL12="..",#N/A,FL12)</f>
        <v>110.84361948254001</v>
      </c>
      <c r="FK59" s="13">
        <f t="shared" ref="FK59:FK97" si="147">IF(FM12="..",#N/A,FM12)</f>
        <v>111.713799186499</v>
      </c>
      <c r="FL59" s="13">
        <f t="shared" ref="FL59:FL97" si="148">IF(FN12="..",#N/A,FN12)</f>
        <v>111.566924297306</v>
      </c>
      <c r="FM59" s="13">
        <f t="shared" ref="FM59:FM97" si="149">IF(FO12="..",#N/A,FO12)</f>
        <v>106.535164374262</v>
      </c>
      <c r="FN59" s="13">
        <f t="shared" ref="FN59:FN97" si="150">IF(FP12="..",#N/A,FP12)</f>
        <v>111.038406823304</v>
      </c>
      <c r="FO59" s="13">
        <f t="shared" ref="FO59:FO97" si="151">IF(FQ12="..",#N/A,FQ12)</f>
        <v>110.995519392067</v>
      </c>
      <c r="FP59" s="13">
        <f t="shared" ref="FP59:FP97" si="152">IF(FR12="..",#N/A,FR12)</f>
        <v>114.82401876296299</v>
      </c>
      <c r="FQ59" s="13">
        <f t="shared" ref="FQ59:FQ97" si="153">IF(FS12="..",#N/A,FS12)</f>
        <v>115.361184915162</v>
      </c>
      <c r="FR59" s="13">
        <f t="shared" ref="FR59:FR97" si="154">IF(FT12="..",#N/A,FT12)</f>
        <v>115.81250651449599</v>
      </c>
      <c r="FS59" s="13">
        <f t="shared" ref="FS59:FS97" si="155">IF(FU12="..",#N/A,FU12)</f>
        <v>113.360338832894</v>
      </c>
      <c r="FT59" s="13">
        <f t="shared" ref="FT59:FT97" si="156">IF(FV12="..",#N/A,FV12)</f>
        <v>110.38227397732901</v>
      </c>
      <c r="FU59" s="13">
        <f t="shared" ref="FU59:FU97" si="157">IF(FW12="..",#N/A,FW12)</f>
        <v>108.78069579751001</v>
      </c>
      <c r="FV59" s="13">
        <f t="shared" ref="FV59:FV97" si="158">IF(FX12="..",#N/A,FX12)</f>
        <v>103.951145488151</v>
      </c>
      <c r="FW59" s="13">
        <f t="shared" ref="FW59:FW97" si="159">IF(FY12="..",#N/A,FY12)</f>
        <v>103.929608245411</v>
      </c>
      <c r="FX59" s="13">
        <f t="shared" ref="FX59:FX97" si="160">IF(FZ12="..",#N/A,FZ12)</f>
        <v>100.663290199252</v>
      </c>
      <c r="FY59" s="13">
        <f t="shared" ref="FY59:FY97" si="161">IF(GA12="..",#N/A,GA12)</f>
        <v>101.692298519541</v>
      </c>
      <c r="FZ59" s="13">
        <f t="shared" ref="FZ59:FZ97" si="162">IF(GB12="..",#N/A,GB12)</f>
        <v>101.112897519312</v>
      </c>
      <c r="GA59" s="13">
        <f t="shared" ref="GA59:GA97" si="163">IF(GC12="..",#N/A,GC12)</f>
        <v>103.721286066082</v>
      </c>
      <c r="GB59" s="13">
        <f t="shared" ref="GB59:GB97" si="164">IF(GD12="..",#N/A,GD12)</f>
        <v>97.938275494786495</v>
      </c>
      <c r="GC59" s="13">
        <f t="shared" ref="GC59:GC97" si="165">IF(GE12="..",#N/A,GE12)</f>
        <v>97.227540919819305</v>
      </c>
      <c r="GD59" s="13">
        <f t="shared" ref="GD59:GD97" si="166">IF(GF12="..",#N/A,GF12)</f>
        <v>98.920207210214201</v>
      </c>
      <c r="GE59" s="13">
        <f t="shared" ref="GE59:GE97" si="167">IF(GG12="..",#N/A,GG12)</f>
        <v>100.51266657556801</v>
      </c>
      <c r="GF59" s="13">
        <f t="shared" si="11"/>
        <v>103.348724538597</v>
      </c>
      <c r="GG59" s="13">
        <f t="shared" si="7"/>
        <v>104.57288069011901</v>
      </c>
      <c r="GH59" s="13">
        <f t="shared" si="7"/>
        <v>106.07905529595701</v>
      </c>
      <c r="GI59" s="13">
        <f t="shared" si="7"/>
        <v>103.642589993754</v>
      </c>
      <c r="GJ59" s="13">
        <f t="shared" si="7"/>
        <v>104.609361527602</v>
      </c>
      <c r="GK59" s="13">
        <f t="shared" si="7"/>
        <v>106.190968712368</v>
      </c>
      <c r="GL59" s="13">
        <f t="shared" si="7"/>
        <v>109.05444655469201</v>
      </c>
      <c r="GM59" s="13">
        <f t="shared" si="7"/>
        <v>108.096881290887</v>
      </c>
      <c r="GN59" s="13">
        <f t="shared" si="7"/>
        <v>105.64930828191299</v>
      </c>
      <c r="GO59" s="13">
        <f t="shared" si="7"/>
        <v>104.39674081654501</v>
      </c>
      <c r="GP59" s="13">
        <f t="shared" si="7"/>
        <v>105.14006144409301</v>
      </c>
      <c r="GQ59" s="13">
        <f t="shared" si="7"/>
        <v>103.93950014619099</v>
      </c>
      <c r="GR59" s="13">
        <f t="shared" si="7"/>
        <v>101.90715271643001</v>
      </c>
      <c r="GS59" s="13">
        <f t="shared" si="7"/>
        <v>96.198799646133196</v>
      </c>
      <c r="GT59" s="13"/>
      <c r="GU59" s="13"/>
    </row>
    <row r="60" spans="1:203">
      <c r="A60" t="str">
        <f>VLOOKUP(A13,Sheet2!$B$3:$D$251,3,FALSE)</f>
        <v>COL</v>
      </c>
      <c r="B60" s="13" t="e">
        <f t="shared" si="8"/>
        <v>#N/A</v>
      </c>
      <c r="C60" s="13" t="e">
        <f t="shared" si="12"/>
        <v>#N/A</v>
      </c>
      <c r="D60" s="13" t="e">
        <f t="shared" si="13"/>
        <v>#N/A</v>
      </c>
      <c r="E60" s="13" t="e">
        <f t="shared" si="14"/>
        <v>#N/A</v>
      </c>
      <c r="F60" s="13" t="e">
        <f t="shared" si="15"/>
        <v>#N/A</v>
      </c>
      <c r="G60" s="13" t="e">
        <f t="shared" si="16"/>
        <v>#N/A</v>
      </c>
      <c r="H60" s="13" t="e">
        <f t="shared" si="17"/>
        <v>#N/A</v>
      </c>
      <c r="I60" s="13" t="e">
        <f t="shared" si="18"/>
        <v>#N/A</v>
      </c>
      <c r="J60" s="13" t="e">
        <f t="shared" si="19"/>
        <v>#N/A</v>
      </c>
      <c r="K60" s="13" t="e">
        <f t="shared" si="20"/>
        <v>#N/A</v>
      </c>
      <c r="L60" s="13" t="e">
        <f t="shared" si="21"/>
        <v>#N/A</v>
      </c>
      <c r="M60" s="13" t="e">
        <f t="shared" si="22"/>
        <v>#N/A</v>
      </c>
      <c r="N60" s="13" t="e">
        <f t="shared" si="23"/>
        <v>#N/A</v>
      </c>
      <c r="O60" s="13" t="e">
        <f t="shared" si="24"/>
        <v>#N/A</v>
      </c>
      <c r="P60" s="13" t="e">
        <f t="shared" si="25"/>
        <v>#N/A</v>
      </c>
      <c r="Q60" s="13" t="e">
        <f t="shared" si="26"/>
        <v>#N/A</v>
      </c>
      <c r="R60" s="13" t="e">
        <f t="shared" si="27"/>
        <v>#N/A</v>
      </c>
      <c r="S60" s="13" t="e">
        <f t="shared" si="28"/>
        <v>#N/A</v>
      </c>
      <c r="T60" s="13" t="e">
        <f t="shared" si="29"/>
        <v>#N/A</v>
      </c>
      <c r="U60" s="13" t="e">
        <f t="shared" si="30"/>
        <v>#N/A</v>
      </c>
      <c r="V60" s="13" t="e">
        <f t="shared" si="31"/>
        <v>#N/A</v>
      </c>
      <c r="W60" s="13" t="e">
        <f t="shared" si="32"/>
        <v>#N/A</v>
      </c>
      <c r="X60" s="13" t="e">
        <f t="shared" si="33"/>
        <v>#N/A</v>
      </c>
      <c r="Y60" s="13" t="e">
        <f t="shared" si="34"/>
        <v>#N/A</v>
      </c>
      <c r="Z60" s="13" t="e">
        <f t="shared" si="35"/>
        <v>#N/A</v>
      </c>
      <c r="AA60" s="13" t="e">
        <f t="shared" si="36"/>
        <v>#N/A</v>
      </c>
      <c r="AB60" s="13" t="e">
        <f t="shared" si="37"/>
        <v>#N/A</v>
      </c>
      <c r="AC60" s="13" t="e">
        <f t="shared" si="38"/>
        <v>#N/A</v>
      </c>
      <c r="AD60" s="13" t="e">
        <f t="shared" si="39"/>
        <v>#N/A</v>
      </c>
      <c r="AE60" s="13" t="e">
        <f t="shared" si="40"/>
        <v>#N/A</v>
      </c>
      <c r="AF60" s="13" t="e">
        <f t="shared" si="41"/>
        <v>#N/A</v>
      </c>
      <c r="AG60" s="13" t="e">
        <f t="shared" si="42"/>
        <v>#N/A</v>
      </c>
      <c r="AH60" s="13" t="e">
        <f t="shared" si="43"/>
        <v>#N/A</v>
      </c>
      <c r="AI60" s="13" t="e">
        <f t="shared" si="44"/>
        <v>#N/A</v>
      </c>
      <c r="AJ60" s="13" t="e">
        <f t="shared" si="45"/>
        <v>#N/A</v>
      </c>
      <c r="AK60" s="13" t="e">
        <f t="shared" si="46"/>
        <v>#N/A</v>
      </c>
      <c r="AL60" s="13" t="e">
        <f t="shared" si="47"/>
        <v>#N/A</v>
      </c>
      <c r="AM60" s="13" t="e">
        <f t="shared" si="48"/>
        <v>#N/A</v>
      </c>
      <c r="AN60" s="13" t="e">
        <f t="shared" si="49"/>
        <v>#N/A</v>
      </c>
      <c r="AO60" s="13" t="e">
        <f t="shared" si="50"/>
        <v>#N/A</v>
      </c>
      <c r="AP60" s="13" t="e">
        <f t="shared" si="51"/>
        <v>#N/A</v>
      </c>
      <c r="AQ60" s="13" t="e">
        <f t="shared" si="52"/>
        <v>#N/A</v>
      </c>
      <c r="AR60" s="13" t="e">
        <f t="shared" si="53"/>
        <v>#N/A</v>
      </c>
      <c r="AS60" s="13" t="e">
        <f t="shared" si="54"/>
        <v>#N/A</v>
      </c>
      <c r="AT60" s="13" t="e">
        <f t="shared" si="55"/>
        <v>#N/A</v>
      </c>
      <c r="AU60" s="13" t="e">
        <f t="shared" si="56"/>
        <v>#N/A</v>
      </c>
      <c r="AV60" s="13" t="e">
        <f t="shared" si="57"/>
        <v>#N/A</v>
      </c>
      <c r="AW60" s="13" t="e">
        <f t="shared" si="58"/>
        <v>#N/A</v>
      </c>
      <c r="AX60" s="13" t="e">
        <f t="shared" si="59"/>
        <v>#N/A</v>
      </c>
      <c r="AY60" s="13" t="e">
        <f t="shared" si="60"/>
        <v>#N/A</v>
      </c>
      <c r="AZ60" s="13" t="e">
        <f t="shared" si="61"/>
        <v>#N/A</v>
      </c>
      <c r="BA60" s="13" t="e">
        <f t="shared" si="62"/>
        <v>#N/A</v>
      </c>
      <c r="BB60" s="13" t="e">
        <f t="shared" si="63"/>
        <v>#N/A</v>
      </c>
      <c r="BC60" s="13" t="e">
        <f t="shared" si="64"/>
        <v>#N/A</v>
      </c>
      <c r="BD60" s="13" t="e">
        <f t="shared" si="65"/>
        <v>#N/A</v>
      </c>
      <c r="BE60" s="13" t="e">
        <f t="shared" si="66"/>
        <v>#N/A</v>
      </c>
      <c r="BF60" s="13" t="e">
        <f t="shared" si="67"/>
        <v>#N/A</v>
      </c>
      <c r="BG60" s="13" t="e">
        <f t="shared" si="68"/>
        <v>#N/A</v>
      </c>
      <c r="BH60" s="13" t="e">
        <f t="shared" si="69"/>
        <v>#N/A</v>
      </c>
      <c r="BI60" s="13" t="e">
        <f t="shared" si="70"/>
        <v>#N/A</v>
      </c>
      <c r="BJ60" s="13" t="e">
        <f t="shared" si="71"/>
        <v>#N/A</v>
      </c>
      <c r="BK60" s="13" t="e">
        <f t="shared" si="72"/>
        <v>#N/A</v>
      </c>
      <c r="BL60" s="13" t="e">
        <f t="shared" si="73"/>
        <v>#N/A</v>
      </c>
      <c r="BM60" s="13" t="e">
        <f t="shared" si="74"/>
        <v>#N/A</v>
      </c>
      <c r="BN60" s="13" t="e">
        <f t="shared" si="10"/>
        <v>#N/A</v>
      </c>
      <c r="BO60" s="13" t="e">
        <f t="shared" ref="BO60:BO97" si="168">IF(BQ13="..",#N/A,BQ13)</f>
        <v>#N/A</v>
      </c>
      <c r="BP60" s="13" t="e">
        <f t="shared" ref="BP60:BP97" si="169">IF(BR13="..",#N/A,BR13)</f>
        <v>#N/A</v>
      </c>
      <c r="BQ60" s="13" t="e">
        <f t="shared" ref="BQ60:BQ97" si="170">IF(BS13="..",#N/A,BS13)</f>
        <v>#N/A</v>
      </c>
      <c r="BR60" s="13" t="e">
        <f t="shared" ref="BR60:BR97" si="171">IF(BT13="..",#N/A,BT13)</f>
        <v>#N/A</v>
      </c>
      <c r="BS60" s="13" t="e">
        <f t="shared" ref="BS60:BS97" si="172">IF(BU13="..",#N/A,BU13)</f>
        <v>#N/A</v>
      </c>
      <c r="BT60" s="13" t="e">
        <f t="shared" ref="BT60:BT97" si="173">IF(BV13="..",#N/A,BV13)</f>
        <v>#N/A</v>
      </c>
      <c r="BU60" s="13" t="e">
        <f t="shared" ref="BU60:BU97" si="174">IF(BW13="..",#N/A,BW13)</f>
        <v>#N/A</v>
      </c>
      <c r="BV60" s="13" t="e">
        <f t="shared" ref="BV60:BV97" si="175">IF(BX13="..",#N/A,BX13)</f>
        <v>#N/A</v>
      </c>
      <c r="BW60" s="13" t="e">
        <f t="shared" ref="BW60:BW97" si="176">IF(BY13="..",#N/A,BY13)</f>
        <v>#N/A</v>
      </c>
      <c r="BX60" s="13" t="e">
        <f t="shared" ref="BX60:BX97" si="177">IF(BZ13="..",#N/A,BZ13)</f>
        <v>#N/A</v>
      </c>
      <c r="BY60" s="13" t="e">
        <f t="shared" ref="BY60:BY97" si="178">IF(CA13="..",#N/A,CA13)</f>
        <v>#N/A</v>
      </c>
      <c r="BZ60" s="13" t="e">
        <f t="shared" ref="BZ60:BZ97" si="179">IF(CB13="..",#N/A,CB13)</f>
        <v>#N/A</v>
      </c>
      <c r="CA60" s="13" t="e">
        <f t="shared" ref="CA60:CA97" si="180">IF(CC13="..",#N/A,CC13)</f>
        <v>#N/A</v>
      </c>
      <c r="CB60" s="13" t="e">
        <f t="shared" ref="CB60:CB97" si="181">IF(CD13="..",#N/A,CD13)</f>
        <v>#N/A</v>
      </c>
      <c r="CC60" s="13" t="e">
        <f t="shared" ref="CC60:CC97" si="182">IF(CE13="..",#N/A,CE13)</f>
        <v>#N/A</v>
      </c>
      <c r="CD60" s="13" t="e">
        <f t="shared" ref="CD60:CD97" si="183">IF(CF13="..",#N/A,CF13)</f>
        <v>#N/A</v>
      </c>
      <c r="CE60" s="13" t="e">
        <f t="shared" ref="CE60:CE97" si="184">IF(CG13="..",#N/A,CG13)</f>
        <v>#N/A</v>
      </c>
      <c r="CF60" s="13" t="e">
        <f t="shared" ref="CF60:CF97" si="185">IF(CH13="..",#N/A,CH13)</f>
        <v>#N/A</v>
      </c>
      <c r="CG60" s="13" t="e">
        <f t="shared" ref="CG60:CG97" si="186">IF(CI13="..",#N/A,CI13)</f>
        <v>#N/A</v>
      </c>
      <c r="CH60" s="13" t="e">
        <f t="shared" ref="CH60:CH97" si="187">IF(CJ13="..",#N/A,CJ13)</f>
        <v>#N/A</v>
      </c>
      <c r="CI60" s="13" t="e">
        <f t="shared" ref="CI60:CI97" si="188">IF(CK13="..",#N/A,CK13)</f>
        <v>#N/A</v>
      </c>
      <c r="CJ60" s="13" t="e">
        <f t="shared" ref="CJ60:CJ97" si="189">IF(CL13="..",#N/A,CL13)</f>
        <v>#N/A</v>
      </c>
      <c r="CK60" s="13" t="e">
        <f t="shared" ref="CK60:CK97" si="190">IF(CM13="..",#N/A,CM13)</f>
        <v>#N/A</v>
      </c>
      <c r="CL60" s="13" t="e">
        <f t="shared" ref="CL60:CL97" si="191">IF(CN13="..",#N/A,CN13)</f>
        <v>#N/A</v>
      </c>
      <c r="CM60" s="13" t="e">
        <f t="shared" ref="CM60:CM97" si="192">IF(CO13="..",#N/A,CO13)</f>
        <v>#N/A</v>
      </c>
      <c r="CN60" s="13" t="e">
        <f t="shared" ref="CN60:CN97" si="193">IF(CP13="..",#N/A,CP13)</f>
        <v>#N/A</v>
      </c>
      <c r="CO60" s="13" t="e">
        <f t="shared" ref="CO60:CO97" si="194">IF(CQ13="..",#N/A,CQ13)</f>
        <v>#N/A</v>
      </c>
      <c r="CP60" s="13" t="e">
        <f t="shared" si="75"/>
        <v>#N/A</v>
      </c>
      <c r="CQ60" s="13" t="e">
        <f t="shared" si="76"/>
        <v>#N/A</v>
      </c>
      <c r="CR60" s="13" t="e">
        <f t="shared" si="77"/>
        <v>#N/A</v>
      </c>
      <c r="CS60" s="13" t="e">
        <f t="shared" si="78"/>
        <v>#N/A</v>
      </c>
      <c r="CT60" s="13" t="e">
        <f t="shared" si="79"/>
        <v>#N/A</v>
      </c>
      <c r="CU60" s="13" t="e">
        <f t="shared" si="80"/>
        <v>#N/A</v>
      </c>
      <c r="CV60" s="13" t="e">
        <f t="shared" si="81"/>
        <v>#N/A</v>
      </c>
      <c r="CW60" s="13" t="e">
        <f t="shared" si="82"/>
        <v>#N/A</v>
      </c>
      <c r="CX60" s="13" t="e">
        <f t="shared" si="83"/>
        <v>#N/A</v>
      </c>
      <c r="CY60" s="13" t="e">
        <f t="shared" si="84"/>
        <v>#N/A</v>
      </c>
      <c r="CZ60" s="13" t="e">
        <f t="shared" si="85"/>
        <v>#N/A</v>
      </c>
      <c r="DA60" s="13" t="e">
        <f t="shared" si="86"/>
        <v>#N/A</v>
      </c>
      <c r="DB60" s="13" t="e">
        <f t="shared" si="87"/>
        <v>#N/A</v>
      </c>
      <c r="DC60" s="13" t="e">
        <f t="shared" si="88"/>
        <v>#N/A</v>
      </c>
      <c r="DD60" s="13" t="e">
        <f t="shared" si="89"/>
        <v>#N/A</v>
      </c>
      <c r="DE60" s="13" t="e">
        <f t="shared" si="90"/>
        <v>#N/A</v>
      </c>
      <c r="DF60" s="13">
        <f t="shared" si="91"/>
        <v>116.899706726559</v>
      </c>
      <c r="DG60" s="13">
        <f t="shared" si="92"/>
        <v>121.005742306184</v>
      </c>
      <c r="DH60" s="13">
        <f t="shared" si="93"/>
        <v>117.43215039478901</v>
      </c>
      <c r="DI60" s="13">
        <f t="shared" si="94"/>
        <v>108.704253295705</v>
      </c>
      <c r="DJ60" s="13">
        <f t="shared" si="95"/>
        <v>111.945841202068</v>
      </c>
      <c r="DK60" s="13">
        <f t="shared" si="96"/>
        <v>116.44361685952801</v>
      </c>
      <c r="DL60" s="13">
        <f t="shared" si="97"/>
        <v>115.236038965036</v>
      </c>
      <c r="DM60" s="13">
        <f t="shared" si="98"/>
        <v>103.49934326028099</v>
      </c>
      <c r="DN60" s="13">
        <f t="shared" si="99"/>
        <v>109.89431200954</v>
      </c>
      <c r="DO60" s="13">
        <f t="shared" si="100"/>
        <v>108.18560574762699</v>
      </c>
      <c r="DP60" s="13">
        <f t="shared" si="101"/>
        <v>94.273288004653395</v>
      </c>
      <c r="DQ60" s="13">
        <f t="shared" si="102"/>
        <v>92.080814006275901</v>
      </c>
      <c r="DR60" s="13">
        <f t="shared" si="103"/>
        <v>95.138588058579799</v>
      </c>
      <c r="DS60" s="13">
        <f t="shared" si="104"/>
        <v>93.6421084913123</v>
      </c>
      <c r="DT60" s="13">
        <f t="shared" si="9"/>
        <v>88.499441158685798</v>
      </c>
      <c r="DU60" s="13">
        <f t="shared" si="105"/>
        <v>91.136791445959005</v>
      </c>
      <c r="DV60" s="13">
        <f t="shared" si="106"/>
        <v>89.641623431007204</v>
      </c>
      <c r="DW60" s="13">
        <f t="shared" si="107"/>
        <v>90.834535823263295</v>
      </c>
      <c r="DX60" s="13">
        <f t="shared" si="108"/>
        <v>92.221574010815104</v>
      </c>
      <c r="DY60" s="13">
        <f t="shared" si="109"/>
        <v>92.736345506836301</v>
      </c>
      <c r="DZ60" s="13">
        <f t="shared" si="110"/>
        <v>97.243564749891107</v>
      </c>
      <c r="EA60" s="13">
        <f t="shared" si="111"/>
        <v>96.995817010569198</v>
      </c>
      <c r="EB60" s="13">
        <f t="shared" si="112"/>
        <v>85.2475290681692</v>
      </c>
      <c r="EC60" s="13">
        <f t="shared" si="113"/>
        <v>81.796968495833795</v>
      </c>
      <c r="ED60" s="13">
        <f t="shared" si="114"/>
        <v>77.345891283391694</v>
      </c>
      <c r="EE60" s="13">
        <f t="shared" si="115"/>
        <v>78.412390907495706</v>
      </c>
      <c r="EF60" s="13">
        <f t="shared" si="116"/>
        <v>78.775711972438003</v>
      </c>
      <c r="EG60" s="13">
        <f t="shared" si="117"/>
        <v>77.904328193059399</v>
      </c>
      <c r="EH60" s="13">
        <f t="shared" si="118"/>
        <v>81.746911533340906</v>
      </c>
      <c r="EI60" s="13">
        <f t="shared" si="119"/>
        <v>84.621263202174902</v>
      </c>
      <c r="EJ60" s="13">
        <f t="shared" si="120"/>
        <v>87.332174172831301</v>
      </c>
      <c r="EK60" s="13">
        <f t="shared" si="121"/>
        <v>87.949926392455893</v>
      </c>
      <c r="EL60" s="13">
        <f t="shared" si="122"/>
        <v>93.760499074577197</v>
      </c>
      <c r="EM60" s="13">
        <f t="shared" si="123"/>
        <v>95.254063146209702</v>
      </c>
      <c r="EN60" s="13">
        <f t="shared" si="124"/>
        <v>96.543960668786994</v>
      </c>
      <c r="EO60" s="13">
        <f t="shared" si="125"/>
        <v>97.976632116820497</v>
      </c>
      <c r="EP60" s="13">
        <f t="shared" si="126"/>
        <v>98.479734962755103</v>
      </c>
      <c r="EQ60" s="13">
        <f t="shared" si="127"/>
        <v>91.523851379780993</v>
      </c>
      <c r="ER60" s="13">
        <f t="shared" si="128"/>
        <v>91.651079903981895</v>
      </c>
      <c r="ES60" s="13">
        <f t="shared" si="129"/>
        <v>96.442001147641903</v>
      </c>
      <c r="ET60" s="13">
        <f t="shared" si="130"/>
        <v>100.81674757346001</v>
      </c>
      <c r="EU60" s="13">
        <f t="shared" si="131"/>
        <v>110.120766562089</v>
      </c>
      <c r="EV60" s="13">
        <f t="shared" si="132"/>
        <v>107.714824693986</v>
      </c>
      <c r="EW60" s="13">
        <f t="shared" si="133"/>
        <v>105.557302084261</v>
      </c>
      <c r="EX60" s="13">
        <f t="shared" si="134"/>
        <v>111.747286682176</v>
      </c>
      <c r="EY60" s="13">
        <f t="shared" si="135"/>
        <v>120.362130567438</v>
      </c>
      <c r="EZ60" s="13">
        <f t="shared" si="136"/>
        <v>114.078412659221</v>
      </c>
      <c r="FA60" s="13">
        <f t="shared" si="137"/>
        <v>105.187262750957</v>
      </c>
      <c r="FB60" s="13">
        <f t="shared" si="138"/>
        <v>103.552400158449</v>
      </c>
      <c r="FC60" s="13">
        <f t="shared" si="139"/>
        <v>108.887655557668</v>
      </c>
      <c r="FD60" s="13">
        <f t="shared" si="140"/>
        <v>117.072175615899</v>
      </c>
      <c r="FE60" s="13">
        <f t="shared" si="141"/>
        <v>117.11003211171</v>
      </c>
      <c r="FF60" s="13">
        <f t="shared" si="142"/>
        <v>119.84252237291901</v>
      </c>
      <c r="FG60" s="13">
        <f t="shared" si="143"/>
        <v>121.95377731981399</v>
      </c>
      <c r="FH60" s="13">
        <f t="shared" si="144"/>
        <v>128.52330416312</v>
      </c>
      <c r="FI60" s="13">
        <f t="shared" si="145"/>
        <v>122.625025839803</v>
      </c>
      <c r="FJ60" s="13">
        <f t="shared" si="146"/>
        <v>121.681833332567</v>
      </c>
      <c r="FK60" s="13">
        <f t="shared" si="147"/>
        <v>124.343171189674</v>
      </c>
      <c r="FL60" s="13">
        <f t="shared" si="148"/>
        <v>125.31677426256999</v>
      </c>
      <c r="FM60" s="13">
        <f t="shared" si="149"/>
        <v>121.08643538505601</v>
      </c>
      <c r="FN60" s="13">
        <f t="shared" si="150"/>
        <v>129.102414613924</v>
      </c>
      <c r="FO60" s="13">
        <f t="shared" si="151"/>
        <v>132.716050492877</v>
      </c>
      <c r="FP60" s="13">
        <f t="shared" si="152"/>
        <v>131.83260248311399</v>
      </c>
      <c r="FQ60" s="13">
        <f t="shared" si="153"/>
        <v>129.71106130007001</v>
      </c>
      <c r="FR60" s="13">
        <f t="shared" si="154"/>
        <v>130.02471403019601</v>
      </c>
      <c r="FS60" s="13">
        <f t="shared" si="155"/>
        <v>126.38305943218</v>
      </c>
      <c r="FT60" s="13">
        <f t="shared" si="156"/>
        <v>125.11129220162699</v>
      </c>
      <c r="FU60" s="13">
        <f t="shared" si="157"/>
        <v>123.792901737004</v>
      </c>
      <c r="FV60" s="13">
        <f t="shared" si="158"/>
        <v>119.720090911301</v>
      </c>
      <c r="FW60" s="13">
        <f t="shared" si="159"/>
        <v>125.74664588318601</v>
      </c>
      <c r="FX60" s="13">
        <f t="shared" si="160"/>
        <v>126.942406182219</v>
      </c>
      <c r="FY60" s="13">
        <f t="shared" si="161"/>
        <v>115.34967157445899</v>
      </c>
      <c r="FZ60" s="13">
        <f t="shared" si="162"/>
        <v>106.833197610255</v>
      </c>
      <c r="GA60" s="13">
        <f t="shared" si="163"/>
        <v>107.099895796472</v>
      </c>
      <c r="GB60" s="13">
        <f t="shared" si="164"/>
        <v>93.354720687601997</v>
      </c>
      <c r="GC60" s="13">
        <f t="shared" si="165"/>
        <v>92.712185905671902</v>
      </c>
      <c r="GD60" s="13">
        <f t="shared" si="166"/>
        <v>90.546333505010097</v>
      </c>
      <c r="GE60" s="13">
        <f t="shared" si="167"/>
        <v>98.263498258524194</v>
      </c>
      <c r="GF60" s="13">
        <f t="shared" si="11"/>
        <v>100.42715024022699</v>
      </c>
      <c r="GG60" s="13">
        <f t="shared" si="7"/>
        <v>99.652932010968698</v>
      </c>
      <c r="GH60" s="13">
        <f t="shared" si="7"/>
        <v>104.371620729802</v>
      </c>
      <c r="GI60" s="13">
        <f t="shared" si="7"/>
        <v>103.84881457884001</v>
      </c>
      <c r="GJ60" s="13">
        <f t="shared" si="7"/>
        <v>99.689172714354896</v>
      </c>
      <c r="GK60" s="13">
        <f t="shared" si="7"/>
        <v>99.371746067429996</v>
      </c>
      <c r="GL60" s="13">
        <f t="shared" si="7"/>
        <v>102.60101503879601</v>
      </c>
      <c r="GM60" s="13">
        <f t="shared" si="7"/>
        <v>105.755972483799</v>
      </c>
      <c r="GN60" s="13">
        <f t="shared" si="7"/>
        <v>103.90121560694099</v>
      </c>
      <c r="GO60" s="13">
        <f t="shared" si="7"/>
        <v>98.1461020665853</v>
      </c>
      <c r="GP60" s="13">
        <f t="shared" si="7"/>
        <v>99.188889112760904</v>
      </c>
      <c r="GQ60" s="13">
        <f t="shared" si="7"/>
        <v>97.150761177883894</v>
      </c>
      <c r="GR60" s="13">
        <f t="shared" si="7"/>
        <v>95.229398433345906</v>
      </c>
      <c r="GS60" s="13">
        <f t="shared" si="7"/>
        <v>93.752055188441204</v>
      </c>
      <c r="GT60" s="13"/>
      <c r="GU60" s="13"/>
    </row>
    <row r="61" spans="1:203">
      <c r="A61" t="str">
        <f>VLOOKUP(A14,Sheet2!$B$3:$D$251,3,FALSE)</f>
        <v>CRI</v>
      </c>
      <c r="B61" s="13" t="e">
        <f t="shared" si="8"/>
        <v>#N/A</v>
      </c>
      <c r="C61" s="13" t="e">
        <f t="shared" si="12"/>
        <v>#N/A</v>
      </c>
      <c r="D61" s="13" t="e">
        <f t="shared" si="13"/>
        <v>#N/A</v>
      </c>
      <c r="E61" s="13" t="e">
        <f t="shared" si="14"/>
        <v>#N/A</v>
      </c>
      <c r="F61" s="13" t="e">
        <f t="shared" si="15"/>
        <v>#N/A</v>
      </c>
      <c r="G61" s="13" t="e">
        <f t="shared" si="16"/>
        <v>#N/A</v>
      </c>
      <c r="H61" s="13" t="e">
        <f t="shared" si="17"/>
        <v>#N/A</v>
      </c>
      <c r="I61" s="13" t="e">
        <f t="shared" si="18"/>
        <v>#N/A</v>
      </c>
      <c r="J61" s="13" t="e">
        <f t="shared" si="19"/>
        <v>#N/A</v>
      </c>
      <c r="K61" s="13" t="e">
        <f t="shared" si="20"/>
        <v>#N/A</v>
      </c>
      <c r="L61" s="13" t="e">
        <f t="shared" si="21"/>
        <v>#N/A</v>
      </c>
      <c r="M61" s="13" t="e">
        <f t="shared" si="22"/>
        <v>#N/A</v>
      </c>
      <c r="N61" s="13" t="e">
        <f t="shared" si="23"/>
        <v>#N/A</v>
      </c>
      <c r="O61" s="13" t="e">
        <f t="shared" si="24"/>
        <v>#N/A</v>
      </c>
      <c r="P61" s="13" t="e">
        <f t="shared" si="25"/>
        <v>#N/A</v>
      </c>
      <c r="Q61" s="13" t="e">
        <f t="shared" si="26"/>
        <v>#N/A</v>
      </c>
      <c r="R61" s="13" t="e">
        <f t="shared" si="27"/>
        <v>#N/A</v>
      </c>
      <c r="S61" s="13" t="e">
        <f t="shared" si="28"/>
        <v>#N/A</v>
      </c>
      <c r="T61" s="13" t="e">
        <f t="shared" si="29"/>
        <v>#N/A</v>
      </c>
      <c r="U61" s="13" t="e">
        <f t="shared" si="30"/>
        <v>#N/A</v>
      </c>
      <c r="V61" s="13" t="e">
        <f t="shared" si="31"/>
        <v>#N/A</v>
      </c>
      <c r="W61" s="13" t="e">
        <f t="shared" si="32"/>
        <v>#N/A</v>
      </c>
      <c r="X61" s="13" t="e">
        <f t="shared" si="33"/>
        <v>#N/A</v>
      </c>
      <c r="Y61" s="13" t="e">
        <f t="shared" si="34"/>
        <v>#N/A</v>
      </c>
      <c r="Z61" s="13" t="e">
        <f t="shared" si="35"/>
        <v>#N/A</v>
      </c>
      <c r="AA61" s="13" t="e">
        <f t="shared" si="36"/>
        <v>#N/A</v>
      </c>
      <c r="AB61" s="13" t="e">
        <f t="shared" si="37"/>
        <v>#N/A</v>
      </c>
      <c r="AC61" s="13" t="e">
        <f t="shared" si="38"/>
        <v>#N/A</v>
      </c>
      <c r="AD61" s="13" t="e">
        <f t="shared" si="39"/>
        <v>#N/A</v>
      </c>
      <c r="AE61" s="13" t="e">
        <f t="shared" si="40"/>
        <v>#N/A</v>
      </c>
      <c r="AF61" s="13" t="e">
        <f t="shared" si="41"/>
        <v>#N/A</v>
      </c>
      <c r="AG61" s="13" t="e">
        <f t="shared" si="42"/>
        <v>#N/A</v>
      </c>
      <c r="AH61" s="13" t="e">
        <f t="shared" si="43"/>
        <v>#N/A</v>
      </c>
      <c r="AI61" s="13" t="e">
        <f t="shared" si="44"/>
        <v>#N/A</v>
      </c>
      <c r="AJ61" s="13" t="e">
        <f t="shared" si="45"/>
        <v>#N/A</v>
      </c>
      <c r="AK61" s="13" t="e">
        <f t="shared" si="46"/>
        <v>#N/A</v>
      </c>
      <c r="AL61" s="13" t="e">
        <f t="shared" si="47"/>
        <v>#N/A</v>
      </c>
      <c r="AM61" s="13" t="e">
        <f t="shared" si="48"/>
        <v>#N/A</v>
      </c>
      <c r="AN61" s="13" t="e">
        <f t="shared" si="49"/>
        <v>#N/A</v>
      </c>
      <c r="AO61" s="13" t="e">
        <f t="shared" si="50"/>
        <v>#N/A</v>
      </c>
      <c r="AP61" s="13" t="e">
        <f t="shared" si="51"/>
        <v>#N/A</v>
      </c>
      <c r="AQ61" s="13" t="e">
        <f t="shared" si="52"/>
        <v>#N/A</v>
      </c>
      <c r="AR61" s="13" t="e">
        <f t="shared" si="53"/>
        <v>#N/A</v>
      </c>
      <c r="AS61" s="13" t="e">
        <f t="shared" si="54"/>
        <v>#N/A</v>
      </c>
      <c r="AT61" s="13" t="e">
        <f t="shared" si="55"/>
        <v>#N/A</v>
      </c>
      <c r="AU61" s="13" t="e">
        <f t="shared" si="56"/>
        <v>#N/A</v>
      </c>
      <c r="AV61" s="13" t="e">
        <f t="shared" si="57"/>
        <v>#N/A</v>
      </c>
      <c r="AW61" s="13" t="e">
        <f t="shared" si="58"/>
        <v>#N/A</v>
      </c>
      <c r="AX61" s="13" t="e">
        <f t="shared" si="59"/>
        <v>#N/A</v>
      </c>
      <c r="AY61" s="13" t="e">
        <f t="shared" si="60"/>
        <v>#N/A</v>
      </c>
      <c r="AZ61" s="13" t="e">
        <f t="shared" si="61"/>
        <v>#N/A</v>
      </c>
      <c r="BA61" s="13" t="e">
        <f t="shared" si="62"/>
        <v>#N/A</v>
      </c>
      <c r="BB61" s="13" t="e">
        <f t="shared" si="63"/>
        <v>#N/A</v>
      </c>
      <c r="BC61" s="13" t="e">
        <f t="shared" si="64"/>
        <v>#N/A</v>
      </c>
      <c r="BD61" s="13" t="e">
        <f t="shared" si="65"/>
        <v>#N/A</v>
      </c>
      <c r="BE61" s="13" t="e">
        <f t="shared" si="66"/>
        <v>#N/A</v>
      </c>
      <c r="BF61" s="13" t="e">
        <f t="shared" si="67"/>
        <v>#N/A</v>
      </c>
      <c r="BG61" s="13" t="e">
        <f t="shared" si="68"/>
        <v>#N/A</v>
      </c>
      <c r="BH61" s="13" t="e">
        <f t="shared" si="69"/>
        <v>#N/A</v>
      </c>
      <c r="BI61" s="13" t="e">
        <f t="shared" si="70"/>
        <v>#N/A</v>
      </c>
      <c r="BJ61" s="13" t="e">
        <f t="shared" si="71"/>
        <v>#N/A</v>
      </c>
      <c r="BK61" s="13" t="e">
        <f t="shared" si="72"/>
        <v>#N/A</v>
      </c>
      <c r="BL61" s="13" t="e">
        <f t="shared" si="73"/>
        <v>#N/A</v>
      </c>
      <c r="BM61" s="13" t="e">
        <f t="shared" si="74"/>
        <v>#N/A</v>
      </c>
      <c r="BN61" s="13" t="e">
        <f t="shared" si="10"/>
        <v>#N/A</v>
      </c>
      <c r="BO61" s="13" t="e">
        <f t="shared" si="168"/>
        <v>#N/A</v>
      </c>
      <c r="BP61" s="13" t="e">
        <f t="shared" si="169"/>
        <v>#N/A</v>
      </c>
      <c r="BQ61" s="13" t="e">
        <f t="shared" si="170"/>
        <v>#N/A</v>
      </c>
      <c r="BR61" s="13" t="e">
        <f t="shared" si="171"/>
        <v>#N/A</v>
      </c>
      <c r="BS61" s="13" t="e">
        <f t="shared" si="172"/>
        <v>#N/A</v>
      </c>
      <c r="BT61" s="13" t="e">
        <f t="shared" si="173"/>
        <v>#N/A</v>
      </c>
      <c r="BU61" s="13" t="e">
        <f t="shared" si="174"/>
        <v>#N/A</v>
      </c>
      <c r="BV61" s="13" t="e">
        <f t="shared" si="175"/>
        <v>#N/A</v>
      </c>
      <c r="BW61" s="13" t="e">
        <f t="shared" si="176"/>
        <v>#N/A</v>
      </c>
      <c r="BX61" s="13" t="e">
        <f t="shared" si="177"/>
        <v>#N/A</v>
      </c>
      <c r="BY61" s="13" t="e">
        <f t="shared" si="178"/>
        <v>#N/A</v>
      </c>
      <c r="BZ61" s="13" t="e">
        <f t="shared" si="179"/>
        <v>#N/A</v>
      </c>
      <c r="CA61" s="13" t="e">
        <f t="shared" si="180"/>
        <v>#N/A</v>
      </c>
      <c r="CB61" s="13" t="e">
        <f t="shared" si="181"/>
        <v>#N/A</v>
      </c>
      <c r="CC61" s="13" t="e">
        <f t="shared" si="182"/>
        <v>#N/A</v>
      </c>
      <c r="CD61" s="13" t="e">
        <f t="shared" si="183"/>
        <v>#N/A</v>
      </c>
      <c r="CE61" s="13" t="e">
        <f t="shared" si="184"/>
        <v>#N/A</v>
      </c>
      <c r="CF61" s="13" t="e">
        <f t="shared" si="185"/>
        <v>#N/A</v>
      </c>
      <c r="CG61" s="13" t="e">
        <f t="shared" si="186"/>
        <v>#N/A</v>
      </c>
      <c r="CH61" s="13" t="e">
        <f t="shared" si="187"/>
        <v>#N/A</v>
      </c>
      <c r="CI61" s="13" t="e">
        <f t="shared" si="188"/>
        <v>#N/A</v>
      </c>
      <c r="CJ61" s="13" t="e">
        <f t="shared" si="189"/>
        <v>#N/A</v>
      </c>
      <c r="CK61" s="13" t="e">
        <f t="shared" si="190"/>
        <v>#N/A</v>
      </c>
      <c r="CL61" s="13" t="e">
        <f t="shared" si="191"/>
        <v>#N/A</v>
      </c>
      <c r="CM61" s="13" t="e">
        <f t="shared" si="192"/>
        <v>#N/A</v>
      </c>
      <c r="CN61" s="13" t="e">
        <f t="shared" si="193"/>
        <v>#N/A</v>
      </c>
      <c r="CO61" s="13" t="e">
        <f t="shared" si="194"/>
        <v>#N/A</v>
      </c>
      <c r="CP61" s="13" t="e">
        <f t="shared" si="75"/>
        <v>#N/A</v>
      </c>
      <c r="CQ61" s="13" t="e">
        <f t="shared" si="76"/>
        <v>#N/A</v>
      </c>
      <c r="CR61" s="13" t="e">
        <f t="shared" si="77"/>
        <v>#N/A</v>
      </c>
      <c r="CS61" s="13" t="e">
        <f t="shared" si="78"/>
        <v>#N/A</v>
      </c>
      <c r="CT61" s="13" t="e">
        <f t="shared" si="79"/>
        <v>#N/A</v>
      </c>
      <c r="CU61" s="13" t="e">
        <f t="shared" si="80"/>
        <v>#N/A</v>
      </c>
      <c r="CV61" s="13" t="e">
        <f t="shared" si="81"/>
        <v>#N/A</v>
      </c>
      <c r="CW61" s="13" t="e">
        <f t="shared" si="82"/>
        <v>#N/A</v>
      </c>
      <c r="CX61" s="13" t="e">
        <f t="shared" si="83"/>
        <v>#N/A</v>
      </c>
      <c r="CY61" s="13" t="e">
        <f t="shared" si="84"/>
        <v>#N/A</v>
      </c>
      <c r="CZ61" s="13" t="e">
        <f t="shared" si="85"/>
        <v>#N/A</v>
      </c>
      <c r="DA61" s="13" t="e">
        <f t="shared" si="86"/>
        <v>#N/A</v>
      </c>
      <c r="DB61" s="13" t="e">
        <f t="shared" si="87"/>
        <v>#N/A</v>
      </c>
      <c r="DC61" s="13" t="e">
        <f t="shared" si="88"/>
        <v>#N/A</v>
      </c>
      <c r="DD61" s="13" t="e">
        <f t="shared" si="89"/>
        <v>#N/A</v>
      </c>
      <c r="DE61" s="13" t="e">
        <f t="shared" si="90"/>
        <v>#N/A</v>
      </c>
      <c r="DF61" s="13">
        <f t="shared" si="91"/>
        <v>74.596742297509493</v>
      </c>
      <c r="DG61" s="13">
        <f t="shared" si="92"/>
        <v>74.167332033959795</v>
      </c>
      <c r="DH61" s="13">
        <f t="shared" si="93"/>
        <v>73.955774782268094</v>
      </c>
      <c r="DI61" s="13">
        <f t="shared" si="94"/>
        <v>73.6877183264954</v>
      </c>
      <c r="DJ61" s="13">
        <f t="shared" si="95"/>
        <v>75.557683574444297</v>
      </c>
      <c r="DK61" s="13">
        <f t="shared" si="96"/>
        <v>74.980734717707705</v>
      </c>
      <c r="DL61" s="13">
        <f t="shared" si="97"/>
        <v>75.870888565284503</v>
      </c>
      <c r="DM61" s="13">
        <f t="shared" si="98"/>
        <v>74.458443694933393</v>
      </c>
      <c r="DN61" s="13">
        <f t="shared" si="99"/>
        <v>75.065575132967098</v>
      </c>
      <c r="DO61" s="13">
        <f t="shared" si="100"/>
        <v>73.322590600024895</v>
      </c>
      <c r="DP61" s="13">
        <f t="shared" si="101"/>
        <v>73.365939116922604</v>
      </c>
      <c r="DQ61" s="13">
        <f t="shared" si="102"/>
        <v>73.280175762928295</v>
      </c>
      <c r="DR61" s="13">
        <f t="shared" si="103"/>
        <v>74.582282716114307</v>
      </c>
      <c r="DS61" s="13">
        <f t="shared" si="104"/>
        <v>74.211169605746207</v>
      </c>
      <c r="DT61" s="13">
        <f t="shared" si="9"/>
        <v>75.462194052128794</v>
      </c>
      <c r="DU61" s="13">
        <f t="shared" si="105"/>
        <v>76.159593077809205</v>
      </c>
      <c r="DV61" s="13">
        <f t="shared" si="106"/>
        <v>77.3428452314335</v>
      </c>
      <c r="DW61" s="13">
        <f t="shared" si="107"/>
        <v>79.0296272919514</v>
      </c>
      <c r="DX61" s="13">
        <f t="shared" si="108"/>
        <v>78.922743791735599</v>
      </c>
      <c r="DY61" s="13">
        <f t="shared" si="109"/>
        <v>78.573861223890404</v>
      </c>
      <c r="DZ61" s="13">
        <f t="shared" si="110"/>
        <v>79.273682956213705</v>
      </c>
      <c r="EA61" s="13">
        <f t="shared" si="111"/>
        <v>77.313285311895697</v>
      </c>
      <c r="EB61" s="13">
        <f t="shared" si="112"/>
        <v>76.988914205914895</v>
      </c>
      <c r="EC61" s="13">
        <f t="shared" si="113"/>
        <v>76.725871645240701</v>
      </c>
      <c r="ED61" s="13">
        <f t="shared" si="114"/>
        <v>75.104709376928199</v>
      </c>
      <c r="EE61" s="13">
        <f t="shared" si="115"/>
        <v>73.118399941622798</v>
      </c>
      <c r="EF61" s="13">
        <f t="shared" si="116"/>
        <v>72.335223592701794</v>
      </c>
      <c r="EG61" s="13">
        <f t="shared" si="117"/>
        <v>71.438211957679499</v>
      </c>
      <c r="EH61" s="13">
        <f t="shared" si="118"/>
        <v>71.264905200554395</v>
      </c>
      <c r="EI61" s="13">
        <f t="shared" si="119"/>
        <v>71.437665359522597</v>
      </c>
      <c r="EJ61" s="13">
        <f t="shared" si="120"/>
        <v>71.480608361560002</v>
      </c>
      <c r="EK61" s="13">
        <f t="shared" si="121"/>
        <v>70.083458991407895</v>
      </c>
      <c r="EL61" s="13">
        <f t="shared" si="122"/>
        <v>70.303993283370502</v>
      </c>
      <c r="EM61" s="13">
        <f t="shared" si="123"/>
        <v>70.370529079851096</v>
      </c>
      <c r="EN61" s="13">
        <f t="shared" si="124"/>
        <v>70.562147180247507</v>
      </c>
      <c r="EO61" s="13">
        <f t="shared" si="125"/>
        <v>71.376460178473096</v>
      </c>
      <c r="EP61" s="13">
        <f t="shared" si="126"/>
        <v>71.337003760648301</v>
      </c>
      <c r="EQ61" s="13">
        <f t="shared" si="127"/>
        <v>70.540363546044404</v>
      </c>
      <c r="ER61" s="13">
        <f t="shared" si="128"/>
        <v>70.709305214318803</v>
      </c>
      <c r="ES61" s="13">
        <f t="shared" si="129"/>
        <v>71.363771188427293</v>
      </c>
      <c r="ET61" s="13">
        <f t="shared" si="130"/>
        <v>72.0071671531513</v>
      </c>
      <c r="EU61" s="13">
        <f t="shared" si="131"/>
        <v>71.833364395958</v>
      </c>
      <c r="EV61" s="13">
        <f t="shared" si="132"/>
        <v>72.606050026981805</v>
      </c>
      <c r="EW61" s="13">
        <f t="shared" si="133"/>
        <v>73.711266477180402</v>
      </c>
      <c r="EX61" s="13">
        <f t="shared" si="134"/>
        <v>76.198813414539003</v>
      </c>
      <c r="EY61" s="13">
        <f t="shared" si="135"/>
        <v>74.333831488418895</v>
      </c>
      <c r="EZ61" s="13">
        <f t="shared" si="136"/>
        <v>72.489515020055507</v>
      </c>
      <c r="FA61" s="13">
        <f t="shared" si="137"/>
        <v>80.239777568088698</v>
      </c>
      <c r="FB61" s="13">
        <f t="shared" si="138"/>
        <v>81.036893231100294</v>
      </c>
      <c r="FC61" s="13">
        <f t="shared" si="139"/>
        <v>77.550539119065704</v>
      </c>
      <c r="FD61" s="13">
        <f t="shared" si="140"/>
        <v>75.028749824853904</v>
      </c>
      <c r="FE61" s="13">
        <f t="shared" si="141"/>
        <v>76.059855352716795</v>
      </c>
      <c r="FF61" s="13">
        <f t="shared" si="142"/>
        <v>81.052338103078199</v>
      </c>
      <c r="FG61" s="13">
        <f t="shared" si="143"/>
        <v>86.053636915493101</v>
      </c>
      <c r="FH61" s="13">
        <f t="shared" si="144"/>
        <v>87.496539342999895</v>
      </c>
      <c r="FI61" s="13">
        <f t="shared" si="145"/>
        <v>87.676584483713</v>
      </c>
      <c r="FJ61" s="13">
        <f t="shared" si="146"/>
        <v>88.750123773059201</v>
      </c>
      <c r="FK61" s="13">
        <f t="shared" si="147"/>
        <v>87.401387090676195</v>
      </c>
      <c r="FL61" s="13">
        <f t="shared" si="148"/>
        <v>87.249912695975894</v>
      </c>
      <c r="FM61" s="13">
        <f t="shared" si="149"/>
        <v>89.484624162084401</v>
      </c>
      <c r="FN61" s="13">
        <f t="shared" si="150"/>
        <v>88.8369769938503</v>
      </c>
      <c r="FO61" s="13">
        <f t="shared" si="151"/>
        <v>91.815781668038795</v>
      </c>
      <c r="FP61" s="13">
        <f t="shared" si="152"/>
        <v>92.679098670825596</v>
      </c>
      <c r="FQ61" s="13">
        <f t="shared" si="153"/>
        <v>92.982842264455002</v>
      </c>
      <c r="FR61" s="13">
        <f t="shared" si="154"/>
        <v>94.986918287636996</v>
      </c>
      <c r="FS61" s="13">
        <f t="shared" si="155"/>
        <v>96.398333596774705</v>
      </c>
      <c r="FT61" s="13">
        <f t="shared" si="156"/>
        <v>96.474950826420297</v>
      </c>
      <c r="FU61" s="13">
        <f t="shared" si="157"/>
        <v>96.366824194951803</v>
      </c>
      <c r="FV61" s="13">
        <f t="shared" si="158"/>
        <v>94.901874917997205</v>
      </c>
      <c r="FW61" s="13">
        <f t="shared" si="159"/>
        <v>89.920246676552694</v>
      </c>
      <c r="FX61" s="13">
        <f t="shared" si="160"/>
        <v>93.362167883255594</v>
      </c>
      <c r="FY61" s="13">
        <f t="shared" si="161"/>
        <v>96.322818390112005</v>
      </c>
      <c r="FZ61" s="13">
        <f t="shared" si="162"/>
        <v>99.172747521624501</v>
      </c>
      <c r="GA61" s="13">
        <f t="shared" si="163"/>
        <v>99.390747128300205</v>
      </c>
      <c r="GB61" s="13">
        <f t="shared" si="164"/>
        <v>100.408708138395</v>
      </c>
      <c r="GC61" s="13">
        <f t="shared" si="165"/>
        <v>101.02779721168</v>
      </c>
      <c r="GD61" s="13">
        <f t="shared" si="166"/>
        <v>101.88936354126299</v>
      </c>
      <c r="GE61" s="13">
        <f t="shared" si="167"/>
        <v>98.920388101335206</v>
      </c>
      <c r="GF61" s="13">
        <f t="shared" si="11"/>
        <v>97.512139186360599</v>
      </c>
      <c r="GG61" s="13">
        <f t="shared" si="7"/>
        <v>97.846500573965201</v>
      </c>
      <c r="GH61" s="13">
        <f t="shared" si="7"/>
        <v>97.248228743094003</v>
      </c>
      <c r="GI61" s="13">
        <f t="shared" si="7"/>
        <v>94.156502923505201</v>
      </c>
      <c r="GJ61" s="13">
        <f t="shared" si="7"/>
        <v>91.340426904070299</v>
      </c>
      <c r="GK61" s="13">
        <f t="shared" si="7"/>
        <v>93.016296654078303</v>
      </c>
      <c r="GL61" s="13">
        <f t="shared" si="7"/>
        <v>91.597716051649599</v>
      </c>
      <c r="GM61" s="13">
        <f t="shared" si="7"/>
        <v>92.710727914502101</v>
      </c>
      <c r="GN61" s="13">
        <f t="shared" si="7"/>
        <v>93.461283112661604</v>
      </c>
      <c r="GO61" s="13">
        <f t="shared" si="7"/>
        <v>90.323335647230707</v>
      </c>
      <c r="GP61" s="13">
        <f t="shared" si="7"/>
        <v>88.792060814660104</v>
      </c>
      <c r="GQ61" s="13">
        <f t="shared" si="7"/>
        <v>91.065753864408705</v>
      </c>
      <c r="GR61" s="13">
        <f t="shared" si="7"/>
        <v>94.957399716709901</v>
      </c>
      <c r="GS61" s="13">
        <f t="shared" si="7"/>
        <v>94.467208971413498</v>
      </c>
      <c r="GT61" s="13"/>
      <c r="GU61" s="13"/>
    </row>
    <row r="62" spans="1:203">
      <c r="A62" t="str">
        <f>VLOOKUP(A15,Sheet2!$B$3:$D$251,3,FALSE)</f>
        <v>CZE</v>
      </c>
      <c r="B62" s="13" t="e">
        <f t="shared" si="8"/>
        <v>#N/A</v>
      </c>
      <c r="C62" s="13" t="e">
        <f t="shared" si="12"/>
        <v>#N/A</v>
      </c>
      <c r="D62" s="13" t="e">
        <f t="shared" si="13"/>
        <v>#N/A</v>
      </c>
      <c r="E62" s="13" t="e">
        <f t="shared" si="14"/>
        <v>#N/A</v>
      </c>
      <c r="F62" s="13" t="e">
        <f t="shared" si="15"/>
        <v>#N/A</v>
      </c>
      <c r="G62" s="13" t="e">
        <f t="shared" si="16"/>
        <v>#N/A</v>
      </c>
      <c r="H62" s="13" t="e">
        <f t="shared" si="17"/>
        <v>#N/A</v>
      </c>
      <c r="I62" s="13" t="e">
        <f t="shared" si="18"/>
        <v>#N/A</v>
      </c>
      <c r="J62" s="13" t="e">
        <f t="shared" si="19"/>
        <v>#N/A</v>
      </c>
      <c r="K62" s="13" t="e">
        <f t="shared" si="20"/>
        <v>#N/A</v>
      </c>
      <c r="L62" s="13" t="e">
        <f t="shared" si="21"/>
        <v>#N/A</v>
      </c>
      <c r="M62" s="13" t="e">
        <f t="shared" si="22"/>
        <v>#N/A</v>
      </c>
      <c r="N62" s="13" t="e">
        <f t="shared" si="23"/>
        <v>#N/A</v>
      </c>
      <c r="O62" s="13" t="e">
        <f t="shared" si="24"/>
        <v>#N/A</v>
      </c>
      <c r="P62" s="13" t="e">
        <f t="shared" si="25"/>
        <v>#N/A</v>
      </c>
      <c r="Q62" s="13" t="e">
        <f t="shared" si="26"/>
        <v>#N/A</v>
      </c>
      <c r="R62" s="13" t="e">
        <f t="shared" si="27"/>
        <v>#N/A</v>
      </c>
      <c r="S62" s="13" t="e">
        <f t="shared" si="28"/>
        <v>#N/A</v>
      </c>
      <c r="T62" s="13" t="e">
        <f t="shared" si="29"/>
        <v>#N/A</v>
      </c>
      <c r="U62" s="13" t="e">
        <f t="shared" si="30"/>
        <v>#N/A</v>
      </c>
      <c r="V62" s="13" t="e">
        <f t="shared" si="31"/>
        <v>#N/A</v>
      </c>
      <c r="W62" s="13" t="e">
        <f t="shared" si="32"/>
        <v>#N/A</v>
      </c>
      <c r="X62" s="13" t="e">
        <f t="shared" si="33"/>
        <v>#N/A</v>
      </c>
      <c r="Y62" s="13" t="e">
        <f t="shared" si="34"/>
        <v>#N/A</v>
      </c>
      <c r="Z62" s="13" t="e">
        <f t="shared" si="35"/>
        <v>#N/A</v>
      </c>
      <c r="AA62" s="13" t="e">
        <f t="shared" si="36"/>
        <v>#N/A</v>
      </c>
      <c r="AB62" s="13" t="e">
        <f t="shared" si="37"/>
        <v>#N/A</v>
      </c>
      <c r="AC62" s="13" t="e">
        <f t="shared" si="38"/>
        <v>#N/A</v>
      </c>
      <c r="AD62" s="13" t="e">
        <f t="shared" si="39"/>
        <v>#N/A</v>
      </c>
      <c r="AE62" s="13" t="e">
        <f t="shared" si="40"/>
        <v>#N/A</v>
      </c>
      <c r="AF62" s="13" t="e">
        <f t="shared" si="41"/>
        <v>#N/A</v>
      </c>
      <c r="AG62" s="13" t="e">
        <f t="shared" si="42"/>
        <v>#N/A</v>
      </c>
      <c r="AH62" s="13" t="e">
        <f t="shared" si="43"/>
        <v>#N/A</v>
      </c>
      <c r="AI62" s="13" t="e">
        <f t="shared" si="44"/>
        <v>#N/A</v>
      </c>
      <c r="AJ62" s="13" t="e">
        <f t="shared" si="45"/>
        <v>#N/A</v>
      </c>
      <c r="AK62" s="13" t="e">
        <f t="shared" si="46"/>
        <v>#N/A</v>
      </c>
      <c r="AL62" s="13" t="e">
        <f t="shared" si="47"/>
        <v>#N/A</v>
      </c>
      <c r="AM62" s="13" t="e">
        <f t="shared" si="48"/>
        <v>#N/A</v>
      </c>
      <c r="AN62" s="13" t="e">
        <f t="shared" si="49"/>
        <v>#N/A</v>
      </c>
      <c r="AO62" s="13" t="e">
        <f t="shared" si="50"/>
        <v>#N/A</v>
      </c>
      <c r="AP62" s="13" t="e">
        <f t="shared" si="51"/>
        <v>#N/A</v>
      </c>
      <c r="AQ62" s="13" t="e">
        <f t="shared" si="52"/>
        <v>#N/A</v>
      </c>
      <c r="AR62" s="13" t="e">
        <f t="shared" si="53"/>
        <v>#N/A</v>
      </c>
      <c r="AS62" s="13" t="e">
        <f t="shared" si="54"/>
        <v>#N/A</v>
      </c>
      <c r="AT62" s="13" t="e">
        <f t="shared" si="55"/>
        <v>#N/A</v>
      </c>
      <c r="AU62" s="13" t="e">
        <f t="shared" si="56"/>
        <v>#N/A</v>
      </c>
      <c r="AV62" s="13" t="e">
        <f t="shared" si="57"/>
        <v>#N/A</v>
      </c>
      <c r="AW62" s="13" t="e">
        <f t="shared" si="58"/>
        <v>#N/A</v>
      </c>
      <c r="AX62" s="13" t="e">
        <f t="shared" si="59"/>
        <v>#N/A</v>
      </c>
      <c r="AY62" s="13" t="e">
        <f t="shared" si="60"/>
        <v>#N/A</v>
      </c>
      <c r="AZ62" s="13" t="e">
        <f t="shared" si="61"/>
        <v>#N/A</v>
      </c>
      <c r="BA62" s="13" t="e">
        <f t="shared" si="62"/>
        <v>#N/A</v>
      </c>
      <c r="BB62" s="13" t="e">
        <f t="shared" si="63"/>
        <v>#N/A</v>
      </c>
      <c r="BC62" s="13" t="e">
        <f t="shared" si="64"/>
        <v>#N/A</v>
      </c>
      <c r="BD62" s="13" t="e">
        <f t="shared" si="65"/>
        <v>#N/A</v>
      </c>
      <c r="BE62" s="13" t="e">
        <f t="shared" si="66"/>
        <v>#N/A</v>
      </c>
      <c r="BF62" s="13" t="e">
        <f t="shared" si="67"/>
        <v>#N/A</v>
      </c>
      <c r="BG62" s="13" t="e">
        <f t="shared" si="68"/>
        <v>#N/A</v>
      </c>
      <c r="BH62" s="13" t="e">
        <f t="shared" si="69"/>
        <v>#N/A</v>
      </c>
      <c r="BI62" s="13" t="e">
        <f t="shared" si="70"/>
        <v>#N/A</v>
      </c>
      <c r="BJ62" s="13" t="e">
        <f t="shared" si="71"/>
        <v>#N/A</v>
      </c>
      <c r="BK62" s="13" t="e">
        <f t="shared" si="72"/>
        <v>#N/A</v>
      </c>
      <c r="BL62" s="13" t="e">
        <f t="shared" si="73"/>
        <v>#N/A</v>
      </c>
      <c r="BM62" s="13" t="e">
        <f t="shared" si="74"/>
        <v>#N/A</v>
      </c>
      <c r="BN62" s="13" t="e">
        <f t="shared" si="10"/>
        <v>#N/A</v>
      </c>
      <c r="BO62" s="13" t="e">
        <f t="shared" si="168"/>
        <v>#N/A</v>
      </c>
      <c r="BP62" s="13" t="e">
        <f t="shared" si="169"/>
        <v>#N/A</v>
      </c>
      <c r="BQ62" s="13" t="e">
        <f t="shared" si="170"/>
        <v>#N/A</v>
      </c>
      <c r="BR62" s="13" t="e">
        <f t="shared" si="171"/>
        <v>#N/A</v>
      </c>
      <c r="BS62" s="13" t="e">
        <f t="shared" si="172"/>
        <v>#N/A</v>
      </c>
      <c r="BT62" s="13" t="e">
        <f t="shared" si="173"/>
        <v>#N/A</v>
      </c>
      <c r="BU62" s="13" t="e">
        <f t="shared" si="174"/>
        <v>#N/A</v>
      </c>
      <c r="BV62" s="13" t="e">
        <f t="shared" si="175"/>
        <v>#N/A</v>
      </c>
      <c r="BW62" s="13" t="e">
        <f t="shared" si="176"/>
        <v>#N/A</v>
      </c>
      <c r="BX62" s="13" t="e">
        <f t="shared" si="177"/>
        <v>#N/A</v>
      </c>
      <c r="BY62" s="13" t="e">
        <f t="shared" si="178"/>
        <v>#N/A</v>
      </c>
      <c r="BZ62" s="13" t="e">
        <f t="shared" si="179"/>
        <v>#N/A</v>
      </c>
      <c r="CA62" s="13" t="e">
        <f t="shared" si="180"/>
        <v>#N/A</v>
      </c>
      <c r="CB62" s="13" t="e">
        <f t="shared" si="181"/>
        <v>#N/A</v>
      </c>
      <c r="CC62" s="13" t="e">
        <f t="shared" si="182"/>
        <v>#N/A</v>
      </c>
      <c r="CD62" s="13" t="e">
        <f t="shared" si="183"/>
        <v>#N/A</v>
      </c>
      <c r="CE62" s="13" t="e">
        <f t="shared" si="184"/>
        <v>#N/A</v>
      </c>
      <c r="CF62" s="13" t="e">
        <f t="shared" si="185"/>
        <v>#N/A</v>
      </c>
      <c r="CG62" s="13" t="e">
        <f t="shared" si="186"/>
        <v>#N/A</v>
      </c>
      <c r="CH62" s="13" t="e">
        <f t="shared" si="187"/>
        <v>#N/A</v>
      </c>
      <c r="CI62" s="13" t="e">
        <f t="shared" si="188"/>
        <v>#N/A</v>
      </c>
      <c r="CJ62" s="13" t="e">
        <f t="shared" si="189"/>
        <v>#N/A</v>
      </c>
      <c r="CK62" s="13" t="e">
        <f t="shared" si="190"/>
        <v>#N/A</v>
      </c>
      <c r="CL62" s="13" t="e">
        <f t="shared" si="191"/>
        <v>#N/A</v>
      </c>
      <c r="CM62" s="13" t="e">
        <f t="shared" si="192"/>
        <v>#N/A</v>
      </c>
      <c r="CN62" s="13" t="e">
        <f t="shared" si="193"/>
        <v>#N/A</v>
      </c>
      <c r="CO62" s="13" t="e">
        <f t="shared" si="194"/>
        <v>#N/A</v>
      </c>
      <c r="CP62" s="13">
        <f t="shared" si="75"/>
        <v>56.397738395327401</v>
      </c>
      <c r="CQ62" s="13">
        <f t="shared" si="76"/>
        <v>56.509373214778797</v>
      </c>
      <c r="CR62" s="13">
        <f t="shared" si="77"/>
        <v>57.579410130511299</v>
      </c>
      <c r="CS62" s="13">
        <f t="shared" si="78"/>
        <v>58.448865876903596</v>
      </c>
      <c r="CT62" s="13">
        <f t="shared" si="79"/>
        <v>59.768861280811201</v>
      </c>
      <c r="CU62" s="13">
        <f t="shared" si="80"/>
        <v>59.6938738867103</v>
      </c>
      <c r="CV62" s="13">
        <f t="shared" si="81"/>
        <v>59.903385696498702</v>
      </c>
      <c r="CW62" s="13">
        <f t="shared" si="82"/>
        <v>60.928264728490198</v>
      </c>
      <c r="CX62" s="13">
        <f t="shared" si="83"/>
        <v>61.557141913696903</v>
      </c>
      <c r="CY62" s="13">
        <f t="shared" si="84"/>
        <v>61.935049751369398</v>
      </c>
      <c r="CZ62" s="13">
        <f t="shared" si="85"/>
        <v>61.9960689101746</v>
      </c>
      <c r="DA62" s="13">
        <f t="shared" si="86"/>
        <v>62.726622915968797</v>
      </c>
      <c r="DB62" s="13">
        <f t="shared" si="87"/>
        <v>64.018813534653006</v>
      </c>
      <c r="DC62" s="13">
        <f t="shared" si="88"/>
        <v>64.924075766628505</v>
      </c>
      <c r="DD62" s="13">
        <f t="shared" si="89"/>
        <v>67.400993862413202</v>
      </c>
      <c r="DE62" s="13">
        <f t="shared" si="90"/>
        <v>68.076918186058705</v>
      </c>
      <c r="DF62" s="13">
        <f t="shared" si="91"/>
        <v>70.048508646617194</v>
      </c>
      <c r="DG62" s="13">
        <f t="shared" si="92"/>
        <v>65.929400337204399</v>
      </c>
      <c r="DH62" s="13">
        <f t="shared" si="93"/>
        <v>65.829164293010805</v>
      </c>
      <c r="DI62" s="13">
        <f t="shared" si="94"/>
        <v>65.867352760665199</v>
      </c>
      <c r="DJ62" s="13">
        <f t="shared" si="95"/>
        <v>68.667186323007101</v>
      </c>
      <c r="DK62" s="13">
        <f t="shared" si="96"/>
        <v>71.019986170590002</v>
      </c>
      <c r="DL62" s="13">
        <f t="shared" si="97"/>
        <v>76.489431769859706</v>
      </c>
      <c r="DM62" s="13">
        <f t="shared" si="98"/>
        <v>79.785333145104801</v>
      </c>
      <c r="DN62" s="13">
        <f t="shared" si="99"/>
        <v>75.123713079919497</v>
      </c>
      <c r="DO62" s="13">
        <f t="shared" si="100"/>
        <v>73.225962888057097</v>
      </c>
      <c r="DP62" s="13">
        <f t="shared" si="101"/>
        <v>75.183823822171803</v>
      </c>
      <c r="DQ62" s="13">
        <f t="shared" si="102"/>
        <v>75.029629930473902</v>
      </c>
      <c r="DR62" s="13">
        <f t="shared" si="103"/>
        <v>76.153826599877405</v>
      </c>
      <c r="DS62" s="13">
        <f t="shared" si="104"/>
        <v>74.133289250596107</v>
      </c>
      <c r="DT62" s="13">
        <f t="shared" si="9"/>
        <v>75.874513649557599</v>
      </c>
      <c r="DU62" s="13">
        <f t="shared" si="105"/>
        <v>76.343743856987203</v>
      </c>
      <c r="DV62" s="13">
        <f t="shared" si="106"/>
        <v>78.476652744427398</v>
      </c>
      <c r="DW62" s="13">
        <f t="shared" si="107"/>
        <v>78.517676369510298</v>
      </c>
      <c r="DX62" s="13">
        <f t="shared" si="108"/>
        <v>80.688699647417494</v>
      </c>
      <c r="DY62" s="13">
        <f t="shared" si="109"/>
        <v>82.209799876733101</v>
      </c>
      <c r="DZ62" s="13">
        <f t="shared" si="110"/>
        <v>86.040519175068596</v>
      </c>
      <c r="EA62" s="13">
        <f t="shared" si="111"/>
        <v>89.523392114527596</v>
      </c>
      <c r="EB62" s="13">
        <f t="shared" si="112"/>
        <v>91.4199326716857</v>
      </c>
      <c r="EC62" s="13">
        <f t="shared" si="113"/>
        <v>88.309015607403296</v>
      </c>
      <c r="ED62" s="13">
        <f t="shared" si="114"/>
        <v>86.730558068132098</v>
      </c>
      <c r="EE62" s="13">
        <f t="shared" si="115"/>
        <v>87.827629238162501</v>
      </c>
      <c r="EF62" s="13">
        <f t="shared" si="116"/>
        <v>85.659936380051505</v>
      </c>
      <c r="EG62" s="13">
        <f t="shared" si="117"/>
        <v>85.958686039306301</v>
      </c>
      <c r="EH62" s="13">
        <f t="shared" si="118"/>
        <v>85.547270919325101</v>
      </c>
      <c r="EI62" s="13">
        <f t="shared" si="119"/>
        <v>86.569913534127707</v>
      </c>
      <c r="EJ62" s="13">
        <f t="shared" si="120"/>
        <v>87.7104697966234</v>
      </c>
      <c r="EK62" s="13">
        <f t="shared" si="121"/>
        <v>88.738952306497097</v>
      </c>
      <c r="EL62" s="13">
        <f t="shared" si="122"/>
        <v>91.861308438669397</v>
      </c>
      <c r="EM62" s="13">
        <f t="shared" si="123"/>
        <v>91.091276755687105</v>
      </c>
      <c r="EN62" s="13">
        <f t="shared" si="124"/>
        <v>92.084187129218606</v>
      </c>
      <c r="EO62" s="13">
        <f t="shared" si="125"/>
        <v>93.024306583519305</v>
      </c>
      <c r="EP62" s="13">
        <f t="shared" si="126"/>
        <v>95.674875051565905</v>
      </c>
      <c r="EQ62" s="13">
        <f t="shared" si="127"/>
        <v>96.613333902887703</v>
      </c>
      <c r="ER62" s="13">
        <f t="shared" si="128"/>
        <v>97.395901432617507</v>
      </c>
      <c r="ES62" s="13">
        <f t="shared" si="129"/>
        <v>96.744293961497306</v>
      </c>
      <c r="ET62" s="13">
        <f t="shared" si="130"/>
        <v>96.948060709557495</v>
      </c>
      <c r="EU62" s="13">
        <f t="shared" si="131"/>
        <v>96.534569865293093</v>
      </c>
      <c r="EV62" s="13">
        <f t="shared" si="132"/>
        <v>98.154214863721407</v>
      </c>
      <c r="EW62" s="13">
        <f t="shared" si="133"/>
        <v>102.7352018249</v>
      </c>
      <c r="EX62" s="13">
        <f t="shared" si="134"/>
        <v>110.601553209004</v>
      </c>
      <c r="EY62" s="13">
        <f t="shared" si="135"/>
        <v>112.965805749769</v>
      </c>
      <c r="EZ62" s="13">
        <f t="shared" si="136"/>
        <v>115.31715318662199</v>
      </c>
      <c r="FA62" s="13">
        <f t="shared" si="137"/>
        <v>109.34033412357</v>
      </c>
      <c r="FB62" s="13">
        <f t="shared" si="138"/>
        <v>104.331219532842</v>
      </c>
      <c r="FC62" s="13">
        <f t="shared" si="139"/>
        <v>107.646490840127</v>
      </c>
      <c r="FD62" s="13">
        <f t="shared" si="140"/>
        <v>111.040231916514</v>
      </c>
      <c r="FE62" s="13">
        <f t="shared" si="141"/>
        <v>109.03516479549999</v>
      </c>
      <c r="FF62" s="13">
        <f t="shared" si="142"/>
        <v>108.521276725037</v>
      </c>
      <c r="FG62" s="13">
        <f t="shared" si="143"/>
        <v>108.229534308956</v>
      </c>
      <c r="FH62" s="13">
        <f t="shared" si="144"/>
        <v>111.065445492565</v>
      </c>
      <c r="FI62" s="13">
        <f t="shared" si="145"/>
        <v>111.16560530349101</v>
      </c>
      <c r="FJ62" s="13">
        <f t="shared" si="146"/>
        <v>112.65992905780701</v>
      </c>
      <c r="FK62" s="13">
        <f t="shared" si="147"/>
        <v>113.156948387106</v>
      </c>
      <c r="FL62" s="13">
        <f t="shared" si="148"/>
        <v>112.749023556731</v>
      </c>
      <c r="FM62" s="13">
        <f t="shared" si="149"/>
        <v>109.04629163309301</v>
      </c>
      <c r="FN62" s="13">
        <f t="shared" si="150"/>
        <v>110.14279680788501</v>
      </c>
      <c r="FO62" s="13">
        <f t="shared" si="151"/>
        <v>108.859242122739</v>
      </c>
      <c r="FP62" s="13">
        <f t="shared" si="152"/>
        <v>108.394626200864</v>
      </c>
      <c r="FQ62" s="13">
        <f t="shared" si="153"/>
        <v>107.891433027278</v>
      </c>
      <c r="FR62" s="13">
        <f t="shared" si="154"/>
        <v>107.891924913881</v>
      </c>
      <c r="FS62" s="13">
        <f t="shared" si="155"/>
        <v>106.640338946063</v>
      </c>
      <c r="FT62" s="13">
        <f t="shared" si="156"/>
        <v>106.45455755681</v>
      </c>
      <c r="FU62" s="13">
        <f t="shared" si="157"/>
        <v>103.208071698913</v>
      </c>
      <c r="FV62" s="13">
        <f t="shared" si="158"/>
        <v>101.117994463126</v>
      </c>
      <c r="FW62" s="13">
        <f t="shared" si="159"/>
        <v>100.695606300896</v>
      </c>
      <c r="FX62" s="13">
        <f t="shared" si="160"/>
        <v>99.606323746013302</v>
      </c>
      <c r="FY62" s="13">
        <f t="shared" si="161"/>
        <v>99.873876117969999</v>
      </c>
      <c r="FZ62" s="13">
        <f t="shared" si="162"/>
        <v>99.364733064035804</v>
      </c>
      <c r="GA62" s="13">
        <f t="shared" si="163"/>
        <v>98.586736357817202</v>
      </c>
      <c r="GB62" s="13">
        <f t="shared" si="164"/>
        <v>101.027675267642</v>
      </c>
      <c r="GC62" s="13">
        <f t="shared" si="165"/>
        <v>101.020855310505</v>
      </c>
      <c r="GD62" s="13">
        <f t="shared" si="166"/>
        <v>102.779376500618</v>
      </c>
      <c r="GE62" s="13">
        <f t="shared" si="167"/>
        <v>102.53486621634799</v>
      </c>
      <c r="GF62" s="13">
        <f t="shared" si="11"/>
        <v>102.395321569213</v>
      </c>
      <c r="GG62" s="13">
        <f t="shared" si="7"/>
        <v>102.420388729602</v>
      </c>
      <c r="GH62" s="13">
        <f t="shared" si="7"/>
        <v>102.808930838891</v>
      </c>
      <c r="GI62" s="13">
        <f t="shared" si="7"/>
        <v>104.44215301767299</v>
      </c>
      <c r="GJ62" s="13">
        <f t="shared" si="7"/>
        <v>107.601244647025</v>
      </c>
      <c r="GK62" s="13">
        <f t="shared" si="7"/>
        <v>109.674347914035</v>
      </c>
      <c r="GL62" s="13">
        <f t="shared" si="7"/>
        <v>111.146822063809</v>
      </c>
      <c r="GM62" s="13">
        <f t="shared" si="7"/>
        <v>110.312605234575</v>
      </c>
      <c r="GN62" s="13">
        <f t="shared" si="7"/>
        <v>110.38122820909901</v>
      </c>
      <c r="GO62" s="13">
        <f t="shared" si="7"/>
        <v>109.56865126868099</v>
      </c>
      <c r="GP62" s="13">
        <f t="shared" si="7"/>
        <v>111.175181144351</v>
      </c>
      <c r="GQ62" s="13">
        <f t="shared" si="7"/>
        <v>110.749827954895</v>
      </c>
      <c r="GR62" s="13">
        <f t="shared" si="7"/>
        <v>110.851772069517</v>
      </c>
      <c r="GS62" s="13">
        <f t="shared" si="7"/>
        <v>111.495386824996</v>
      </c>
      <c r="GT62" s="13"/>
      <c r="GU62" s="13"/>
    </row>
    <row r="63" spans="1:203">
      <c r="A63" t="str">
        <f>VLOOKUP(A16,Sheet2!$B$3:$D$251,3,FALSE)</f>
        <v>DNK</v>
      </c>
      <c r="B63" s="13">
        <f t="shared" si="8"/>
        <v>82.048541453239096</v>
      </c>
      <c r="C63" s="13">
        <f t="shared" si="12"/>
        <v>81.893269816508493</v>
      </c>
      <c r="D63" s="13">
        <f t="shared" si="13"/>
        <v>83.398745335361397</v>
      </c>
      <c r="E63" s="13">
        <f t="shared" si="14"/>
        <v>83.3906982151737</v>
      </c>
      <c r="F63" s="13">
        <f t="shared" si="15"/>
        <v>81.624148952140999</v>
      </c>
      <c r="G63" s="13">
        <f t="shared" si="16"/>
        <v>81.652710327501097</v>
      </c>
      <c r="H63" s="13">
        <f t="shared" si="17"/>
        <v>81.0804684681693</v>
      </c>
      <c r="I63" s="13">
        <f t="shared" si="18"/>
        <v>81.3058406173229</v>
      </c>
      <c r="J63" s="13">
        <f t="shared" si="19"/>
        <v>79.462568683304994</v>
      </c>
      <c r="K63" s="13">
        <f t="shared" si="20"/>
        <v>81.150260573316203</v>
      </c>
      <c r="L63" s="13">
        <f t="shared" si="21"/>
        <v>82.183375389644894</v>
      </c>
      <c r="M63" s="13">
        <f t="shared" si="22"/>
        <v>83.787685517803695</v>
      </c>
      <c r="N63" s="13">
        <f t="shared" si="23"/>
        <v>84.543514106347402</v>
      </c>
      <c r="O63" s="13">
        <f t="shared" si="24"/>
        <v>86.200663707252602</v>
      </c>
      <c r="P63" s="13">
        <f t="shared" si="25"/>
        <v>87.678817250683807</v>
      </c>
      <c r="Q63" s="13">
        <f t="shared" si="26"/>
        <v>88.097067219221799</v>
      </c>
      <c r="R63" s="13">
        <f t="shared" si="27"/>
        <v>86.297874435347296</v>
      </c>
      <c r="S63" s="13">
        <f t="shared" si="28"/>
        <v>88.662860679356896</v>
      </c>
      <c r="T63" s="13">
        <f t="shared" si="29"/>
        <v>90.603516542548505</v>
      </c>
      <c r="U63" s="13">
        <f t="shared" si="30"/>
        <v>91.889723431019803</v>
      </c>
      <c r="V63" s="13">
        <f t="shared" si="31"/>
        <v>91.299932475806301</v>
      </c>
      <c r="W63" s="13">
        <f t="shared" si="32"/>
        <v>91.409423097137307</v>
      </c>
      <c r="X63" s="13">
        <f t="shared" si="33"/>
        <v>90.575663910319193</v>
      </c>
      <c r="Y63" s="13">
        <f t="shared" si="34"/>
        <v>87.721607394753406</v>
      </c>
      <c r="Z63" s="13">
        <f t="shared" si="35"/>
        <v>87.635324933740606</v>
      </c>
      <c r="AA63" s="13">
        <f t="shared" si="36"/>
        <v>91.925963210102097</v>
      </c>
      <c r="AB63" s="13">
        <f t="shared" si="37"/>
        <v>91.891608872286398</v>
      </c>
      <c r="AC63" s="13">
        <f t="shared" si="38"/>
        <v>94.815409608546702</v>
      </c>
      <c r="AD63" s="13">
        <f t="shared" si="39"/>
        <v>92.960897642312702</v>
      </c>
      <c r="AE63" s="13">
        <f t="shared" si="40"/>
        <v>91.826020726751196</v>
      </c>
      <c r="AF63" s="13">
        <f t="shared" si="41"/>
        <v>91.781350159463003</v>
      </c>
      <c r="AG63" s="13">
        <f t="shared" si="42"/>
        <v>93.359415053161797</v>
      </c>
      <c r="AH63" s="13">
        <f t="shared" si="43"/>
        <v>95.168758185801394</v>
      </c>
      <c r="AI63" s="13">
        <f t="shared" si="44"/>
        <v>96.038663944835406</v>
      </c>
      <c r="AJ63" s="13">
        <f t="shared" si="45"/>
        <v>94.757553103487396</v>
      </c>
      <c r="AK63" s="13">
        <f t="shared" si="46"/>
        <v>98.2274998802082</v>
      </c>
      <c r="AL63" s="13">
        <f t="shared" si="47"/>
        <v>98.285365284606897</v>
      </c>
      <c r="AM63" s="13">
        <f t="shared" si="48"/>
        <v>96.267879822270103</v>
      </c>
      <c r="AN63" s="13">
        <f t="shared" si="49"/>
        <v>97.721106905024897</v>
      </c>
      <c r="AO63" s="13">
        <f t="shared" si="50"/>
        <v>97.021691339242295</v>
      </c>
      <c r="AP63" s="13">
        <f t="shared" si="51"/>
        <v>91.841573771157698</v>
      </c>
      <c r="AQ63" s="13">
        <f t="shared" si="52"/>
        <v>91.2311803189925</v>
      </c>
      <c r="AR63" s="13">
        <f t="shared" si="53"/>
        <v>92.462392253551798</v>
      </c>
      <c r="AS63" s="13">
        <f t="shared" si="54"/>
        <v>90.206446225570204</v>
      </c>
      <c r="AT63" s="13">
        <f t="shared" si="55"/>
        <v>87.210310883838005</v>
      </c>
      <c r="AU63" s="13">
        <f t="shared" si="56"/>
        <v>86.7384086496279</v>
      </c>
      <c r="AV63" s="13">
        <f t="shared" si="57"/>
        <v>87.437315259695893</v>
      </c>
      <c r="AW63" s="13">
        <f t="shared" si="58"/>
        <v>89.384646240522997</v>
      </c>
      <c r="AX63" s="13">
        <f t="shared" si="59"/>
        <v>86.461883343834202</v>
      </c>
      <c r="AY63" s="13">
        <f t="shared" si="60"/>
        <v>85.610568196844596</v>
      </c>
      <c r="AZ63" s="13">
        <f t="shared" si="61"/>
        <v>84.915037314113704</v>
      </c>
      <c r="BA63" s="13">
        <f t="shared" si="62"/>
        <v>88.340939702414801</v>
      </c>
      <c r="BB63" s="13">
        <f t="shared" si="63"/>
        <v>89.577353192069694</v>
      </c>
      <c r="BC63" s="13">
        <f t="shared" si="64"/>
        <v>88.527876048742499</v>
      </c>
      <c r="BD63" s="13">
        <f t="shared" si="65"/>
        <v>86.2145625473282</v>
      </c>
      <c r="BE63" s="13">
        <f t="shared" si="66"/>
        <v>86.492221753240798</v>
      </c>
      <c r="BF63" s="13">
        <f t="shared" si="67"/>
        <v>86.035935180531396</v>
      </c>
      <c r="BG63" s="13">
        <f t="shared" si="68"/>
        <v>86.115610754485004</v>
      </c>
      <c r="BH63" s="13">
        <f t="shared" si="69"/>
        <v>86.000605473990305</v>
      </c>
      <c r="BI63" s="13">
        <f t="shared" si="70"/>
        <v>86.706604366009998</v>
      </c>
      <c r="BJ63" s="13">
        <f t="shared" si="71"/>
        <v>86.841308134093097</v>
      </c>
      <c r="BK63" s="13">
        <f t="shared" si="72"/>
        <v>87.173899340154904</v>
      </c>
      <c r="BL63" s="13">
        <f t="shared" si="73"/>
        <v>87.759522408024196</v>
      </c>
      <c r="BM63" s="13">
        <f t="shared" si="74"/>
        <v>89.526990778361807</v>
      </c>
      <c r="BN63" s="13">
        <f t="shared" si="10"/>
        <v>90.193246452408999</v>
      </c>
      <c r="BO63" s="13">
        <f t="shared" si="168"/>
        <v>93.327664338091793</v>
      </c>
      <c r="BP63" s="13">
        <f t="shared" si="169"/>
        <v>94.303702953397305</v>
      </c>
      <c r="BQ63" s="13">
        <f t="shared" si="170"/>
        <v>96.970735274411496</v>
      </c>
      <c r="BR63" s="13">
        <f t="shared" si="171"/>
        <v>98.469223765488707</v>
      </c>
      <c r="BS63" s="13">
        <f t="shared" si="172"/>
        <v>98.611804714153195</v>
      </c>
      <c r="BT63" s="13">
        <f t="shared" si="173"/>
        <v>96.902849920059197</v>
      </c>
      <c r="BU63" s="13">
        <f t="shared" si="174"/>
        <v>98.071425003637898</v>
      </c>
      <c r="BV63" s="13">
        <f t="shared" si="175"/>
        <v>98.872337311668304</v>
      </c>
      <c r="BW63" s="13">
        <f t="shared" si="176"/>
        <v>98.087408994333899</v>
      </c>
      <c r="BX63" s="13">
        <f t="shared" si="177"/>
        <v>96.594539969322</v>
      </c>
      <c r="BY63" s="13">
        <f t="shared" si="178"/>
        <v>96.585602926726907</v>
      </c>
      <c r="BZ63" s="13">
        <f t="shared" si="179"/>
        <v>94.752948731982201</v>
      </c>
      <c r="CA63" s="13">
        <f t="shared" si="180"/>
        <v>94.508112817397603</v>
      </c>
      <c r="CB63" s="13">
        <f t="shared" si="181"/>
        <v>94.965607395604906</v>
      </c>
      <c r="CC63" s="13">
        <f t="shared" si="182"/>
        <v>97.748159084278001</v>
      </c>
      <c r="CD63" s="13">
        <f t="shared" si="183"/>
        <v>99.096115275515004</v>
      </c>
      <c r="CE63" s="13">
        <f t="shared" si="184"/>
        <v>99.620485146298293</v>
      </c>
      <c r="CF63" s="13">
        <f t="shared" si="185"/>
        <v>99.1900317974073</v>
      </c>
      <c r="CG63" s="13">
        <f t="shared" si="186"/>
        <v>99.6008223521047</v>
      </c>
      <c r="CH63" s="13">
        <f t="shared" si="187"/>
        <v>97.892655305286297</v>
      </c>
      <c r="CI63" s="13">
        <f t="shared" si="188"/>
        <v>95.216443286304695</v>
      </c>
      <c r="CJ63" s="13">
        <f t="shared" si="189"/>
        <v>94.3638950601228</v>
      </c>
      <c r="CK63" s="13">
        <f t="shared" si="190"/>
        <v>94.919466204952002</v>
      </c>
      <c r="CL63" s="13">
        <f t="shared" si="191"/>
        <v>94.516744113554594</v>
      </c>
      <c r="CM63" s="13">
        <f t="shared" si="192"/>
        <v>94.724623036251401</v>
      </c>
      <c r="CN63" s="13">
        <f t="shared" si="193"/>
        <v>96.702614889126806</v>
      </c>
      <c r="CO63" s="13">
        <f t="shared" si="194"/>
        <v>98.973213057352694</v>
      </c>
      <c r="CP63" s="13">
        <f t="shared" si="75"/>
        <v>99.353948893658895</v>
      </c>
      <c r="CQ63" s="13">
        <f t="shared" si="76"/>
        <v>98.774126740135898</v>
      </c>
      <c r="CR63" s="13">
        <f t="shared" si="77"/>
        <v>94.287849843917698</v>
      </c>
      <c r="CS63" s="13">
        <f t="shared" si="78"/>
        <v>95.610067752536096</v>
      </c>
      <c r="CT63" s="13">
        <f t="shared" si="79"/>
        <v>95.594937674953997</v>
      </c>
      <c r="CU63" s="13">
        <f t="shared" si="80"/>
        <v>96.200144071384898</v>
      </c>
      <c r="CV63" s="13">
        <f t="shared" si="81"/>
        <v>97.148841446332298</v>
      </c>
      <c r="CW63" s="13">
        <f t="shared" si="82"/>
        <v>97.544103905286406</v>
      </c>
      <c r="CX63" s="13">
        <f t="shared" si="83"/>
        <v>98.268365552901301</v>
      </c>
      <c r="CY63" s="13">
        <f t="shared" si="84"/>
        <v>101.23479097326801</v>
      </c>
      <c r="CZ63" s="13">
        <f t="shared" si="85"/>
        <v>100.26381048597401</v>
      </c>
      <c r="DA63" s="13">
        <f t="shared" si="86"/>
        <v>100.366667884311</v>
      </c>
      <c r="DB63" s="13">
        <f t="shared" si="87"/>
        <v>99.435145749129802</v>
      </c>
      <c r="DC63" s="13">
        <f t="shared" si="88"/>
        <v>98.197285382620095</v>
      </c>
      <c r="DD63" s="13">
        <f t="shared" si="89"/>
        <v>98.544567485546807</v>
      </c>
      <c r="DE63" s="13">
        <f t="shared" si="90"/>
        <v>98.172249474265598</v>
      </c>
      <c r="DF63" s="13">
        <f t="shared" si="91"/>
        <v>96.500716205165006</v>
      </c>
      <c r="DG63" s="13">
        <f t="shared" si="92"/>
        <v>96.472803792194796</v>
      </c>
      <c r="DH63" s="13">
        <f t="shared" si="93"/>
        <v>95.052115712251094</v>
      </c>
      <c r="DI63" s="13">
        <f t="shared" si="94"/>
        <v>96.418722936293804</v>
      </c>
      <c r="DJ63" s="13">
        <f t="shared" si="95"/>
        <v>96.604506464034799</v>
      </c>
      <c r="DK63" s="13">
        <f t="shared" si="96"/>
        <v>97.055399462960196</v>
      </c>
      <c r="DL63" s="13">
        <f t="shared" si="97"/>
        <v>98.7235231514302</v>
      </c>
      <c r="DM63" s="13">
        <f t="shared" si="98"/>
        <v>100.919638653422</v>
      </c>
      <c r="DN63" s="13">
        <f t="shared" si="99"/>
        <v>99.838682996826606</v>
      </c>
      <c r="DO63" s="13">
        <f t="shared" si="100"/>
        <v>98.765536410198095</v>
      </c>
      <c r="DP63" s="13">
        <f t="shared" si="101"/>
        <v>98.525367494005593</v>
      </c>
      <c r="DQ63" s="13">
        <f t="shared" si="102"/>
        <v>98.306152220238801</v>
      </c>
      <c r="DR63" s="13">
        <f t="shared" si="103"/>
        <v>96.6821799831785</v>
      </c>
      <c r="DS63" s="13">
        <f t="shared" si="104"/>
        <v>95.924892280524801</v>
      </c>
      <c r="DT63" s="13">
        <f t="shared" si="9"/>
        <v>95.279525226478597</v>
      </c>
      <c r="DU63" s="13">
        <f t="shared" si="105"/>
        <v>94.811454776816305</v>
      </c>
      <c r="DV63" s="13">
        <f t="shared" si="106"/>
        <v>97.0976026467049</v>
      </c>
      <c r="DW63" s="13">
        <f t="shared" si="107"/>
        <v>96.059197206265594</v>
      </c>
      <c r="DX63" s="13">
        <f t="shared" si="108"/>
        <v>96.980997750064205</v>
      </c>
      <c r="DY63" s="13">
        <f t="shared" si="109"/>
        <v>97.359236451188906</v>
      </c>
      <c r="DZ63" s="13">
        <f t="shared" si="110"/>
        <v>97.163977644701006</v>
      </c>
      <c r="EA63" s="13">
        <f t="shared" si="111"/>
        <v>98.2830025721656</v>
      </c>
      <c r="EB63" s="13">
        <f t="shared" si="112"/>
        <v>99.698667724388997</v>
      </c>
      <c r="EC63" s="13">
        <f t="shared" si="113"/>
        <v>99.990893568041599</v>
      </c>
      <c r="ED63" s="13">
        <f t="shared" si="114"/>
        <v>101.840840352548</v>
      </c>
      <c r="EE63" s="13">
        <f t="shared" si="115"/>
        <v>103.70550944728301</v>
      </c>
      <c r="EF63" s="13">
        <f t="shared" si="116"/>
        <v>103.065141559476</v>
      </c>
      <c r="EG63" s="13">
        <f t="shared" si="117"/>
        <v>103.373192976127</v>
      </c>
      <c r="EH63" s="13">
        <f t="shared" si="118"/>
        <v>104.201196872848</v>
      </c>
      <c r="EI63" s="13">
        <f t="shared" si="119"/>
        <v>103.383290735399</v>
      </c>
      <c r="EJ63" s="13">
        <f t="shared" si="120"/>
        <v>103.06190734784001</v>
      </c>
      <c r="EK63" s="13">
        <f t="shared" si="121"/>
        <v>103.56690259183399</v>
      </c>
      <c r="EL63" s="13">
        <f t="shared" si="122"/>
        <v>103.162347862101</v>
      </c>
      <c r="EM63" s="13">
        <f t="shared" si="123"/>
        <v>103.06134441452799</v>
      </c>
      <c r="EN63" s="13">
        <f t="shared" si="124"/>
        <v>102.18590044520001</v>
      </c>
      <c r="EO63" s="13">
        <f t="shared" si="125"/>
        <v>101.70064858136099</v>
      </c>
      <c r="EP63" s="13">
        <f t="shared" si="126"/>
        <v>101.56483151627999</v>
      </c>
      <c r="EQ63" s="13">
        <f t="shared" si="127"/>
        <v>102.58070285744201</v>
      </c>
      <c r="ER63" s="13">
        <f t="shared" si="128"/>
        <v>102.64587913404699</v>
      </c>
      <c r="ES63" s="13">
        <f t="shared" si="129"/>
        <v>102.31838103499101</v>
      </c>
      <c r="ET63" s="13">
        <f t="shared" si="130"/>
        <v>102.480886564073</v>
      </c>
      <c r="EU63" s="13">
        <f t="shared" si="131"/>
        <v>102.743554789675</v>
      </c>
      <c r="EV63" s="13">
        <f t="shared" si="132"/>
        <v>102.014019987663</v>
      </c>
      <c r="EW63" s="13">
        <f t="shared" si="133"/>
        <v>102.53004768413901</v>
      </c>
      <c r="EX63" s="13">
        <f t="shared" si="134"/>
        <v>103.654877542439</v>
      </c>
      <c r="EY63" s="13">
        <f t="shared" si="135"/>
        <v>104.099559731181</v>
      </c>
      <c r="EZ63" s="13">
        <f t="shared" si="136"/>
        <v>103.116779574909</v>
      </c>
      <c r="FA63" s="13">
        <f t="shared" si="137"/>
        <v>104.446589161134</v>
      </c>
      <c r="FB63" s="13">
        <f t="shared" si="138"/>
        <v>107.216448717381</v>
      </c>
      <c r="FC63" s="13">
        <f t="shared" si="139"/>
        <v>107.599815386225</v>
      </c>
      <c r="FD63" s="13">
        <f t="shared" si="140"/>
        <v>107.327594694979</v>
      </c>
      <c r="FE63" s="13">
        <f t="shared" si="141"/>
        <v>107.21623838656799</v>
      </c>
      <c r="FF63" s="13">
        <f t="shared" si="142"/>
        <v>105.29937963151799</v>
      </c>
      <c r="FG63" s="13">
        <f t="shared" si="143"/>
        <v>103.109475883488</v>
      </c>
      <c r="FH63" s="13">
        <f t="shared" si="144"/>
        <v>102.751463115333</v>
      </c>
      <c r="FI63" s="13">
        <f t="shared" si="145"/>
        <v>102.731566278325</v>
      </c>
      <c r="FJ63" s="13">
        <f t="shared" si="146"/>
        <v>102.04891146662</v>
      </c>
      <c r="FK63" s="13">
        <f t="shared" si="147"/>
        <v>103.27071768828399</v>
      </c>
      <c r="FL63" s="13">
        <f t="shared" si="148"/>
        <v>102.909434317538</v>
      </c>
      <c r="FM63" s="13">
        <f t="shared" si="149"/>
        <v>102.494132478845</v>
      </c>
      <c r="FN63" s="13">
        <f t="shared" si="150"/>
        <v>101.474835016618</v>
      </c>
      <c r="FO63" s="13">
        <f t="shared" si="151"/>
        <v>101.34542216116699</v>
      </c>
      <c r="FP63" s="13">
        <f t="shared" si="152"/>
        <v>99.689081065707498</v>
      </c>
      <c r="FQ63" s="13">
        <f t="shared" si="153"/>
        <v>99.868682424741294</v>
      </c>
      <c r="FR63" s="13">
        <f t="shared" si="154"/>
        <v>100.14079356599601</v>
      </c>
      <c r="FS63" s="13">
        <f t="shared" si="155"/>
        <v>100.43747897702001</v>
      </c>
      <c r="FT63" s="13">
        <f t="shared" si="156"/>
        <v>101.009078442736</v>
      </c>
      <c r="FU63" s="13">
        <f t="shared" si="157"/>
        <v>101.96196346406499</v>
      </c>
      <c r="FV63" s="13">
        <f t="shared" si="158"/>
        <v>102.471281130721</v>
      </c>
      <c r="FW63" s="13">
        <f t="shared" si="159"/>
        <v>102.42368149705</v>
      </c>
      <c r="FX63" s="13">
        <f t="shared" si="160"/>
        <v>101.674461824518</v>
      </c>
      <c r="FY63" s="13">
        <f t="shared" si="161"/>
        <v>101.929325645391</v>
      </c>
      <c r="FZ63" s="13">
        <f t="shared" si="162"/>
        <v>100.535926188541</v>
      </c>
      <c r="GA63" s="13">
        <f t="shared" si="163"/>
        <v>98.782442365756197</v>
      </c>
      <c r="GB63" s="13">
        <f t="shared" si="164"/>
        <v>100.371611626744</v>
      </c>
      <c r="GC63" s="13">
        <f t="shared" si="165"/>
        <v>100.310019818958</v>
      </c>
      <c r="GD63" s="13">
        <f t="shared" si="166"/>
        <v>101.54201250725301</v>
      </c>
      <c r="GE63" s="13">
        <f t="shared" si="167"/>
        <v>101.564898947328</v>
      </c>
      <c r="GF63" s="13">
        <f t="shared" si="11"/>
        <v>101.31972831648299</v>
      </c>
      <c r="GG63" s="13">
        <f t="shared" si="7"/>
        <v>101.022398462281</v>
      </c>
      <c r="GH63" s="13">
        <f t="shared" si="7"/>
        <v>100.37565957713301</v>
      </c>
      <c r="GI63" s="13">
        <f t="shared" si="7"/>
        <v>100.781954766309</v>
      </c>
      <c r="GJ63" s="13">
        <f t="shared" si="7"/>
        <v>102.003868508924</v>
      </c>
      <c r="GK63" s="13">
        <f t="shared" si="7"/>
        <v>101.894617879688</v>
      </c>
      <c r="GL63" s="13">
        <f t="shared" si="7"/>
        <v>101.82143583559601</v>
      </c>
      <c r="GM63" s="13">
        <f t="shared" si="7"/>
        <v>102.15943516917299</v>
      </c>
      <c r="GN63" s="13">
        <f t="shared" si="7"/>
        <v>102.515430575251</v>
      </c>
      <c r="GO63" s="13">
        <f t="shared" si="7"/>
        <v>101.59676471327801</v>
      </c>
      <c r="GP63" s="13">
        <f t="shared" si="7"/>
        <v>101.434783658603</v>
      </c>
      <c r="GQ63" s="13">
        <f t="shared" si="7"/>
        <v>100.89172376597099</v>
      </c>
      <c r="GR63" s="13">
        <f t="shared" si="7"/>
        <v>100.78552609143701</v>
      </c>
      <c r="GS63" s="13">
        <f t="shared" si="7"/>
        <v>100.18494217252901</v>
      </c>
      <c r="GT63" s="13"/>
      <c r="GU63" s="13"/>
    </row>
    <row r="64" spans="1:203">
      <c r="A64" t="str">
        <f>VLOOKUP(A17,Sheet2!$B$3:$D$251,3,FALSE)</f>
        <v>EST</v>
      </c>
      <c r="B64" s="13" t="e">
        <f t="shared" si="8"/>
        <v>#N/A</v>
      </c>
      <c r="C64" s="13" t="e">
        <f t="shared" si="12"/>
        <v>#N/A</v>
      </c>
      <c r="D64" s="13" t="e">
        <f t="shared" si="13"/>
        <v>#N/A</v>
      </c>
      <c r="E64" s="13" t="e">
        <f t="shared" si="14"/>
        <v>#N/A</v>
      </c>
      <c r="F64" s="13" t="e">
        <f t="shared" si="15"/>
        <v>#N/A</v>
      </c>
      <c r="G64" s="13" t="e">
        <f t="shared" si="16"/>
        <v>#N/A</v>
      </c>
      <c r="H64" s="13" t="e">
        <f t="shared" si="17"/>
        <v>#N/A</v>
      </c>
      <c r="I64" s="13" t="e">
        <f t="shared" si="18"/>
        <v>#N/A</v>
      </c>
      <c r="J64" s="13" t="e">
        <f t="shared" si="19"/>
        <v>#N/A</v>
      </c>
      <c r="K64" s="13" t="e">
        <f t="shared" si="20"/>
        <v>#N/A</v>
      </c>
      <c r="L64" s="13" t="e">
        <f t="shared" si="21"/>
        <v>#N/A</v>
      </c>
      <c r="M64" s="13" t="e">
        <f t="shared" si="22"/>
        <v>#N/A</v>
      </c>
      <c r="N64" s="13" t="e">
        <f t="shared" si="23"/>
        <v>#N/A</v>
      </c>
      <c r="O64" s="13" t="e">
        <f t="shared" si="24"/>
        <v>#N/A</v>
      </c>
      <c r="P64" s="13" t="e">
        <f t="shared" si="25"/>
        <v>#N/A</v>
      </c>
      <c r="Q64" s="13" t="e">
        <f t="shared" si="26"/>
        <v>#N/A</v>
      </c>
      <c r="R64" s="13" t="e">
        <f t="shared" si="27"/>
        <v>#N/A</v>
      </c>
      <c r="S64" s="13" t="e">
        <f t="shared" si="28"/>
        <v>#N/A</v>
      </c>
      <c r="T64" s="13" t="e">
        <f t="shared" si="29"/>
        <v>#N/A</v>
      </c>
      <c r="U64" s="13" t="e">
        <f t="shared" si="30"/>
        <v>#N/A</v>
      </c>
      <c r="V64" s="13" t="e">
        <f t="shared" si="31"/>
        <v>#N/A</v>
      </c>
      <c r="W64" s="13" t="e">
        <f t="shared" si="32"/>
        <v>#N/A</v>
      </c>
      <c r="X64" s="13" t="e">
        <f t="shared" si="33"/>
        <v>#N/A</v>
      </c>
      <c r="Y64" s="13" t="e">
        <f t="shared" si="34"/>
        <v>#N/A</v>
      </c>
      <c r="Z64" s="13" t="e">
        <f t="shared" si="35"/>
        <v>#N/A</v>
      </c>
      <c r="AA64" s="13" t="e">
        <f t="shared" si="36"/>
        <v>#N/A</v>
      </c>
      <c r="AB64" s="13" t="e">
        <f t="shared" si="37"/>
        <v>#N/A</v>
      </c>
      <c r="AC64" s="13" t="e">
        <f t="shared" si="38"/>
        <v>#N/A</v>
      </c>
      <c r="AD64" s="13" t="e">
        <f t="shared" si="39"/>
        <v>#N/A</v>
      </c>
      <c r="AE64" s="13" t="e">
        <f t="shared" si="40"/>
        <v>#N/A</v>
      </c>
      <c r="AF64" s="13" t="e">
        <f t="shared" si="41"/>
        <v>#N/A</v>
      </c>
      <c r="AG64" s="13" t="e">
        <f t="shared" si="42"/>
        <v>#N/A</v>
      </c>
      <c r="AH64" s="13" t="e">
        <f t="shared" si="43"/>
        <v>#N/A</v>
      </c>
      <c r="AI64" s="13" t="e">
        <f t="shared" si="44"/>
        <v>#N/A</v>
      </c>
      <c r="AJ64" s="13" t="e">
        <f t="shared" si="45"/>
        <v>#N/A</v>
      </c>
      <c r="AK64" s="13" t="e">
        <f t="shared" si="46"/>
        <v>#N/A</v>
      </c>
      <c r="AL64" s="13" t="e">
        <f t="shared" si="47"/>
        <v>#N/A</v>
      </c>
      <c r="AM64" s="13" t="e">
        <f t="shared" si="48"/>
        <v>#N/A</v>
      </c>
      <c r="AN64" s="13" t="e">
        <f t="shared" si="49"/>
        <v>#N/A</v>
      </c>
      <c r="AO64" s="13" t="e">
        <f t="shared" si="50"/>
        <v>#N/A</v>
      </c>
      <c r="AP64" s="13" t="e">
        <f t="shared" si="51"/>
        <v>#N/A</v>
      </c>
      <c r="AQ64" s="13" t="e">
        <f t="shared" si="52"/>
        <v>#N/A</v>
      </c>
      <c r="AR64" s="13" t="e">
        <f t="shared" si="53"/>
        <v>#N/A</v>
      </c>
      <c r="AS64" s="13" t="e">
        <f t="shared" si="54"/>
        <v>#N/A</v>
      </c>
      <c r="AT64" s="13" t="e">
        <f t="shared" si="55"/>
        <v>#N/A</v>
      </c>
      <c r="AU64" s="13" t="e">
        <f t="shared" si="56"/>
        <v>#N/A</v>
      </c>
      <c r="AV64" s="13" t="e">
        <f t="shared" si="57"/>
        <v>#N/A</v>
      </c>
      <c r="AW64" s="13" t="e">
        <f t="shared" si="58"/>
        <v>#N/A</v>
      </c>
      <c r="AX64" s="13" t="e">
        <f t="shared" si="59"/>
        <v>#N/A</v>
      </c>
      <c r="AY64" s="13" t="e">
        <f t="shared" si="60"/>
        <v>#N/A</v>
      </c>
      <c r="AZ64" s="13" t="e">
        <f t="shared" si="61"/>
        <v>#N/A</v>
      </c>
      <c r="BA64" s="13" t="e">
        <f t="shared" si="62"/>
        <v>#N/A</v>
      </c>
      <c r="BB64" s="13" t="e">
        <f t="shared" si="63"/>
        <v>#N/A</v>
      </c>
      <c r="BC64" s="13" t="e">
        <f t="shared" si="64"/>
        <v>#N/A</v>
      </c>
      <c r="BD64" s="13" t="e">
        <f t="shared" si="65"/>
        <v>#N/A</v>
      </c>
      <c r="BE64" s="13" t="e">
        <f t="shared" si="66"/>
        <v>#N/A</v>
      </c>
      <c r="BF64" s="13" t="e">
        <f t="shared" si="67"/>
        <v>#N/A</v>
      </c>
      <c r="BG64" s="13" t="e">
        <f t="shared" si="68"/>
        <v>#N/A</v>
      </c>
      <c r="BH64" s="13" t="e">
        <f t="shared" si="69"/>
        <v>#N/A</v>
      </c>
      <c r="BI64" s="13" t="e">
        <f t="shared" si="70"/>
        <v>#N/A</v>
      </c>
      <c r="BJ64" s="13" t="e">
        <f t="shared" si="71"/>
        <v>#N/A</v>
      </c>
      <c r="BK64" s="13" t="e">
        <f t="shared" si="72"/>
        <v>#N/A</v>
      </c>
      <c r="BL64" s="13" t="e">
        <f t="shared" si="73"/>
        <v>#N/A</v>
      </c>
      <c r="BM64" s="13" t="e">
        <f t="shared" si="74"/>
        <v>#N/A</v>
      </c>
      <c r="BN64" s="13" t="e">
        <f t="shared" si="10"/>
        <v>#N/A</v>
      </c>
      <c r="BO64" s="13" t="e">
        <f t="shared" si="168"/>
        <v>#N/A</v>
      </c>
      <c r="BP64" s="13" t="e">
        <f t="shared" si="169"/>
        <v>#N/A</v>
      </c>
      <c r="BQ64" s="13" t="e">
        <f t="shared" si="170"/>
        <v>#N/A</v>
      </c>
      <c r="BR64" s="13" t="e">
        <f t="shared" si="171"/>
        <v>#N/A</v>
      </c>
      <c r="BS64" s="13" t="e">
        <f t="shared" si="172"/>
        <v>#N/A</v>
      </c>
      <c r="BT64" s="13" t="e">
        <f t="shared" si="173"/>
        <v>#N/A</v>
      </c>
      <c r="BU64" s="13" t="e">
        <f t="shared" si="174"/>
        <v>#N/A</v>
      </c>
      <c r="BV64" s="13" t="e">
        <f t="shared" si="175"/>
        <v>#N/A</v>
      </c>
      <c r="BW64" s="13" t="e">
        <f t="shared" si="176"/>
        <v>#N/A</v>
      </c>
      <c r="BX64" s="13" t="e">
        <f t="shared" si="177"/>
        <v>#N/A</v>
      </c>
      <c r="BY64" s="13" t="e">
        <f t="shared" si="178"/>
        <v>#N/A</v>
      </c>
      <c r="BZ64" s="13" t="e">
        <f t="shared" si="179"/>
        <v>#N/A</v>
      </c>
      <c r="CA64" s="13" t="e">
        <f t="shared" si="180"/>
        <v>#N/A</v>
      </c>
      <c r="CB64" s="13" t="e">
        <f t="shared" si="181"/>
        <v>#N/A</v>
      </c>
      <c r="CC64" s="13" t="e">
        <f t="shared" si="182"/>
        <v>#N/A</v>
      </c>
      <c r="CD64" s="13" t="e">
        <f t="shared" si="183"/>
        <v>#N/A</v>
      </c>
      <c r="CE64" s="13" t="e">
        <f t="shared" si="184"/>
        <v>#N/A</v>
      </c>
      <c r="CF64" s="13" t="e">
        <f t="shared" si="185"/>
        <v>#N/A</v>
      </c>
      <c r="CG64" s="13" t="e">
        <f t="shared" si="186"/>
        <v>#N/A</v>
      </c>
      <c r="CH64" s="13" t="e">
        <f t="shared" si="187"/>
        <v>#N/A</v>
      </c>
      <c r="CI64" s="13" t="e">
        <f t="shared" si="188"/>
        <v>#N/A</v>
      </c>
      <c r="CJ64" s="13" t="e">
        <f t="shared" si="189"/>
        <v>#N/A</v>
      </c>
      <c r="CK64" s="13" t="e">
        <f t="shared" si="190"/>
        <v>#N/A</v>
      </c>
      <c r="CL64" s="13" t="e">
        <f t="shared" si="191"/>
        <v>#N/A</v>
      </c>
      <c r="CM64" s="13" t="e">
        <f t="shared" si="192"/>
        <v>#N/A</v>
      </c>
      <c r="CN64" s="13" t="e">
        <f t="shared" si="193"/>
        <v>#N/A</v>
      </c>
      <c r="CO64" s="13" t="e">
        <f t="shared" si="194"/>
        <v>#N/A</v>
      </c>
      <c r="CP64" s="13" t="e">
        <f t="shared" si="75"/>
        <v>#N/A</v>
      </c>
      <c r="CQ64" s="13" t="e">
        <f t="shared" si="76"/>
        <v>#N/A</v>
      </c>
      <c r="CR64" s="13" t="e">
        <f t="shared" si="77"/>
        <v>#N/A</v>
      </c>
      <c r="CS64" s="13" t="e">
        <f t="shared" si="78"/>
        <v>#N/A</v>
      </c>
      <c r="CT64" s="13" t="e">
        <f t="shared" si="79"/>
        <v>#N/A</v>
      </c>
      <c r="CU64" s="13" t="e">
        <f t="shared" si="80"/>
        <v>#N/A</v>
      </c>
      <c r="CV64" s="13" t="e">
        <f t="shared" si="81"/>
        <v>#N/A</v>
      </c>
      <c r="CW64" s="13" t="e">
        <f t="shared" si="82"/>
        <v>#N/A</v>
      </c>
      <c r="CX64" s="13" t="e">
        <f t="shared" si="83"/>
        <v>#N/A</v>
      </c>
      <c r="CY64" s="13" t="e">
        <f t="shared" si="84"/>
        <v>#N/A</v>
      </c>
      <c r="CZ64" s="13" t="e">
        <f t="shared" si="85"/>
        <v>#N/A</v>
      </c>
      <c r="DA64" s="13" t="e">
        <f t="shared" si="86"/>
        <v>#N/A</v>
      </c>
      <c r="DB64" s="13" t="e">
        <f t="shared" si="87"/>
        <v>#N/A</v>
      </c>
      <c r="DC64" s="13" t="e">
        <f t="shared" si="88"/>
        <v>#N/A</v>
      </c>
      <c r="DD64" s="13" t="e">
        <f t="shared" si="89"/>
        <v>#N/A</v>
      </c>
      <c r="DE64" s="13" t="e">
        <f t="shared" si="90"/>
        <v>#N/A</v>
      </c>
      <c r="DF64" s="13">
        <f t="shared" si="91"/>
        <v>76.641660010591906</v>
      </c>
      <c r="DG64" s="13">
        <f t="shared" si="92"/>
        <v>75.5856959139888</v>
      </c>
      <c r="DH64" s="13">
        <f t="shared" si="93"/>
        <v>73.625164213983496</v>
      </c>
      <c r="DI64" s="13">
        <f t="shared" si="94"/>
        <v>74.461248980102198</v>
      </c>
      <c r="DJ64" s="13">
        <f t="shared" si="95"/>
        <v>74.603724108305897</v>
      </c>
      <c r="DK64" s="13">
        <f t="shared" si="96"/>
        <v>75.638442812581701</v>
      </c>
      <c r="DL64" s="13">
        <f t="shared" si="97"/>
        <v>79.272838839124802</v>
      </c>
      <c r="DM64" s="13">
        <f t="shared" si="98"/>
        <v>85.482077159879793</v>
      </c>
      <c r="DN64" s="13">
        <f t="shared" si="99"/>
        <v>86.302032190120002</v>
      </c>
      <c r="DO64" s="13">
        <f t="shared" si="100"/>
        <v>84.911826946363306</v>
      </c>
      <c r="DP64" s="13">
        <f t="shared" si="101"/>
        <v>83.827290209682204</v>
      </c>
      <c r="DQ64" s="13">
        <f t="shared" si="102"/>
        <v>83.978220866640797</v>
      </c>
      <c r="DR64" s="13">
        <f t="shared" si="103"/>
        <v>83.724824062995097</v>
      </c>
      <c r="DS64" s="13">
        <f t="shared" si="104"/>
        <v>81.720571781709594</v>
      </c>
      <c r="DT64" s="13">
        <f t="shared" si="9"/>
        <v>80.911956995809803</v>
      </c>
      <c r="DU64" s="13">
        <f t="shared" si="105"/>
        <v>80.312820521082102</v>
      </c>
      <c r="DV64" s="13">
        <f t="shared" si="106"/>
        <v>82.931185092758199</v>
      </c>
      <c r="DW64" s="13">
        <f t="shared" si="107"/>
        <v>80.977648038098295</v>
      </c>
      <c r="DX64" s="13">
        <f t="shared" si="108"/>
        <v>82.195614611914095</v>
      </c>
      <c r="DY64" s="13">
        <f t="shared" si="109"/>
        <v>82.213202039026797</v>
      </c>
      <c r="DZ64" s="13">
        <f t="shared" si="110"/>
        <v>81.885222694229</v>
      </c>
      <c r="EA64" s="13">
        <f t="shared" si="111"/>
        <v>83.542825001766104</v>
      </c>
      <c r="EB64" s="13">
        <f t="shared" si="112"/>
        <v>85.335033210732604</v>
      </c>
      <c r="EC64" s="13">
        <f t="shared" si="113"/>
        <v>85.292686462691506</v>
      </c>
      <c r="ED64" s="13">
        <f t="shared" si="114"/>
        <v>86.993904381322693</v>
      </c>
      <c r="EE64" s="13">
        <f t="shared" si="115"/>
        <v>87.313993542717299</v>
      </c>
      <c r="EF64" s="13">
        <f t="shared" si="116"/>
        <v>86.278013262131296</v>
      </c>
      <c r="EG64" s="13">
        <f t="shared" si="117"/>
        <v>86.817601989621494</v>
      </c>
      <c r="EH64" s="13">
        <f t="shared" si="118"/>
        <v>87.375944094000701</v>
      </c>
      <c r="EI64" s="13">
        <f t="shared" si="119"/>
        <v>87.569995003146701</v>
      </c>
      <c r="EJ64" s="13">
        <f t="shared" si="120"/>
        <v>88.032542495333999</v>
      </c>
      <c r="EK64" s="13">
        <f t="shared" si="121"/>
        <v>88.700152540568396</v>
      </c>
      <c r="EL64" s="13">
        <f t="shared" si="122"/>
        <v>88.039528121489099</v>
      </c>
      <c r="EM64" s="13">
        <f t="shared" si="123"/>
        <v>87.605479127643605</v>
      </c>
      <c r="EN64" s="13">
        <f t="shared" si="124"/>
        <v>87.8075669524614</v>
      </c>
      <c r="EO64" s="13">
        <f t="shared" si="125"/>
        <v>87.238726151150701</v>
      </c>
      <c r="EP64" s="13">
        <f t="shared" si="126"/>
        <v>86.894161524373203</v>
      </c>
      <c r="EQ64" s="13">
        <f t="shared" si="127"/>
        <v>87.8160821595079</v>
      </c>
      <c r="ER64" s="13">
        <f t="shared" si="128"/>
        <v>88.738389265665205</v>
      </c>
      <c r="ES64" s="13">
        <f t="shared" si="129"/>
        <v>88.600107950141194</v>
      </c>
      <c r="ET64" s="13">
        <f t="shared" si="130"/>
        <v>89.367685627057597</v>
      </c>
      <c r="EU64" s="13">
        <f t="shared" si="131"/>
        <v>90.2627436342365</v>
      </c>
      <c r="EV64" s="13">
        <f t="shared" si="132"/>
        <v>91.489480476593101</v>
      </c>
      <c r="EW64" s="13">
        <f t="shared" si="133"/>
        <v>93.259506456331096</v>
      </c>
      <c r="EX64" s="13">
        <f t="shared" si="134"/>
        <v>95.244072731457905</v>
      </c>
      <c r="EY64" s="13">
        <f t="shared" si="135"/>
        <v>95.896505277925996</v>
      </c>
      <c r="EZ64" s="13">
        <f t="shared" si="136"/>
        <v>96.009935495815796</v>
      </c>
      <c r="FA64" s="13">
        <f t="shared" si="137"/>
        <v>96.903717212097604</v>
      </c>
      <c r="FB64" s="13">
        <f t="shared" si="138"/>
        <v>98.379905933890996</v>
      </c>
      <c r="FC64" s="13">
        <f t="shared" si="139"/>
        <v>96.665350711697798</v>
      </c>
      <c r="FD64" s="13">
        <f t="shared" si="140"/>
        <v>97.324473409117203</v>
      </c>
      <c r="FE64" s="13">
        <f t="shared" si="141"/>
        <v>96.931895800078905</v>
      </c>
      <c r="FF64" s="13">
        <f t="shared" si="142"/>
        <v>95.316570651606597</v>
      </c>
      <c r="FG64" s="13">
        <f t="shared" si="143"/>
        <v>94.309475310344894</v>
      </c>
      <c r="FH64" s="13">
        <f t="shared" si="144"/>
        <v>95.071262344258301</v>
      </c>
      <c r="FI64" s="13">
        <f t="shared" si="145"/>
        <v>96.210087605206397</v>
      </c>
      <c r="FJ64" s="13">
        <f t="shared" si="146"/>
        <v>95.022530741429705</v>
      </c>
      <c r="FK64" s="13">
        <f t="shared" si="147"/>
        <v>96.051973355459495</v>
      </c>
      <c r="FL64" s="13">
        <f t="shared" si="148"/>
        <v>97.152090585063902</v>
      </c>
      <c r="FM64" s="13">
        <f t="shared" si="149"/>
        <v>97.085690943928796</v>
      </c>
      <c r="FN64" s="13">
        <f t="shared" si="150"/>
        <v>95.676287384194197</v>
      </c>
      <c r="FO64" s="13">
        <f t="shared" si="151"/>
        <v>95.824805318729602</v>
      </c>
      <c r="FP64" s="13">
        <f t="shared" si="152"/>
        <v>95.1980855513347</v>
      </c>
      <c r="FQ64" s="13">
        <f t="shared" si="153"/>
        <v>95.799153641045294</v>
      </c>
      <c r="FR64" s="13">
        <f t="shared" si="154"/>
        <v>96.698153938161497</v>
      </c>
      <c r="FS64" s="13">
        <f t="shared" si="155"/>
        <v>97.630373004518106</v>
      </c>
      <c r="FT64" s="13">
        <f t="shared" si="156"/>
        <v>98.8951210558714</v>
      </c>
      <c r="FU64" s="13">
        <f t="shared" si="157"/>
        <v>98.474147966463207</v>
      </c>
      <c r="FV64" s="13">
        <f t="shared" si="158"/>
        <v>100.025854194009</v>
      </c>
      <c r="FW64" s="13">
        <f t="shared" si="159"/>
        <v>99.459385852143598</v>
      </c>
      <c r="FX64" s="13">
        <f t="shared" si="160"/>
        <v>98.4574491758232</v>
      </c>
      <c r="FY64" s="13">
        <f t="shared" si="161"/>
        <v>100.656756379643</v>
      </c>
      <c r="FZ64" s="13">
        <f t="shared" si="162"/>
        <v>101.474239692868</v>
      </c>
      <c r="GA64" s="13">
        <f t="shared" si="163"/>
        <v>97.757189262267104</v>
      </c>
      <c r="GB64" s="13">
        <f t="shared" si="164"/>
        <v>100.69475892371599</v>
      </c>
      <c r="GC64" s="13">
        <f t="shared" si="165"/>
        <v>100.07381212114799</v>
      </c>
      <c r="GD64" s="13">
        <f t="shared" si="166"/>
        <v>102.424743754231</v>
      </c>
      <c r="GE64" s="13">
        <f t="shared" si="167"/>
        <v>101.305440833677</v>
      </c>
      <c r="GF64" s="13">
        <f t="shared" si="11"/>
        <v>101.228112030475</v>
      </c>
      <c r="GG64" s="13">
        <f t="shared" si="7"/>
        <v>99.962303267059994</v>
      </c>
      <c r="GH64" s="13">
        <f t="shared" si="7"/>
        <v>99.693570291500393</v>
      </c>
      <c r="GI64" s="13">
        <f t="shared" si="7"/>
        <v>100.338425457471</v>
      </c>
      <c r="GJ64" s="13">
        <f t="shared" si="7"/>
        <v>102.94671224043</v>
      </c>
      <c r="GK64" s="13">
        <f t="shared" si="7"/>
        <v>102.755193157658</v>
      </c>
      <c r="GL64" s="13">
        <f t="shared" si="7"/>
        <v>103.776020533829</v>
      </c>
      <c r="GM64" s="13">
        <f t="shared" si="7"/>
        <v>105.06619860155701</v>
      </c>
      <c r="GN64" s="13">
        <f t="shared" si="7"/>
        <v>106.86570876395</v>
      </c>
      <c r="GO64" s="13">
        <f t="shared" si="7"/>
        <v>106.292103074132</v>
      </c>
      <c r="GP64" s="13">
        <f t="shared" si="7"/>
        <v>105.00549093073001</v>
      </c>
      <c r="GQ64" s="13">
        <f t="shared" si="7"/>
        <v>105.523865177896</v>
      </c>
      <c r="GR64" s="13">
        <f t="shared" si="7"/>
        <v>105.814326476506</v>
      </c>
      <c r="GS64" s="13">
        <f t="shared" si="7"/>
        <v>104.869527382165</v>
      </c>
      <c r="GT64" s="13"/>
      <c r="GU64" s="13"/>
    </row>
    <row r="65" spans="1:203">
      <c r="A65" t="str">
        <f>VLOOKUP(A18,Sheet2!$B$3:$D$251,3,FALSE)</f>
        <v>FIN</v>
      </c>
      <c r="B65" s="13">
        <f t="shared" si="8"/>
        <v>115.26886580271101</v>
      </c>
      <c r="C65" s="13">
        <f t="shared" si="12"/>
        <v>114.11202181004499</v>
      </c>
      <c r="D65" s="13">
        <f t="shared" si="13"/>
        <v>113.653373940069</v>
      </c>
      <c r="E65" s="13">
        <f t="shared" si="14"/>
        <v>112.52945274921601</v>
      </c>
      <c r="F65" s="13">
        <f t="shared" si="15"/>
        <v>111.85904371002999</v>
      </c>
      <c r="G65" s="13">
        <f t="shared" si="16"/>
        <v>111.97423087085799</v>
      </c>
      <c r="H65" s="13">
        <f t="shared" si="17"/>
        <v>111.860246110313</v>
      </c>
      <c r="I65" s="13">
        <f t="shared" si="18"/>
        <v>109.018760080742</v>
      </c>
      <c r="J65" s="13">
        <f t="shared" si="19"/>
        <v>104.95237602653999</v>
      </c>
      <c r="K65" s="13">
        <f t="shared" si="20"/>
        <v>105.975750086988</v>
      </c>
      <c r="L65" s="13">
        <f t="shared" si="21"/>
        <v>106.861863483805</v>
      </c>
      <c r="M65" s="13">
        <f t="shared" si="22"/>
        <v>106.877224018397</v>
      </c>
      <c r="N65" s="13">
        <f t="shared" si="23"/>
        <v>105.920580653803</v>
      </c>
      <c r="O65" s="13">
        <f t="shared" si="24"/>
        <v>106.149729850753</v>
      </c>
      <c r="P65" s="13">
        <f t="shared" si="25"/>
        <v>108.55793141322501</v>
      </c>
      <c r="Q65" s="13">
        <f t="shared" si="26"/>
        <v>110.04933377640801</v>
      </c>
      <c r="R65" s="13">
        <f t="shared" si="27"/>
        <v>112.900181241564</v>
      </c>
      <c r="S65" s="13">
        <f t="shared" si="28"/>
        <v>114.788586692089</v>
      </c>
      <c r="T65" s="13">
        <f t="shared" si="29"/>
        <v>118.208932554745</v>
      </c>
      <c r="U65" s="13">
        <f t="shared" si="30"/>
        <v>116.508968258225</v>
      </c>
      <c r="V65" s="13">
        <f t="shared" si="31"/>
        <v>118.978420020616</v>
      </c>
      <c r="W65" s="13">
        <f t="shared" si="32"/>
        <v>119.667711483247</v>
      </c>
      <c r="X65" s="13">
        <f t="shared" si="33"/>
        <v>122.74465782263501</v>
      </c>
      <c r="Y65" s="13">
        <f t="shared" si="34"/>
        <v>124.735142406441</v>
      </c>
      <c r="Z65" s="13">
        <f t="shared" si="35"/>
        <v>128.22290138553001</v>
      </c>
      <c r="AA65" s="13">
        <f t="shared" si="36"/>
        <v>129.41174157998699</v>
      </c>
      <c r="AB65" s="13">
        <f t="shared" si="37"/>
        <v>131.49096509381101</v>
      </c>
      <c r="AC65" s="13">
        <f t="shared" si="38"/>
        <v>131.352491067134</v>
      </c>
      <c r="AD65" s="13">
        <f t="shared" si="39"/>
        <v>132.37299487957901</v>
      </c>
      <c r="AE65" s="13">
        <f t="shared" si="40"/>
        <v>125.103879591604</v>
      </c>
      <c r="AF65" s="13">
        <f t="shared" si="41"/>
        <v>126.65721482692</v>
      </c>
      <c r="AG65" s="13">
        <f t="shared" si="42"/>
        <v>123.36154742536699</v>
      </c>
      <c r="AH65" s="13">
        <f t="shared" si="43"/>
        <v>119.082781280229</v>
      </c>
      <c r="AI65" s="13">
        <f t="shared" si="44"/>
        <v>115.37563825391101</v>
      </c>
      <c r="AJ65" s="13">
        <f t="shared" si="45"/>
        <v>114.265526712284</v>
      </c>
      <c r="AK65" s="13">
        <f t="shared" si="46"/>
        <v>114.37613507241301</v>
      </c>
      <c r="AL65" s="13">
        <f t="shared" si="47"/>
        <v>114.57876285270601</v>
      </c>
      <c r="AM65" s="13">
        <f t="shared" si="48"/>
        <v>115.406570150967</v>
      </c>
      <c r="AN65" s="13">
        <f t="shared" si="49"/>
        <v>114.731070466277</v>
      </c>
      <c r="AO65" s="13">
        <f t="shared" si="50"/>
        <v>116.41331453427701</v>
      </c>
      <c r="AP65" s="13">
        <f t="shared" si="51"/>
        <v>116.271871266595</v>
      </c>
      <c r="AQ65" s="13">
        <f t="shared" si="52"/>
        <v>119.73841577056299</v>
      </c>
      <c r="AR65" s="13">
        <f t="shared" si="53"/>
        <v>120.196384753274</v>
      </c>
      <c r="AS65" s="13">
        <f t="shared" si="54"/>
        <v>121.73034283893</v>
      </c>
      <c r="AT65" s="13">
        <f t="shared" si="55"/>
        <v>121.585729837101</v>
      </c>
      <c r="AU65" s="13">
        <f t="shared" si="56"/>
        <v>123.064814605007</v>
      </c>
      <c r="AV65" s="13">
        <f t="shared" si="57"/>
        <v>124.698369884418</v>
      </c>
      <c r="AW65" s="13">
        <f t="shared" si="58"/>
        <v>126.37595693332401</v>
      </c>
      <c r="AX65" s="13">
        <f t="shared" si="59"/>
        <v>128.747050000012</v>
      </c>
      <c r="AY65" s="13">
        <f t="shared" si="60"/>
        <v>130.951544182883</v>
      </c>
      <c r="AZ65" s="13">
        <f t="shared" si="61"/>
        <v>132.47469314657801</v>
      </c>
      <c r="BA65" s="13">
        <f t="shared" si="62"/>
        <v>121.76794284543401</v>
      </c>
      <c r="BB65" s="13">
        <f t="shared" si="63"/>
        <v>122.374162442873</v>
      </c>
      <c r="BC65" s="13">
        <f t="shared" si="64"/>
        <v>125.44764091941001</v>
      </c>
      <c r="BD65" s="13">
        <f t="shared" si="65"/>
        <v>127.384964844251</v>
      </c>
      <c r="BE65" s="13">
        <f t="shared" si="66"/>
        <v>127.24693193192</v>
      </c>
      <c r="BF65" s="13">
        <f t="shared" si="67"/>
        <v>128.093313576866</v>
      </c>
      <c r="BG65" s="13">
        <f t="shared" si="68"/>
        <v>130.306588576499</v>
      </c>
      <c r="BH65" s="13">
        <f t="shared" si="69"/>
        <v>131.290742369676</v>
      </c>
      <c r="BI65" s="13">
        <f t="shared" si="70"/>
        <v>131.10781440369999</v>
      </c>
      <c r="BJ65" s="13">
        <f t="shared" si="71"/>
        <v>130.76031445989699</v>
      </c>
      <c r="BK65" s="13">
        <f t="shared" si="72"/>
        <v>131.89753257391601</v>
      </c>
      <c r="BL65" s="13">
        <f t="shared" si="73"/>
        <v>132.121409972149</v>
      </c>
      <c r="BM65" s="13">
        <f t="shared" si="74"/>
        <v>131.54097108878099</v>
      </c>
      <c r="BN65" s="13">
        <f t="shared" si="10"/>
        <v>131.11637625488501</v>
      </c>
      <c r="BO65" s="13">
        <f t="shared" si="168"/>
        <v>129.73226739715599</v>
      </c>
      <c r="BP65" s="13">
        <f t="shared" si="169"/>
        <v>128.63799000131399</v>
      </c>
      <c r="BQ65" s="13">
        <f t="shared" si="170"/>
        <v>128.67966524446101</v>
      </c>
      <c r="BR65" s="13">
        <f t="shared" si="171"/>
        <v>130.887330612406</v>
      </c>
      <c r="BS65" s="13">
        <f t="shared" si="172"/>
        <v>132.55016298190799</v>
      </c>
      <c r="BT65" s="13">
        <f t="shared" si="173"/>
        <v>132.99171549699699</v>
      </c>
      <c r="BU65" s="13">
        <f t="shared" si="174"/>
        <v>133.313503099462</v>
      </c>
      <c r="BV65" s="13">
        <f t="shared" si="175"/>
        <v>135.38360467742299</v>
      </c>
      <c r="BW65" s="13">
        <f t="shared" si="176"/>
        <v>136.97002426816701</v>
      </c>
      <c r="BX65" s="13">
        <f t="shared" si="177"/>
        <v>136.25334820736001</v>
      </c>
      <c r="BY65" s="13">
        <f t="shared" si="178"/>
        <v>137.69788597815</v>
      </c>
      <c r="BZ65" s="13">
        <f t="shared" si="179"/>
        <v>139.83975466981201</v>
      </c>
      <c r="CA65" s="13">
        <f t="shared" si="180"/>
        <v>145.70980846178301</v>
      </c>
      <c r="CB65" s="13">
        <f t="shared" si="181"/>
        <v>145.723764821342</v>
      </c>
      <c r="CC65" s="13">
        <f t="shared" si="182"/>
        <v>145.80039967475901</v>
      </c>
      <c r="CD65" s="13">
        <f t="shared" si="183"/>
        <v>148.47375745074601</v>
      </c>
      <c r="CE65" s="13">
        <f t="shared" si="184"/>
        <v>148.587810450712</v>
      </c>
      <c r="CF65" s="13">
        <f t="shared" si="185"/>
        <v>148.82805370393001</v>
      </c>
      <c r="CG65" s="13">
        <f t="shared" si="186"/>
        <v>147.34881531110301</v>
      </c>
      <c r="CH65" s="13">
        <f t="shared" si="187"/>
        <v>146.73311508732999</v>
      </c>
      <c r="CI65" s="13">
        <f t="shared" si="188"/>
        <v>145.187295950031</v>
      </c>
      <c r="CJ65" s="13">
        <f t="shared" si="189"/>
        <v>140.385062252968</v>
      </c>
      <c r="CK65" s="13">
        <f t="shared" si="190"/>
        <v>133.52230440895201</v>
      </c>
      <c r="CL65" s="13">
        <f t="shared" si="191"/>
        <v>126.36423228024501</v>
      </c>
      <c r="CM65" s="13">
        <f t="shared" si="192"/>
        <v>126.162503858221</v>
      </c>
      <c r="CN65" s="13">
        <f t="shared" si="193"/>
        <v>123.684859429347</v>
      </c>
      <c r="CO65" s="13">
        <f t="shared" si="194"/>
        <v>112.51754680056899</v>
      </c>
      <c r="CP65" s="13">
        <f t="shared" si="75"/>
        <v>103.209324802775</v>
      </c>
      <c r="CQ65" s="13">
        <f t="shared" si="76"/>
        <v>104.35604037588701</v>
      </c>
      <c r="CR65" s="13">
        <f t="shared" si="77"/>
        <v>100.626533281204</v>
      </c>
      <c r="CS65" s="13">
        <f t="shared" si="78"/>
        <v>100.16247962307099</v>
      </c>
      <c r="CT65" s="13">
        <f t="shared" si="79"/>
        <v>102.71362595542701</v>
      </c>
      <c r="CU65" s="13">
        <f t="shared" si="80"/>
        <v>102.952900031965</v>
      </c>
      <c r="CV65" s="13">
        <f t="shared" si="81"/>
        <v>105.991312492351</v>
      </c>
      <c r="CW65" s="13">
        <f t="shared" si="82"/>
        <v>111.994307421172</v>
      </c>
      <c r="CX65" s="13">
        <f t="shared" si="83"/>
        <v>112.637061146104</v>
      </c>
      <c r="CY65" s="13">
        <f t="shared" si="84"/>
        <v>114.631480196794</v>
      </c>
      <c r="CZ65" s="13">
        <f t="shared" si="85"/>
        <v>114.22817343451</v>
      </c>
      <c r="DA65" s="13">
        <f t="shared" si="86"/>
        <v>112.639957966266</v>
      </c>
      <c r="DB65" s="13">
        <f t="shared" si="87"/>
        <v>107.913188495442</v>
      </c>
      <c r="DC65" s="13">
        <f t="shared" si="88"/>
        <v>104.818240180423</v>
      </c>
      <c r="DD65" s="13">
        <f t="shared" si="89"/>
        <v>107.92337957805501</v>
      </c>
      <c r="DE65" s="13">
        <f t="shared" si="90"/>
        <v>107.163218121952</v>
      </c>
      <c r="DF65" s="13">
        <f t="shared" si="91"/>
        <v>104.55526623103501</v>
      </c>
      <c r="DG65" s="13">
        <f t="shared" si="92"/>
        <v>102.827093237193</v>
      </c>
      <c r="DH65" s="13">
        <f t="shared" si="93"/>
        <v>101.192379136059</v>
      </c>
      <c r="DI65" s="13">
        <f t="shared" si="94"/>
        <v>102.114215990113</v>
      </c>
      <c r="DJ65" s="13">
        <f t="shared" si="95"/>
        <v>101.179331616497</v>
      </c>
      <c r="DK65" s="13">
        <f t="shared" si="96"/>
        <v>101.546878919845</v>
      </c>
      <c r="DL65" s="13">
        <f t="shared" si="97"/>
        <v>104.981568960543</v>
      </c>
      <c r="DM65" s="13">
        <f t="shared" si="98"/>
        <v>110.498618723142</v>
      </c>
      <c r="DN65" s="13">
        <f t="shared" si="99"/>
        <v>108.625969273195</v>
      </c>
      <c r="DO65" s="13">
        <f t="shared" si="100"/>
        <v>106.89600614757001</v>
      </c>
      <c r="DP65" s="13">
        <f t="shared" si="101"/>
        <v>105.58997400151399</v>
      </c>
      <c r="DQ65" s="13">
        <f t="shared" si="102"/>
        <v>104.870100054433</v>
      </c>
      <c r="DR65" s="13">
        <f t="shared" si="103"/>
        <v>103.77819951817401</v>
      </c>
      <c r="DS65" s="13">
        <f t="shared" si="104"/>
        <v>102.376421298202</v>
      </c>
      <c r="DT65" s="13">
        <f t="shared" si="9"/>
        <v>101.40818902811</v>
      </c>
      <c r="DU65" s="13">
        <f t="shared" si="105"/>
        <v>100.64998648268001</v>
      </c>
      <c r="DV65" s="13">
        <f t="shared" si="106"/>
        <v>103.18327985037701</v>
      </c>
      <c r="DW65" s="13">
        <f t="shared" si="107"/>
        <v>102.055786440962</v>
      </c>
      <c r="DX65" s="13">
        <f t="shared" si="108"/>
        <v>102.78064623485</v>
      </c>
      <c r="DY65" s="13">
        <f t="shared" si="109"/>
        <v>102.78233347210799</v>
      </c>
      <c r="DZ65" s="13">
        <f t="shared" si="110"/>
        <v>101.572316110437</v>
      </c>
      <c r="EA65" s="13">
        <f t="shared" si="111"/>
        <v>102.755998790234</v>
      </c>
      <c r="EB65" s="13">
        <f t="shared" si="112"/>
        <v>104.354710867096</v>
      </c>
      <c r="EC65" s="13">
        <f t="shared" si="113"/>
        <v>104.494906718153</v>
      </c>
      <c r="ED65" s="13">
        <f t="shared" si="114"/>
        <v>106.05047583282401</v>
      </c>
      <c r="EE65" s="13">
        <f t="shared" si="115"/>
        <v>107.459574588115</v>
      </c>
      <c r="EF65" s="13">
        <f t="shared" si="116"/>
        <v>106.48352846557</v>
      </c>
      <c r="EG65" s="13">
        <f t="shared" si="117"/>
        <v>106.972920259606</v>
      </c>
      <c r="EH65" s="13">
        <f t="shared" si="118"/>
        <v>107.27847129588601</v>
      </c>
      <c r="EI65" s="13">
        <f t="shared" si="119"/>
        <v>105.08697535835501</v>
      </c>
      <c r="EJ65" s="13">
        <f t="shared" si="120"/>
        <v>105.45512753947</v>
      </c>
      <c r="EK65" s="13">
        <f t="shared" si="121"/>
        <v>106.11255790797399</v>
      </c>
      <c r="EL65" s="13">
        <f t="shared" si="122"/>
        <v>104.814935412035</v>
      </c>
      <c r="EM65" s="13">
        <f t="shared" si="123"/>
        <v>103.159899186654</v>
      </c>
      <c r="EN65" s="13">
        <f t="shared" si="124"/>
        <v>101.935252995227</v>
      </c>
      <c r="EO65" s="13">
        <f t="shared" si="125"/>
        <v>101.180952277201</v>
      </c>
      <c r="EP65" s="13">
        <f t="shared" si="126"/>
        <v>100.300645242326</v>
      </c>
      <c r="EQ65" s="13">
        <f t="shared" si="127"/>
        <v>101.272379195588</v>
      </c>
      <c r="ER65" s="13">
        <f t="shared" si="128"/>
        <v>101.381481287349</v>
      </c>
      <c r="ES65" s="13">
        <f t="shared" si="129"/>
        <v>101.454582820103</v>
      </c>
      <c r="ET65" s="13">
        <f t="shared" si="130"/>
        <v>101.35528435835499</v>
      </c>
      <c r="EU65" s="13">
        <f t="shared" si="131"/>
        <v>102.028957526761</v>
      </c>
      <c r="EV65" s="13">
        <f t="shared" si="132"/>
        <v>101.755770915318</v>
      </c>
      <c r="EW65" s="13">
        <f t="shared" si="133"/>
        <v>102.19399802484401</v>
      </c>
      <c r="EX65" s="13">
        <f t="shared" si="134"/>
        <v>103.096720736511</v>
      </c>
      <c r="EY65" s="13">
        <f t="shared" si="135"/>
        <v>103.872048931199</v>
      </c>
      <c r="EZ65" s="13">
        <f t="shared" si="136"/>
        <v>102.86461831691</v>
      </c>
      <c r="FA65" s="13">
        <f t="shared" si="137"/>
        <v>102.300430852612</v>
      </c>
      <c r="FB65" s="13">
        <f t="shared" si="138"/>
        <v>106.065395194953</v>
      </c>
      <c r="FC65" s="13">
        <f t="shared" si="139"/>
        <v>105.21946051290401</v>
      </c>
      <c r="FD65" s="13">
        <f t="shared" si="140"/>
        <v>105.10630149182199</v>
      </c>
      <c r="FE65" s="13">
        <f t="shared" si="141"/>
        <v>104.260687480588</v>
      </c>
      <c r="FF65" s="13">
        <f t="shared" si="142"/>
        <v>101.15559543539401</v>
      </c>
      <c r="FG65" s="13">
        <f t="shared" si="143"/>
        <v>97.983546728163304</v>
      </c>
      <c r="FH65" s="13">
        <f t="shared" si="144"/>
        <v>97.448633906738706</v>
      </c>
      <c r="FI65" s="13">
        <f t="shared" si="145"/>
        <v>98.693139981947795</v>
      </c>
      <c r="FJ65" s="13">
        <f t="shared" si="146"/>
        <v>97.281734263960303</v>
      </c>
      <c r="FK65" s="13">
        <f t="shared" si="147"/>
        <v>98.151485395644002</v>
      </c>
      <c r="FL65" s="13">
        <f t="shared" si="148"/>
        <v>98.248295968956199</v>
      </c>
      <c r="FM65" s="13">
        <f t="shared" si="149"/>
        <v>98.155481916389704</v>
      </c>
      <c r="FN65" s="13">
        <f t="shared" si="150"/>
        <v>96.294630577779898</v>
      </c>
      <c r="FO65" s="13">
        <f t="shared" si="151"/>
        <v>96.301649114685802</v>
      </c>
      <c r="FP65" s="13">
        <f t="shared" si="152"/>
        <v>94.664516115520499</v>
      </c>
      <c r="FQ65" s="13">
        <f t="shared" si="153"/>
        <v>95.445905747075301</v>
      </c>
      <c r="FR65" s="13">
        <f t="shared" si="154"/>
        <v>95.545026514831306</v>
      </c>
      <c r="FS65" s="13">
        <f t="shared" si="155"/>
        <v>96.137354659202401</v>
      </c>
      <c r="FT65" s="13">
        <f t="shared" si="156"/>
        <v>97.185324944964094</v>
      </c>
      <c r="FU65" s="13">
        <f t="shared" si="157"/>
        <v>98.357969192940701</v>
      </c>
      <c r="FV65" s="13">
        <f t="shared" si="158"/>
        <v>99.944323856828603</v>
      </c>
      <c r="FW65" s="13">
        <f t="shared" si="159"/>
        <v>99.582705982076007</v>
      </c>
      <c r="FX65" s="13">
        <f t="shared" si="160"/>
        <v>98.962029434161096</v>
      </c>
      <c r="FY65" s="13">
        <f t="shared" si="161"/>
        <v>101.565585645659</v>
      </c>
      <c r="FZ65" s="13">
        <f t="shared" si="162"/>
        <v>101.413268218372</v>
      </c>
      <c r="GA65" s="13">
        <f t="shared" si="163"/>
        <v>97.286287684875305</v>
      </c>
      <c r="GB65" s="13">
        <f t="shared" si="164"/>
        <v>100.51070864910901</v>
      </c>
      <c r="GC65" s="13">
        <f t="shared" si="165"/>
        <v>100.78973544764401</v>
      </c>
      <c r="GD65" s="13">
        <f t="shared" si="166"/>
        <v>102.554196636868</v>
      </c>
      <c r="GE65" s="13">
        <f t="shared" si="167"/>
        <v>101.204301987797</v>
      </c>
      <c r="GF65" s="13">
        <f t="shared" si="11"/>
        <v>101.020450762134</v>
      </c>
      <c r="GG65" s="13">
        <f t="shared" si="7"/>
        <v>100.625593615887</v>
      </c>
      <c r="GH65" s="13">
        <f t="shared" si="7"/>
        <v>98.512428756128998</v>
      </c>
      <c r="GI65" s="13">
        <f t="shared" si="7"/>
        <v>98.912339430576594</v>
      </c>
      <c r="GJ65" s="13">
        <f t="shared" si="7"/>
        <v>100.134802460616</v>
      </c>
      <c r="GK65" s="13">
        <f t="shared" si="7"/>
        <v>100.65180711031999</v>
      </c>
      <c r="GL65" s="13">
        <f t="shared" si="7"/>
        <v>100.964473993662</v>
      </c>
      <c r="GM65" s="13">
        <f t="shared" si="7"/>
        <v>101.67208836293</v>
      </c>
      <c r="GN65" s="13">
        <f t="shared" si="7"/>
        <v>102.123906004308</v>
      </c>
      <c r="GO65" s="13">
        <f t="shared" si="7"/>
        <v>101.88189869585599</v>
      </c>
      <c r="GP65" s="13">
        <f t="shared" si="7"/>
        <v>101.159497633426</v>
      </c>
      <c r="GQ65" s="13">
        <f t="shared" si="7"/>
        <v>100.752223475501</v>
      </c>
      <c r="GR65" s="13">
        <f t="shared" si="7"/>
        <v>100.435774176412</v>
      </c>
      <c r="GS65" s="13">
        <f t="shared" si="7"/>
        <v>100.104241296626</v>
      </c>
      <c r="GT65" s="13"/>
      <c r="GU65" s="13"/>
    </row>
    <row r="66" spans="1:203">
      <c r="A66" t="str">
        <f>VLOOKUP(A19,Sheet2!$B$3:$D$251,3,FALSE)</f>
        <v>FRA</v>
      </c>
      <c r="B66" s="13">
        <f t="shared" si="8"/>
        <v>101.98449986809</v>
      </c>
      <c r="C66" s="13">
        <f t="shared" si="12"/>
        <v>101.993077859607</v>
      </c>
      <c r="D66" s="13">
        <f t="shared" si="13"/>
        <v>102.316733906818</v>
      </c>
      <c r="E66" s="13">
        <f t="shared" si="14"/>
        <v>102.222679747775</v>
      </c>
      <c r="F66" s="13">
        <f t="shared" si="15"/>
        <v>101.708133021645</v>
      </c>
      <c r="G66" s="13">
        <f t="shared" si="16"/>
        <v>100.935937412626</v>
      </c>
      <c r="H66" s="13">
        <f t="shared" si="17"/>
        <v>99.232699442915504</v>
      </c>
      <c r="I66" s="13">
        <f t="shared" si="18"/>
        <v>97.186123841477993</v>
      </c>
      <c r="J66" s="13">
        <f t="shared" si="19"/>
        <v>100.735414797692</v>
      </c>
      <c r="K66" s="13">
        <f t="shared" si="20"/>
        <v>102.030851018105</v>
      </c>
      <c r="L66" s="13">
        <f t="shared" si="21"/>
        <v>103.190577485793</v>
      </c>
      <c r="M66" s="13">
        <f t="shared" si="22"/>
        <v>103.22810016776999</v>
      </c>
      <c r="N66" s="13">
        <f t="shared" si="23"/>
        <v>102.83347322679499</v>
      </c>
      <c r="O66" s="13">
        <f t="shared" si="24"/>
        <v>104.969446991456</v>
      </c>
      <c r="P66" s="13">
        <f t="shared" si="25"/>
        <v>104.48403687367799</v>
      </c>
      <c r="Q66" s="13">
        <f t="shared" si="26"/>
        <v>103.804849362838</v>
      </c>
      <c r="R66" s="13">
        <f t="shared" si="27"/>
        <v>98.481850894779598</v>
      </c>
      <c r="S66" s="13">
        <f t="shared" si="28"/>
        <v>95.153646869204294</v>
      </c>
      <c r="T66" s="13">
        <f t="shared" si="29"/>
        <v>99.943769531026902</v>
      </c>
      <c r="U66" s="13">
        <f t="shared" si="30"/>
        <v>101.227133333648</v>
      </c>
      <c r="V66" s="13">
        <f t="shared" si="31"/>
        <v>104.078760402047</v>
      </c>
      <c r="W66" s="13">
        <f t="shared" si="32"/>
        <v>109.38220544948901</v>
      </c>
      <c r="X66" s="13">
        <f t="shared" si="33"/>
        <v>110.086931054724</v>
      </c>
      <c r="Y66" s="13">
        <f t="shared" si="34"/>
        <v>110.899926391412</v>
      </c>
      <c r="Z66" s="13">
        <f t="shared" si="35"/>
        <v>110.493859451788</v>
      </c>
      <c r="AA66" s="13">
        <f t="shared" si="36"/>
        <v>108.79346999915801</v>
      </c>
      <c r="AB66" s="13">
        <f t="shared" si="37"/>
        <v>104.531837178806</v>
      </c>
      <c r="AC66" s="13">
        <f t="shared" si="38"/>
        <v>101.22928581346</v>
      </c>
      <c r="AD66" s="13">
        <f t="shared" si="39"/>
        <v>100.680761392345</v>
      </c>
      <c r="AE66" s="13">
        <f t="shared" si="40"/>
        <v>101.420693685082</v>
      </c>
      <c r="AF66" s="13">
        <f t="shared" si="41"/>
        <v>103.171811063842</v>
      </c>
      <c r="AG66" s="13">
        <f t="shared" si="42"/>
        <v>102.399741524997</v>
      </c>
      <c r="AH66" s="13">
        <f t="shared" si="43"/>
        <v>98.906830776769993</v>
      </c>
      <c r="AI66" s="13">
        <f t="shared" si="44"/>
        <v>103.805371807136</v>
      </c>
      <c r="AJ66" s="13">
        <f t="shared" si="45"/>
        <v>106.713603010569</v>
      </c>
      <c r="AK66" s="13">
        <f t="shared" si="46"/>
        <v>105.34926491480699</v>
      </c>
      <c r="AL66" s="13">
        <f t="shared" si="47"/>
        <v>106.040363274992</v>
      </c>
      <c r="AM66" s="13">
        <f t="shared" si="48"/>
        <v>105.761322565531</v>
      </c>
      <c r="AN66" s="13">
        <f t="shared" si="49"/>
        <v>106.602628571004</v>
      </c>
      <c r="AO66" s="13">
        <f t="shared" si="50"/>
        <v>109.121796773771</v>
      </c>
      <c r="AP66" s="13">
        <f t="shared" si="51"/>
        <v>109.96603670187</v>
      </c>
      <c r="AQ66" s="13">
        <f t="shared" si="52"/>
        <v>110.431763351717</v>
      </c>
      <c r="AR66" s="13">
        <f t="shared" si="53"/>
        <v>112.248931457997</v>
      </c>
      <c r="AS66" s="13">
        <f t="shared" si="54"/>
        <v>110.856892159122</v>
      </c>
      <c r="AT66" s="13">
        <f t="shared" si="55"/>
        <v>108.69723402199401</v>
      </c>
      <c r="AU66" s="13">
        <f t="shared" si="56"/>
        <v>106.90183591317501</v>
      </c>
      <c r="AV66" s="13">
        <f t="shared" si="57"/>
        <v>108.04317856478001</v>
      </c>
      <c r="AW66" s="13">
        <f t="shared" si="58"/>
        <v>107.21517404962199</v>
      </c>
      <c r="AX66" s="13">
        <f t="shared" si="59"/>
        <v>106.73904813044101</v>
      </c>
      <c r="AY66" s="13">
        <f t="shared" si="60"/>
        <v>106.663117911947</v>
      </c>
      <c r="AZ66" s="13">
        <f t="shared" si="61"/>
        <v>100.270092860215</v>
      </c>
      <c r="BA66" s="13">
        <f t="shared" si="62"/>
        <v>100.918652352998</v>
      </c>
      <c r="BB66" s="13">
        <f t="shared" si="63"/>
        <v>103.576674159644</v>
      </c>
      <c r="BC66" s="13">
        <f t="shared" si="64"/>
        <v>100.01783233256199</v>
      </c>
      <c r="BD66" s="13">
        <f t="shared" si="65"/>
        <v>99.380144814588107</v>
      </c>
      <c r="BE66" s="13">
        <f t="shared" si="66"/>
        <v>98.990825069817802</v>
      </c>
      <c r="BF66" s="13">
        <f t="shared" si="67"/>
        <v>98.810580660661898</v>
      </c>
      <c r="BG66" s="13">
        <f t="shared" si="68"/>
        <v>99.665854178923396</v>
      </c>
      <c r="BH66" s="13">
        <f t="shared" si="69"/>
        <v>99.561237989275796</v>
      </c>
      <c r="BI66" s="13">
        <f t="shared" si="70"/>
        <v>99.381974781645098</v>
      </c>
      <c r="BJ66" s="13">
        <f t="shared" si="71"/>
        <v>98.903758043349697</v>
      </c>
      <c r="BK66" s="13">
        <f t="shared" si="72"/>
        <v>100.900430028429</v>
      </c>
      <c r="BL66" s="13">
        <f t="shared" si="73"/>
        <v>103.64876971192101</v>
      </c>
      <c r="BM66" s="13">
        <f t="shared" si="74"/>
        <v>106.035700487489</v>
      </c>
      <c r="BN66" s="13">
        <f t="shared" si="10"/>
        <v>107.834839361321</v>
      </c>
      <c r="BO66" s="13">
        <f t="shared" si="168"/>
        <v>105.10880639606</v>
      </c>
      <c r="BP66" s="13">
        <f t="shared" si="169"/>
        <v>105.94262856192201</v>
      </c>
      <c r="BQ66" s="13">
        <f t="shared" si="170"/>
        <v>107.58842164245701</v>
      </c>
      <c r="BR66" s="13">
        <f t="shared" si="171"/>
        <v>108.63474489657401</v>
      </c>
      <c r="BS66" s="13">
        <f t="shared" si="172"/>
        <v>108.094878870049</v>
      </c>
      <c r="BT66" s="13">
        <f t="shared" si="173"/>
        <v>107.981746400246</v>
      </c>
      <c r="BU66" s="13">
        <f t="shared" si="174"/>
        <v>108.112029127113</v>
      </c>
      <c r="BV66" s="13">
        <f t="shared" si="175"/>
        <v>107.5883462198</v>
      </c>
      <c r="BW66" s="13">
        <f t="shared" si="176"/>
        <v>106.621973480655</v>
      </c>
      <c r="BX66" s="13">
        <f t="shared" si="177"/>
        <v>105.410830700689</v>
      </c>
      <c r="BY66" s="13">
        <f t="shared" si="178"/>
        <v>104.86235352486</v>
      </c>
      <c r="BZ66" s="13">
        <f t="shared" si="179"/>
        <v>103.46678253818</v>
      </c>
      <c r="CA66" s="13">
        <f t="shared" si="180"/>
        <v>103.373713770507</v>
      </c>
      <c r="CB66" s="13">
        <f t="shared" si="181"/>
        <v>103.899735950063</v>
      </c>
      <c r="CC66" s="13">
        <f t="shared" si="182"/>
        <v>105.747434003869</v>
      </c>
      <c r="CD66" s="13">
        <f t="shared" si="183"/>
        <v>107.524247182507</v>
      </c>
      <c r="CE66" s="13">
        <f t="shared" si="184"/>
        <v>107.893412145946</v>
      </c>
      <c r="CF66" s="13">
        <f t="shared" si="185"/>
        <v>108.094720440034</v>
      </c>
      <c r="CG66" s="13">
        <f t="shared" si="186"/>
        <v>108.656930265783</v>
      </c>
      <c r="CH66" s="13">
        <f t="shared" si="187"/>
        <v>107.00528519440699</v>
      </c>
      <c r="CI66" s="13">
        <f t="shared" si="188"/>
        <v>104.150130383126</v>
      </c>
      <c r="CJ66" s="13">
        <f t="shared" si="189"/>
        <v>103.582253818615</v>
      </c>
      <c r="CK66" s="13">
        <f t="shared" si="190"/>
        <v>104.51357209744</v>
      </c>
      <c r="CL66" s="13">
        <f t="shared" si="191"/>
        <v>104.37878098657499</v>
      </c>
      <c r="CM66" s="13">
        <f t="shared" si="192"/>
        <v>105.07474189630101</v>
      </c>
      <c r="CN66" s="13">
        <f t="shared" si="193"/>
        <v>107.148773034049</v>
      </c>
      <c r="CO66" s="13">
        <f t="shared" si="194"/>
        <v>109.47226656301</v>
      </c>
      <c r="CP66" s="13">
        <f t="shared" si="75"/>
        <v>109.45135752764899</v>
      </c>
      <c r="CQ66" s="13">
        <f t="shared" si="76"/>
        <v>109.396638957444</v>
      </c>
      <c r="CR66" s="13">
        <f t="shared" si="77"/>
        <v>106.030508966645</v>
      </c>
      <c r="CS66" s="13">
        <f t="shared" si="78"/>
        <v>106.627718468849</v>
      </c>
      <c r="CT66" s="13">
        <f t="shared" si="79"/>
        <v>107.102205841667</v>
      </c>
      <c r="CU66" s="13">
        <f t="shared" si="80"/>
        <v>107.247881022912</v>
      </c>
      <c r="CV66" s="13">
        <f t="shared" si="81"/>
        <v>108.54536676440399</v>
      </c>
      <c r="CW66" s="13">
        <f t="shared" si="82"/>
        <v>108.580091831036</v>
      </c>
      <c r="CX66" s="13">
        <f t="shared" si="83"/>
        <v>109.332997175667</v>
      </c>
      <c r="CY66" s="13">
        <f t="shared" si="84"/>
        <v>110.19025288560999</v>
      </c>
      <c r="CZ66" s="13">
        <f t="shared" si="85"/>
        <v>110.589231194893</v>
      </c>
      <c r="DA66" s="13">
        <f t="shared" si="86"/>
        <v>111.135740570957</v>
      </c>
      <c r="DB66" s="13">
        <f t="shared" si="87"/>
        <v>110.607225778809</v>
      </c>
      <c r="DC66" s="13">
        <f t="shared" si="88"/>
        <v>110.170588126943</v>
      </c>
      <c r="DD66" s="13">
        <f t="shared" si="89"/>
        <v>109.623247290981</v>
      </c>
      <c r="DE66" s="13">
        <f t="shared" si="90"/>
        <v>108.906432940087</v>
      </c>
      <c r="DF66" s="13">
        <f t="shared" si="91"/>
        <v>106.859011883138</v>
      </c>
      <c r="DG66" s="13">
        <f t="shared" si="92"/>
        <v>105.742076548923</v>
      </c>
      <c r="DH66" s="13">
        <f t="shared" si="93"/>
        <v>103.98283408824599</v>
      </c>
      <c r="DI66" s="13">
        <f t="shared" si="94"/>
        <v>105.877705716213</v>
      </c>
      <c r="DJ66" s="13">
        <f t="shared" si="95"/>
        <v>105.494268519325</v>
      </c>
      <c r="DK66" s="13">
        <f t="shared" si="96"/>
        <v>105.89710569267601</v>
      </c>
      <c r="DL66" s="13">
        <f t="shared" si="97"/>
        <v>106.63014746355999</v>
      </c>
      <c r="DM66" s="13">
        <f t="shared" si="98"/>
        <v>107.707980415466</v>
      </c>
      <c r="DN66" s="13">
        <f t="shared" si="99"/>
        <v>106.59734043511899</v>
      </c>
      <c r="DO66" s="13">
        <f t="shared" si="100"/>
        <v>105.045852999258</v>
      </c>
      <c r="DP66" s="13">
        <f t="shared" si="101"/>
        <v>104.315697837709</v>
      </c>
      <c r="DQ66" s="13">
        <f t="shared" si="102"/>
        <v>103.64668135278799</v>
      </c>
      <c r="DR66" s="13">
        <f t="shared" si="103"/>
        <v>102.278121142092</v>
      </c>
      <c r="DS66" s="13">
        <f t="shared" si="104"/>
        <v>101.119965940095</v>
      </c>
      <c r="DT66" s="13">
        <f t="shared" si="9"/>
        <v>100.46632455445101</v>
      </c>
      <c r="DU66" s="13">
        <f t="shared" si="105"/>
        <v>99.611365705506003</v>
      </c>
      <c r="DV66" s="13">
        <f t="shared" si="106"/>
        <v>101.02129297547501</v>
      </c>
      <c r="DW66" s="13">
        <f t="shared" si="107"/>
        <v>100.31175033544901</v>
      </c>
      <c r="DX66" s="13">
        <f t="shared" si="108"/>
        <v>100.821829274244</v>
      </c>
      <c r="DY66" s="13">
        <f t="shared" si="109"/>
        <v>100.802217715279</v>
      </c>
      <c r="DZ66" s="13">
        <f t="shared" si="110"/>
        <v>100.32269384223</v>
      </c>
      <c r="EA66" s="13">
        <f t="shared" si="111"/>
        <v>101.34986898285</v>
      </c>
      <c r="EB66" s="13">
        <f t="shared" si="112"/>
        <v>102.79490514513201</v>
      </c>
      <c r="EC66" s="13">
        <f t="shared" si="113"/>
        <v>103.252581995214</v>
      </c>
      <c r="ED66" s="13">
        <f t="shared" si="114"/>
        <v>105.06139226088401</v>
      </c>
      <c r="EE66" s="13">
        <f t="shared" si="115"/>
        <v>106.53967022255</v>
      </c>
      <c r="EF66" s="13">
        <f t="shared" si="116"/>
        <v>106.40473558680399</v>
      </c>
      <c r="EG66" s="13">
        <f t="shared" si="117"/>
        <v>107.53980012382</v>
      </c>
      <c r="EH66" s="13">
        <f t="shared" si="118"/>
        <v>108.158603783196</v>
      </c>
      <c r="EI66" s="13">
        <f t="shared" si="119"/>
        <v>107.47378515689699</v>
      </c>
      <c r="EJ66" s="13">
        <f t="shared" si="120"/>
        <v>107.646787380022</v>
      </c>
      <c r="EK66" s="13">
        <f t="shared" si="121"/>
        <v>108.535053208356</v>
      </c>
      <c r="EL66" s="13">
        <f t="shared" si="122"/>
        <v>108.055419808686</v>
      </c>
      <c r="EM66" s="13">
        <f t="shared" si="123"/>
        <v>107.416473507435</v>
      </c>
      <c r="EN66" s="13">
        <f t="shared" si="124"/>
        <v>106.633714530925</v>
      </c>
      <c r="EO66" s="13">
        <f t="shared" si="125"/>
        <v>106.106248108193</v>
      </c>
      <c r="EP66" s="13">
        <f t="shared" si="126"/>
        <v>106.041402693031</v>
      </c>
      <c r="EQ66" s="13">
        <f t="shared" si="127"/>
        <v>107.017669367747</v>
      </c>
      <c r="ER66" s="13">
        <f t="shared" si="128"/>
        <v>107.101621422695</v>
      </c>
      <c r="ES66" s="13">
        <f t="shared" si="129"/>
        <v>106.779461759201</v>
      </c>
      <c r="ET66" s="13">
        <f t="shared" si="130"/>
        <v>106.407978295459</v>
      </c>
      <c r="EU66" s="13">
        <f t="shared" si="131"/>
        <v>106.919452225391</v>
      </c>
      <c r="EV66" s="13">
        <f t="shared" si="132"/>
        <v>106.864021812384</v>
      </c>
      <c r="EW66" s="13">
        <f t="shared" si="133"/>
        <v>107.748264023917</v>
      </c>
      <c r="EX66" s="13">
        <f t="shared" si="134"/>
        <v>108.044608688574</v>
      </c>
      <c r="EY66" s="13">
        <f t="shared" si="135"/>
        <v>108.95568612723299</v>
      </c>
      <c r="EZ66" s="13">
        <f t="shared" si="136"/>
        <v>107.59535607681001</v>
      </c>
      <c r="FA66" s="13">
        <f t="shared" si="137"/>
        <v>106.86068381381899</v>
      </c>
      <c r="FB66" s="13">
        <f t="shared" si="138"/>
        <v>107.870592500719</v>
      </c>
      <c r="FC66" s="13">
        <f t="shared" si="139"/>
        <v>108.16704071487101</v>
      </c>
      <c r="FD66" s="13">
        <f t="shared" si="140"/>
        <v>108.30387889586</v>
      </c>
      <c r="FE66" s="13">
        <f t="shared" si="141"/>
        <v>108.603382135228</v>
      </c>
      <c r="FF66" s="13">
        <f t="shared" si="142"/>
        <v>106.789871881903</v>
      </c>
      <c r="FG66" s="13">
        <f t="shared" si="143"/>
        <v>104.942338708942</v>
      </c>
      <c r="FH66" s="13">
        <f t="shared" si="144"/>
        <v>104.45737203813199</v>
      </c>
      <c r="FI66" s="13">
        <f t="shared" si="145"/>
        <v>104.920161283997</v>
      </c>
      <c r="FJ66" s="13">
        <f t="shared" si="146"/>
        <v>104.316818249105</v>
      </c>
      <c r="FK66" s="13">
        <f t="shared" si="147"/>
        <v>105.332307010832</v>
      </c>
      <c r="FL66" s="13">
        <f t="shared" si="148"/>
        <v>104.54664712674401</v>
      </c>
      <c r="FM66" s="13">
        <f t="shared" si="149"/>
        <v>104.504128049456</v>
      </c>
      <c r="FN66" s="13">
        <f t="shared" si="150"/>
        <v>103.07381145636801</v>
      </c>
      <c r="FO66" s="13">
        <f t="shared" si="151"/>
        <v>102.946414998419</v>
      </c>
      <c r="FP66" s="13">
        <f t="shared" si="152"/>
        <v>101.770309197632</v>
      </c>
      <c r="FQ66" s="13">
        <f t="shared" si="153"/>
        <v>102.257747562459</v>
      </c>
      <c r="FR66" s="13">
        <f t="shared" si="154"/>
        <v>102.646630120498</v>
      </c>
      <c r="FS66" s="13">
        <f t="shared" si="155"/>
        <v>102.88477415649901</v>
      </c>
      <c r="FT66" s="13">
        <f t="shared" si="156"/>
        <v>103.365628114689</v>
      </c>
      <c r="FU66" s="13">
        <f t="shared" si="157"/>
        <v>103.760286119231</v>
      </c>
      <c r="FV66" s="13">
        <f t="shared" si="158"/>
        <v>104.119765187157</v>
      </c>
      <c r="FW66" s="13">
        <f t="shared" si="159"/>
        <v>103.949712991947</v>
      </c>
      <c r="FX66" s="13">
        <f t="shared" si="160"/>
        <v>102.834248902216</v>
      </c>
      <c r="FY66" s="13">
        <f t="shared" si="161"/>
        <v>102.38210283696</v>
      </c>
      <c r="FZ66" s="13">
        <f t="shared" si="162"/>
        <v>100.260593108853</v>
      </c>
      <c r="GA66" s="13">
        <f t="shared" si="163"/>
        <v>99.575681560005904</v>
      </c>
      <c r="GB66" s="13">
        <f t="shared" si="164"/>
        <v>100.08781444652701</v>
      </c>
      <c r="GC66" s="13">
        <f t="shared" si="165"/>
        <v>100.075910884614</v>
      </c>
      <c r="GD66" s="13">
        <f t="shared" si="166"/>
        <v>100.54132125693501</v>
      </c>
      <c r="GE66" s="13">
        <f t="shared" si="167"/>
        <v>100.933476717589</v>
      </c>
      <c r="GF66" s="13">
        <f t="shared" si="11"/>
        <v>100.717793874568</v>
      </c>
      <c r="GG66" s="13">
        <f t="shared" si="7"/>
        <v>100.324508832859</v>
      </c>
      <c r="GH66" s="13">
        <f t="shared" si="7"/>
        <v>99.765906402562095</v>
      </c>
      <c r="GI66" s="13">
        <f t="shared" si="7"/>
        <v>100.301080604375</v>
      </c>
      <c r="GJ66" s="13">
        <f t="shared" si="7"/>
        <v>101.402461831154</v>
      </c>
      <c r="GK66" s="13">
        <f t="shared" si="7"/>
        <v>101.697892511554</v>
      </c>
      <c r="GL66" s="13">
        <f t="shared" si="7"/>
        <v>102.24344675705601</v>
      </c>
      <c r="GM66" s="13">
        <f t="shared" si="7"/>
        <v>102.429788773816</v>
      </c>
      <c r="GN66" s="13">
        <f t="shared" si="7"/>
        <v>102.57786312370899</v>
      </c>
      <c r="GO66" s="13">
        <f t="shared" si="7"/>
        <v>102.027193319286</v>
      </c>
      <c r="GP66" s="13">
        <f t="shared" si="7"/>
        <v>101.266581504648</v>
      </c>
      <c r="GQ66" s="13">
        <f t="shared" si="7"/>
        <v>101.366635912205</v>
      </c>
      <c r="GR66" s="13">
        <f t="shared" si="7"/>
        <v>101.192318650034</v>
      </c>
      <c r="GS66" s="13">
        <f t="shared" si="7"/>
        <v>100.85447082693101</v>
      </c>
      <c r="GT66" s="13"/>
      <c r="GU66" s="13"/>
    </row>
    <row r="67" spans="1:203">
      <c r="A67" t="str">
        <f>VLOOKUP(A20,Sheet2!$B$3:$D$251,3,FALSE)</f>
        <v>DEU</v>
      </c>
      <c r="B67" s="13">
        <f t="shared" si="8"/>
        <v>102.28178351861</v>
      </c>
      <c r="C67" s="13">
        <f t="shared" si="12"/>
        <v>103.063860533945</v>
      </c>
      <c r="D67" s="13">
        <f t="shared" si="13"/>
        <v>102.19702809680101</v>
      </c>
      <c r="E67" s="13">
        <f t="shared" si="14"/>
        <v>101.612877260069</v>
      </c>
      <c r="F67" s="13">
        <f t="shared" si="15"/>
        <v>102.511637739219</v>
      </c>
      <c r="G67" s="13">
        <f t="shared" si="16"/>
        <v>104.070650116594</v>
      </c>
      <c r="H67" s="13">
        <f t="shared" si="17"/>
        <v>106.96809718273001</v>
      </c>
      <c r="I67" s="13">
        <f t="shared" si="18"/>
        <v>107.281197740504</v>
      </c>
      <c r="J67" s="13">
        <f t="shared" si="19"/>
        <v>107.59081806630699</v>
      </c>
      <c r="K67" s="13">
        <f t="shared" si="20"/>
        <v>107.304410802357</v>
      </c>
      <c r="L67" s="13">
        <f t="shared" si="21"/>
        <v>107.1953560373</v>
      </c>
      <c r="M67" s="13">
        <f t="shared" si="22"/>
        <v>106.743464590673</v>
      </c>
      <c r="N67" s="13">
        <f t="shared" si="23"/>
        <v>109.400700929933</v>
      </c>
      <c r="O67" s="13">
        <f t="shared" si="24"/>
        <v>114.31591916924199</v>
      </c>
      <c r="P67" s="13">
        <f t="shared" si="25"/>
        <v>123.350191991285</v>
      </c>
      <c r="Q67" s="13">
        <f t="shared" si="26"/>
        <v>118.93942096069</v>
      </c>
      <c r="R67" s="13">
        <f t="shared" si="27"/>
        <v>117.363057189652</v>
      </c>
      <c r="S67" s="13">
        <f t="shared" si="28"/>
        <v>119.66026361201401</v>
      </c>
      <c r="T67" s="13">
        <f t="shared" si="29"/>
        <v>113.180465858316</v>
      </c>
      <c r="U67" s="13">
        <f t="shared" si="30"/>
        <v>113.018213021487</v>
      </c>
      <c r="V67" s="13">
        <f t="shared" si="31"/>
        <v>114.530783707599</v>
      </c>
      <c r="W67" s="13">
        <f t="shared" si="32"/>
        <v>112.10805885140999</v>
      </c>
      <c r="X67" s="13">
        <f t="shared" si="33"/>
        <v>108.582647137837</v>
      </c>
      <c r="Y67" s="13">
        <f t="shared" si="34"/>
        <v>107.153965296064</v>
      </c>
      <c r="Z67" s="13">
        <f t="shared" si="35"/>
        <v>109.65107797492701</v>
      </c>
      <c r="AA67" s="13">
        <f t="shared" si="36"/>
        <v>111.960032995097</v>
      </c>
      <c r="AB67" s="13">
        <f t="shared" si="37"/>
        <v>111.588580784299</v>
      </c>
      <c r="AC67" s="13">
        <f t="shared" si="38"/>
        <v>114.244505315127</v>
      </c>
      <c r="AD67" s="13">
        <f t="shared" si="39"/>
        <v>114.465130093268</v>
      </c>
      <c r="AE67" s="13">
        <f t="shared" si="40"/>
        <v>113.97687082036499</v>
      </c>
      <c r="AF67" s="13">
        <f t="shared" si="41"/>
        <v>114.364790608568</v>
      </c>
      <c r="AG67" s="13">
        <f t="shared" si="42"/>
        <v>115.032029712463</v>
      </c>
      <c r="AH67" s="13">
        <f t="shared" si="43"/>
        <v>118.004606334597</v>
      </c>
      <c r="AI67" s="13">
        <f t="shared" si="44"/>
        <v>116.343766983048</v>
      </c>
      <c r="AJ67" s="13">
        <f t="shared" si="45"/>
        <v>113.672395394845</v>
      </c>
      <c r="AK67" s="13">
        <f t="shared" si="46"/>
        <v>116.65159219076401</v>
      </c>
      <c r="AL67" s="13">
        <f t="shared" si="47"/>
        <v>117.69902117759599</v>
      </c>
      <c r="AM67" s="13">
        <f t="shared" si="48"/>
        <v>116.126674799724</v>
      </c>
      <c r="AN67" s="13">
        <f t="shared" si="49"/>
        <v>116.04398761631001</v>
      </c>
      <c r="AO67" s="13">
        <f t="shared" si="50"/>
        <v>117.335467175237</v>
      </c>
      <c r="AP67" s="13">
        <f t="shared" si="51"/>
        <v>115.42799276561</v>
      </c>
      <c r="AQ67" s="13">
        <f t="shared" si="52"/>
        <v>112.92932332724401</v>
      </c>
      <c r="AR67" s="13">
        <f t="shared" si="53"/>
        <v>110.621718115284</v>
      </c>
      <c r="AS67" s="13">
        <f t="shared" si="54"/>
        <v>106.076312727416</v>
      </c>
      <c r="AT67" s="13">
        <f t="shared" si="55"/>
        <v>103.534946398846</v>
      </c>
      <c r="AU67" s="13">
        <f t="shared" si="56"/>
        <v>102.260040760365</v>
      </c>
      <c r="AV67" s="13">
        <f t="shared" si="57"/>
        <v>100.646921095891</v>
      </c>
      <c r="AW67" s="13">
        <f t="shared" si="58"/>
        <v>104.178004045368</v>
      </c>
      <c r="AX67" s="13">
        <f t="shared" si="59"/>
        <v>103.17151768619399</v>
      </c>
      <c r="AY67" s="13">
        <f t="shared" si="60"/>
        <v>104.798157164179</v>
      </c>
      <c r="AZ67" s="13">
        <f t="shared" si="61"/>
        <v>105.123809278428</v>
      </c>
      <c r="BA67" s="13">
        <f t="shared" si="62"/>
        <v>106.300307835951</v>
      </c>
      <c r="BB67" s="13">
        <f t="shared" si="63"/>
        <v>108.131219701335</v>
      </c>
      <c r="BC67" s="13">
        <f t="shared" si="64"/>
        <v>107.476808440296</v>
      </c>
      <c r="BD67" s="13">
        <f t="shared" si="65"/>
        <v>105.244583935459</v>
      </c>
      <c r="BE67" s="13">
        <f t="shared" si="66"/>
        <v>104.514016705727</v>
      </c>
      <c r="BF67" s="13">
        <f t="shared" si="67"/>
        <v>104.116806344388</v>
      </c>
      <c r="BG67" s="13">
        <f t="shared" si="68"/>
        <v>103.43299067189901</v>
      </c>
      <c r="BH67" s="13">
        <f t="shared" si="69"/>
        <v>101.012563335305</v>
      </c>
      <c r="BI67" s="13">
        <f t="shared" si="70"/>
        <v>99.652922983069004</v>
      </c>
      <c r="BJ67" s="13">
        <f t="shared" si="71"/>
        <v>98.568997597027703</v>
      </c>
      <c r="BK67" s="13">
        <f t="shared" si="72"/>
        <v>98.699270710464006</v>
      </c>
      <c r="BL67" s="13">
        <f t="shared" si="73"/>
        <v>100.32867777091001</v>
      </c>
      <c r="BM67" s="13">
        <f t="shared" si="74"/>
        <v>102.398395367809</v>
      </c>
      <c r="BN67" s="13">
        <f t="shared" si="10"/>
        <v>105.462538147451</v>
      </c>
      <c r="BO67" s="13">
        <f t="shared" si="168"/>
        <v>105.71277353551901</v>
      </c>
      <c r="BP67" s="13">
        <f t="shared" si="169"/>
        <v>107.976022508765</v>
      </c>
      <c r="BQ67" s="13">
        <f t="shared" si="170"/>
        <v>109.662111605418</v>
      </c>
      <c r="BR67" s="13">
        <f t="shared" si="171"/>
        <v>112.52287242784701</v>
      </c>
      <c r="BS67" s="13">
        <f t="shared" si="172"/>
        <v>111.049089978683</v>
      </c>
      <c r="BT67" s="13">
        <f t="shared" si="173"/>
        <v>110.003076700527</v>
      </c>
      <c r="BU67" s="13">
        <f t="shared" si="174"/>
        <v>111.06567668093</v>
      </c>
      <c r="BV67" s="13">
        <f t="shared" si="175"/>
        <v>110.99863948213699</v>
      </c>
      <c r="BW67" s="13">
        <f t="shared" si="176"/>
        <v>109.187910279653</v>
      </c>
      <c r="BX67" s="13">
        <f t="shared" si="177"/>
        <v>106.570515132626</v>
      </c>
      <c r="BY67" s="13">
        <f t="shared" si="178"/>
        <v>106.95693828506199</v>
      </c>
      <c r="BZ67" s="13">
        <f t="shared" si="179"/>
        <v>105.875690325164</v>
      </c>
      <c r="CA67" s="13">
        <f t="shared" si="180"/>
        <v>104.864978111661</v>
      </c>
      <c r="CB67" s="13">
        <f t="shared" si="181"/>
        <v>104.396018209704</v>
      </c>
      <c r="CC67" s="13">
        <f t="shared" si="182"/>
        <v>107.14957039522101</v>
      </c>
      <c r="CD67" s="13">
        <f t="shared" si="183"/>
        <v>109.818002655895</v>
      </c>
      <c r="CE67" s="13">
        <f t="shared" si="184"/>
        <v>108.792925127432</v>
      </c>
      <c r="CF67" s="13">
        <f t="shared" si="185"/>
        <v>108.23428591784599</v>
      </c>
      <c r="CG67" s="13">
        <f t="shared" si="186"/>
        <v>109.29230241142901</v>
      </c>
      <c r="CH67" s="13">
        <f t="shared" si="187"/>
        <v>109.11572019617</v>
      </c>
      <c r="CI67" s="13">
        <f t="shared" si="188"/>
        <v>105.330986525748</v>
      </c>
      <c r="CJ67" s="13">
        <f t="shared" si="189"/>
        <v>106.331403415529</v>
      </c>
      <c r="CK67" s="13">
        <f t="shared" si="190"/>
        <v>109.434967390235</v>
      </c>
      <c r="CL67" s="13">
        <f t="shared" si="191"/>
        <v>110.094364396004</v>
      </c>
      <c r="CM67" s="13">
        <f t="shared" si="192"/>
        <v>110.186759798944</v>
      </c>
      <c r="CN67" s="13">
        <f t="shared" si="193"/>
        <v>113.782069786753</v>
      </c>
      <c r="CO67" s="13">
        <f t="shared" si="194"/>
        <v>115.58959837363</v>
      </c>
      <c r="CP67" s="13">
        <f t="shared" si="75"/>
        <v>117.339087105605</v>
      </c>
      <c r="CQ67" s="13">
        <f t="shared" si="76"/>
        <v>116.228623073573</v>
      </c>
      <c r="CR67" s="13">
        <f t="shared" si="77"/>
        <v>115.860854591671</v>
      </c>
      <c r="CS67" s="13">
        <f t="shared" si="78"/>
        <v>115.750757796467</v>
      </c>
      <c r="CT67" s="13">
        <f t="shared" si="79"/>
        <v>114.818724486352</v>
      </c>
      <c r="CU67" s="13">
        <f t="shared" si="80"/>
        <v>116.16713581089</v>
      </c>
      <c r="CV67" s="13">
        <f t="shared" si="81"/>
        <v>118.321457137577</v>
      </c>
      <c r="CW67" s="13">
        <f t="shared" si="82"/>
        <v>117.87084888636301</v>
      </c>
      <c r="CX67" s="13">
        <f t="shared" si="83"/>
        <v>121.105759067139</v>
      </c>
      <c r="CY67" s="13">
        <f t="shared" si="84"/>
        <v>122.531047686345</v>
      </c>
      <c r="CZ67" s="13">
        <f t="shared" si="85"/>
        <v>120.535724009175</v>
      </c>
      <c r="DA67" s="13">
        <f t="shared" si="86"/>
        <v>120.415629365564</v>
      </c>
      <c r="DB67" s="13">
        <f t="shared" si="87"/>
        <v>118.75296824054099</v>
      </c>
      <c r="DC67" s="13">
        <f t="shared" si="88"/>
        <v>115.829000386901</v>
      </c>
      <c r="DD67" s="13">
        <f t="shared" si="89"/>
        <v>116.456246688284</v>
      </c>
      <c r="DE67" s="13">
        <f t="shared" si="90"/>
        <v>114.478271333941</v>
      </c>
      <c r="DF67" s="13">
        <f t="shared" si="91"/>
        <v>112.49392054022999</v>
      </c>
      <c r="DG67" s="13">
        <f t="shared" si="92"/>
        <v>110.810761658877</v>
      </c>
      <c r="DH67" s="13">
        <f t="shared" si="93"/>
        <v>109.608596461532</v>
      </c>
      <c r="DI67" s="13">
        <f t="shared" si="94"/>
        <v>110.992863096127</v>
      </c>
      <c r="DJ67" s="13">
        <f t="shared" si="95"/>
        <v>110.83660058471401</v>
      </c>
      <c r="DK67" s="13">
        <f t="shared" si="96"/>
        <v>111.014818577599</v>
      </c>
      <c r="DL67" s="13">
        <f t="shared" si="97"/>
        <v>112.841574101291</v>
      </c>
      <c r="DM67" s="13">
        <f t="shared" si="98"/>
        <v>113.92314330486499</v>
      </c>
      <c r="DN67" s="13">
        <f t="shared" si="99"/>
        <v>112.43512231635999</v>
      </c>
      <c r="DO67" s="13">
        <f t="shared" si="100"/>
        <v>110.52043959696699</v>
      </c>
      <c r="DP67" s="13">
        <f t="shared" si="101"/>
        <v>110.003294895556</v>
      </c>
      <c r="DQ67" s="13">
        <f t="shared" si="102"/>
        <v>108.44368309557601</v>
      </c>
      <c r="DR67" s="13">
        <f t="shared" si="103"/>
        <v>106.583329065111</v>
      </c>
      <c r="DS67" s="13">
        <f t="shared" si="104"/>
        <v>104.47462819719399</v>
      </c>
      <c r="DT67" s="13">
        <f t="shared" si="9"/>
        <v>103.79876219214501</v>
      </c>
      <c r="DU67" s="13">
        <f t="shared" si="105"/>
        <v>102.53859697257199</v>
      </c>
      <c r="DV67" s="13">
        <f t="shared" si="106"/>
        <v>104.94549356585701</v>
      </c>
      <c r="DW67" s="13">
        <f t="shared" si="107"/>
        <v>103.419874539806</v>
      </c>
      <c r="DX67" s="13">
        <f t="shared" si="108"/>
        <v>104.17531263907399</v>
      </c>
      <c r="DY67" s="13">
        <f t="shared" si="109"/>
        <v>103.915421255691</v>
      </c>
      <c r="DZ67" s="13">
        <f t="shared" si="110"/>
        <v>103.377206168081</v>
      </c>
      <c r="EA67" s="13">
        <f t="shared" si="111"/>
        <v>103.78832279665799</v>
      </c>
      <c r="EB67" s="13">
        <f t="shared" si="112"/>
        <v>105.63259412247</v>
      </c>
      <c r="EC67" s="13">
        <f t="shared" si="113"/>
        <v>105.487828737092</v>
      </c>
      <c r="ED67" s="13">
        <f t="shared" si="114"/>
        <v>107.579730112155</v>
      </c>
      <c r="EE67" s="13">
        <f t="shared" si="115"/>
        <v>108.643550182143</v>
      </c>
      <c r="EF67" s="13">
        <f t="shared" si="116"/>
        <v>108.69098123735201</v>
      </c>
      <c r="EG67" s="13">
        <f t="shared" si="117"/>
        <v>109.283379305389</v>
      </c>
      <c r="EH67" s="13">
        <f t="shared" si="118"/>
        <v>110.2899746362</v>
      </c>
      <c r="EI67" s="13">
        <f t="shared" si="119"/>
        <v>109.01555963304</v>
      </c>
      <c r="EJ67" s="13">
        <f t="shared" si="120"/>
        <v>109.22489385444</v>
      </c>
      <c r="EK67" s="13">
        <f t="shared" si="121"/>
        <v>109.663244201065</v>
      </c>
      <c r="EL67" s="13">
        <f t="shared" si="122"/>
        <v>108.899241174461</v>
      </c>
      <c r="EM67" s="13">
        <f t="shared" si="123"/>
        <v>107.60122662030101</v>
      </c>
      <c r="EN67" s="13">
        <f t="shared" si="124"/>
        <v>107.06022040115</v>
      </c>
      <c r="EO67" s="13">
        <f t="shared" si="125"/>
        <v>106.31466553122</v>
      </c>
      <c r="EP67" s="13">
        <f t="shared" si="126"/>
        <v>106.03463971655501</v>
      </c>
      <c r="EQ67" s="13">
        <f t="shared" si="127"/>
        <v>106.764507958346</v>
      </c>
      <c r="ER67" s="13">
        <f t="shared" si="128"/>
        <v>107.266990328368</v>
      </c>
      <c r="ES67" s="13">
        <f t="shared" si="129"/>
        <v>106.857021665483</v>
      </c>
      <c r="ET67" s="13">
        <f t="shared" si="130"/>
        <v>107.187469048182</v>
      </c>
      <c r="EU67" s="13">
        <f t="shared" si="131"/>
        <v>107.28513816918201</v>
      </c>
      <c r="EV67" s="13">
        <f t="shared" si="132"/>
        <v>107.578537870034</v>
      </c>
      <c r="EW67" s="13">
        <f t="shared" si="133"/>
        <v>108.01826510979301</v>
      </c>
      <c r="EX67" s="13">
        <f t="shared" si="134"/>
        <v>107.870838772186</v>
      </c>
      <c r="EY67" s="13">
        <f t="shared" si="135"/>
        <v>107.707488759509</v>
      </c>
      <c r="EZ67" s="13">
        <f t="shared" si="136"/>
        <v>106.51502111503299</v>
      </c>
      <c r="FA67" s="13">
        <f t="shared" si="137"/>
        <v>105.816715460494</v>
      </c>
      <c r="FB67" s="13">
        <f t="shared" si="138"/>
        <v>108.160829736967</v>
      </c>
      <c r="FC67" s="13">
        <f t="shared" si="139"/>
        <v>107.749898245593</v>
      </c>
      <c r="FD67" s="13">
        <f t="shared" si="140"/>
        <v>108.054262120833</v>
      </c>
      <c r="FE67" s="13">
        <f t="shared" si="141"/>
        <v>108.104190922345</v>
      </c>
      <c r="FF67" s="13">
        <f t="shared" si="142"/>
        <v>105.417887218367</v>
      </c>
      <c r="FG67" s="13">
        <f t="shared" si="143"/>
        <v>102.69228634892001</v>
      </c>
      <c r="FH67" s="13">
        <f t="shared" si="144"/>
        <v>102.557247089014</v>
      </c>
      <c r="FI67" s="13">
        <f t="shared" si="145"/>
        <v>102.86657927836001</v>
      </c>
      <c r="FJ67" s="13">
        <f t="shared" si="146"/>
        <v>102.194162591194</v>
      </c>
      <c r="FK67" s="13">
        <f t="shared" si="147"/>
        <v>102.594713400679</v>
      </c>
      <c r="FL67" s="13">
        <f t="shared" si="148"/>
        <v>102.365011284039</v>
      </c>
      <c r="FM67" s="13">
        <f t="shared" si="149"/>
        <v>102.306177641521</v>
      </c>
      <c r="FN67" s="13">
        <f t="shared" si="150"/>
        <v>100.614793118576</v>
      </c>
      <c r="FO67" s="13">
        <f t="shared" si="151"/>
        <v>99.907788143567302</v>
      </c>
      <c r="FP67" s="13">
        <f t="shared" si="152"/>
        <v>99.258996661183801</v>
      </c>
      <c r="FQ67" s="13">
        <f t="shared" si="153"/>
        <v>99.935410041981996</v>
      </c>
      <c r="FR67" s="13">
        <f t="shared" si="154"/>
        <v>100.659672185622</v>
      </c>
      <c r="FS67" s="13">
        <f t="shared" si="155"/>
        <v>100.704309496268</v>
      </c>
      <c r="FT67" s="13">
        <f t="shared" si="156"/>
        <v>102.100572349133</v>
      </c>
      <c r="FU67" s="13">
        <f t="shared" si="157"/>
        <v>102.79281399246</v>
      </c>
      <c r="FV67" s="13">
        <f t="shared" si="158"/>
        <v>103.47694836142</v>
      </c>
      <c r="FW67" s="13">
        <f t="shared" si="159"/>
        <v>102.85075492632301</v>
      </c>
      <c r="FX67" s="13">
        <f t="shared" si="160"/>
        <v>102.431919554613</v>
      </c>
      <c r="FY67" s="13">
        <f t="shared" si="161"/>
        <v>102.196788000783</v>
      </c>
      <c r="FZ67" s="13">
        <f t="shared" si="162"/>
        <v>99.929214395371403</v>
      </c>
      <c r="GA67" s="13">
        <f t="shared" si="163"/>
        <v>98.997725702931504</v>
      </c>
      <c r="GB67" s="13">
        <f t="shared" si="164"/>
        <v>100.72734855039</v>
      </c>
      <c r="GC67" s="13">
        <f t="shared" si="165"/>
        <v>100.345711351307</v>
      </c>
      <c r="GD67" s="13">
        <f t="shared" si="166"/>
        <v>101.094427648462</v>
      </c>
      <c r="GE67" s="13">
        <f t="shared" si="167"/>
        <v>101.430642193214</v>
      </c>
      <c r="GF67" s="13">
        <f t="shared" si="11"/>
        <v>101.734541793912</v>
      </c>
      <c r="GG67" s="13">
        <f t="shared" si="7"/>
        <v>100.989309641213</v>
      </c>
      <c r="GH67" s="13">
        <f t="shared" si="7"/>
        <v>100.0313641708</v>
      </c>
      <c r="GI67" s="13">
        <f t="shared" si="7"/>
        <v>100.767834451216</v>
      </c>
      <c r="GJ67" s="13">
        <f t="shared" si="7"/>
        <v>102.924441456087</v>
      </c>
      <c r="GK67" s="13">
        <f t="shared" si="7"/>
        <v>102.48144980063</v>
      </c>
      <c r="GL67" s="13">
        <f t="shared" si="7"/>
        <v>102.328465942788</v>
      </c>
      <c r="GM67" s="13">
        <f t="shared" si="7"/>
        <v>102.86997014099801</v>
      </c>
      <c r="GN67" s="13">
        <f t="shared" si="7"/>
        <v>103.953608298916</v>
      </c>
      <c r="GO67" s="13">
        <f t="shared" si="7"/>
        <v>103.154219804871</v>
      </c>
      <c r="GP67" s="13">
        <f t="shared" si="7"/>
        <v>101.562069702093</v>
      </c>
      <c r="GQ67" s="13">
        <f t="shared" si="7"/>
        <v>102.25534895075199</v>
      </c>
      <c r="GR67" s="13">
        <f t="shared" si="7"/>
        <v>102.50679512252201</v>
      </c>
      <c r="GS67" s="13">
        <f t="shared" si="7"/>
        <v>101.544354646109</v>
      </c>
      <c r="GT67" s="13"/>
      <c r="GU67" s="13"/>
    </row>
    <row r="68" spans="1:203">
      <c r="A68" t="str">
        <f>VLOOKUP(A21,Sheet2!$B$3:$D$251,3,FALSE)</f>
        <v>GRC</v>
      </c>
      <c r="B68" s="13">
        <f t="shared" si="8"/>
        <v>105.204656377831</v>
      </c>
      <c r="C68" s="13">
        <f t="shared" si="12"/>
        <v>106.288336896291</v>
      </c>
      <c r="D68" s="13">
        <f t="shared" si="13"/>
        <v>103.28909677680601</v>
      </c>
      <c r="E68" s="13">
        <f t="shared" si="14"/>
        <v>104.30325599704599</v>
      </c>
      <c r="F68" s="13">
        <f t="shared" si="15"/>
        <v>102.838582882325</v>
      </c>
      <c r="G68" s="13">
        <f t="shared" si="16"/>
        <v>103.234473962221</v>
      </c>
      <c r="H68" s="13">
        <f t="shared" si="17"/>
        <v>97.736631047072294</v>
      </c>
      <c r="I68" s="13">
        <f t="shared" si="18"/>
        <v>95.332629577756506</v>
      </c>
      <c r="J68" s="13">
        <f t="shared" si="19"/>
        <v>91.324454040285104</v>
      </c>
      <c r="K68" s="13">
        <f t="shared" si="20"/>
        <v>92.705619608815198</v>
      </c>
      <c r="L68" s="13">
        <f t="shared" si="21"/>
        <v>90.0233518536388</v>
      </c>
      <c r="M68" s="13">
        <f t="shared" si="22"/>
        <v>91.751885708648203</v>
      </c>
      <c r="N68" s="13">
        <f t="shared" si="23"/>
        <v>87.899463232678201</v>
      </c>
      <c r="O68" s="13">
        <f t="shared" si="24"/>
        <v>85.707911780754898</v>
      </c>
      <c r="P68" s="13">
        <f t="shared" si="25"/>
        <v>81.521329523396602</v>
      </c>
      <c r="Q68" s="13">
        <f t="shared" si="26"/>
        <v>99.712729470091304</v>
      </c>
      <c r="R68" s="13">
        <f t="shared" si="27"/>
        <v>103.19659718135</v>
      </c>
      <c r="S68" s="13">
        <f t="shared" si="28"/>
        <v>99.635793771336196</v>
      </c>
      <c r="T68" s="13">
        <f t="shared" si="29"/>
        <v>99.624861079494707</v>
      </c>
      <c r="U68" s="13">
        <f t="shared" si="30"/>
        <v>98.641401101311104</v>
      </c>
      <c r="V68" s="13">
        <f t="shared" si="31"/>
        <v>95.343167829336593</v>
      </c>
      <c r="W68" s="13">
        <f t="shared" si="32"/>
        <v>95.478792123576994</v>
      </c>
      <c r="X68" s="13">
        <f t="shared" si="33"/>
        <v>91.515400133160995</v>
      </c>
      <c r="Y68" s="13">
        <f t="shared" si="34"/>
        <v>91.759451693201896</v>
      </c>
      <c r="Z68" s="13">
        <f t="shared" si="35"/>
        <v>92.579447883372694</v>
      </c>
      <c r="AA68" s="13">
        <f t="shared" si="36"/>
        <v>93.432404410658506</v>
      </c>
      <c r="AB68" s="13">
        <f t="shared" si="37"/>
        <v>90.080086998936295</v>
      </c>
      <c r="AC68" s="13">
        <f t="shared" si="38"/>
        <v>90.542140965021304</v>
      </c>
      <c r="AD68" s="13">
        <f t="shared" si="39"/>
        <v>90.118528107771397</v>
      </c>
      <c r="AE68" s="13">
        <f t="shared" si="40"/>
        <v>91.966994869871399</v>
      </c>
      <c r="AF68" s="13">
        <f t="shared" si="41"/>
        <v>91.185290699740406</v>
      </c>
      <c r="AG68" s="13">
        <f t="shared" si="42"/>
        <v>93.383832795886704</v>
      </c>
      <c r="AH68" s="13">
        <f t="shared" si="43"/>
        <v>90.400421515770105</v>
      </c>
      <c r="AI68" s="13">
        <f t="shared" si="44"/>
        <v>89.130916165934394</v>
      </c>
      <c r="AJ68" s="13">
        <f t="shared" si="45"/>
        <v>83.599446963710605</v>
      </c>
      <c r="AK68" s="13">
        <f t="shared" si="46"/>
        <v>84.276867300893798</v>
      </c>
      <c r="AL68" s="13">
        <f t="shared" si="47"/>
        <v>89.181971029948102</v>
      </c>
      <c r="AM68" s="13">
        <f t="shared" si="48"/>
        <v>92.699475160679299</v>
      </c>
      <c r="AN68" s="13">
        <f t="shared" si="49"/>
        <v>90.7135531852865</v>
      </c>
      <c r="AO68" s="13">
        <f t="shared" si="50"/>
        <v>92.8739440813996</v>
      </c>
      <c r="AP68" s="13">
        <f t="shared" si="51"/>
        <v>93.274486199682002</v>
      </c>
      <c r="AQ68" s="13">
        <f t="shared" si="52"/>
        <v>89.584339361141005</v>
      </c>
      <c r="AR68" s="13">
        <f t="shared" si="53"/>
        <v>86.555384411936302</v>
      </c>
      <c r="AS68" s="13">
        <f t="shared" si="54"/>
        <v>91.306847717982095</v>
      </c>
      <c r="AT68" s="13">
        <f t="shared" si="55"/>
        <v>92.469310877424107</v>
      </c>
      <c r="AU68" s="13">
        <f t="shared" si="56"/>
        <v>93.060076031736202</v>
      </c>
      <c r="AV68" s="13">
        <f t="shared" si="57"/>
        <v>91.918390686766102</v>
      </c>
      <c r="AW68" s="13">
        <f t="shared" si="58"/>
        <v>97.102178438001701</v>
      </c>
      <c r="AX68" s="13">
        <f t="shared" si="59"/>
        <v>97.811078378800602</v>
      </c>
      <c r="AY68" s="13">
        <f t="shared" si="60"/>
        <v>99.166214301696897</v>
      </c>
      <c r="AZ68" s="13">
        <f t="shared" si="61"/>
        <v>95.6736847132115</v>
      </c>
      <c r="BA68" s="13">
        <f t="shared" si="62"/>
        <v>99.002857833203095</v>
      </c>
      <c r="BB68" s="13">
        <f t="shared" si="63"/>
        <v>87.147734927589298</v>
      </c>
      <c r="BC68" s="13">
        <f t="shared" si="64"/>
        <v>93.041826050777502</v>
      </c>
      <c r="BD68" s="13">
        <f t="shared" si="65"/>
        <v>92.519439106594803</v>
      </c>
      <c r="BE68" s="13">
        <f t="shared" si="66"/>
        <v>90.690412538791705</v>
      </c>
      <c r="BF68" s="13">
        <f t="shared" si="67"/>
        <v>88.628554528801502</v>
      </c>
      <c r="BG68" s="13">
        <f t="shared" si="68"/>
        <v>88.620823052836499</v>
      </c>
      <c r="BH68" s="13">
        <f t="shared" si="69"/>
        <v>88.230602177107599</v>
      </c>
      <c r="BI68" s="13">
        <f t="shared" si="70"/>
        <v>88.278776579334306</v>
      </c>
      <c r="BJ68" s="13">
        <f t="shared" si="71"/>
        <v>90.512244543997795</v>
      </c>
      <c r="BK68" s="13">
        <f t="shared" si="72"/>
        <v>88.751732450078805</v>
      </c>
      <c r="BL68" s="13">
        <f t="shared" si="73"/>
        <v>86.783928020702703</v>
      </c>
      <c r="BM68" s="13">
        <f t="shared" si="74"/>
        <v>77.174194825563006</v>
      </c>
      <c r="BN68" s="13">
        <f t="shared" si="10"/>
        <v>78.5944983553063</v>
      </c>
      <c r="BO68" s="13">
        <f t="shared" si="168"/>
        <v>80.583497791801506</v>
      </c>
      <c r="BP68" s="13">
        <f t="shared" si="169"/>
        <v>80.072638897182898</v>
      </c>
      <c r="BQ68" s="13">
        <f t="shared" si="170"/>
        <v>81.717550672385897</v>
      </c>
      <c r="BR68" s="13">
        <f t="shared" si="171"/>
        <v>80.655879224897305</v>
      </c>
      <c r="BS68" s="13">
        <f t="shared" si="172"/>
        <v>82.753569806201099</v>
      </c>
      <c r="BT68" s="13">
        <f t="shared" si="173"/>
        <v>80.660924574825401</v>
      </c>
      <c r="BU68" s="13">
        <f t="shared" si="174"/>
        <v>82.271148369320898</v>
      </c>
      <c r="BV68" s="13">
        <f t="shared" si="175"/>
        <v>81.694146162755004</v>
      </c>
      <c r="BW68" s="13">
        <f t="shared" si="176"/>
        <v>84.021487944559397</v>
      </c>
      <c r="BX68" s="13">
        <f t="shared" si="177"/>
        <v>83.324939900057501</v>
      </c>
      <c r="BY68" s="13">
        <f t="shared" si="178"/>
        <v>85.016204478599505</v>
      </c>
      <c r="BZ68" s="13">
        <f t="shared" si="179"/>
        <v>83.632081475791793</v>
      </c>
      <c r="CA68" s="13">
        <f t="shared" si="180"/>
        <v>83.580400771373306</v>
      </c>
      <c r="CB68" s="13">
        <f t="shared" si="181"/>
        <v>83.883463136108404</v>
      </c>
      <c r="CC68" s="13">
        <f t="shared" si="182"/>
        <v>85.894371756543805</v>
      </c>
      <c r="CD68" s="13">
        <f t="shared" si="183"/>
        <v>85.816084429861405</v>
      </c>
      <c r="CE68" s="13">
        <f t="shared" si="184"/>
        <v>87.485214216028893</v>
      </c>
      <c r="CF68" s="13">
        <f t="shared" si="185"/>
        <v>89.531950460577605</v>
      </c>
      <c r="CG68" s="13">
        <f t="shared" si="186"/>
        <v>91.710989957778395</v>
      </c>
      <c r="CH68" s="13">
        <f t="shared" si="187"/>
        <v>88.759393645479406</v>
      </c>
      <c r="CI68" s="13">
        <f t="shared" si="188"/>
        <v>88.854422350928004</v>
      </c>
      <c r="CJ68" s="13">
        <f t="shared" si="189"/>
        <v>89.243926110954007</v>
      </c>
      <c r="CK68" s="13">
        <f t="shared" si="190"/>
        <v>92.646178972676907</v>
      </c>
      <c r="CL68" s="13">
        <f t="shared" si="191"/>
        <v>92.344662128026201</v>
      </c>
      <c r="CM68" s="13">
        <f t="shared" si="192"/>
        <v>91.772944518746996</v>
      </c>
      <c r="CN68" s="13">
        <f t="shared" si="193"/>
        <v>91.201271444270404</v>
      </c>
      <c r="CO68" s="13">
        <f t="shared" si="194"/>
        <v>94.158205640842397</v>
      </c>
      <c r="CP68" s="13">
        <f t="shared" si="75"/>
        <v>93.425907192644104</v>
      </c>
      <c r="CQ68" s="13">
        <f t="shared" si="76"/>
        <v>94.636845592077407</v>
      </c>
      <c r="CR68" s="13">
        <f t="shared" si="77"/>
        <v>91.191824609603103</v>
      </c>
      <c r="CS68" s="13">
        <f t="shared" si="78"/>
        <v>92.9810385426115</v>
      </c>
      <c r="CT68" s="13">
        <f t="shared" si="79"/>
        <v>92.336522595207398</v>
      </c>
      <c r="CU68" s="13">
        <f t="shared" si="80"/>
        <v>93.438954980390093</v>
      </c>
      <c r="CV68" s="13">
        <f t="shared" si="81"/>
        <v>93.960772134197796</v>
      </c>
      <c r="CW68" s="13">
        <f t="shared" si="82"/>
        <v>95.531487630021005</v>
      </c>
      <c r="CX68" s="13">
        <f t="shared" si="83"/>
        <v>95.892439407248403</v>
      </c>
      <c r="CY68" s="13">
        <f t="shared" si="84"/>
        <v>98.238988615725304</v>
      </c>
      <c r="CZ68" s="13">
        <f t="shared" si="85"/>
        <v>96.268118928989907</v>
      </c>
      <c r="DA68" s="13">
        <f t="shared" si="86"/>
        <v>97.088226164734905</v>
      </c>
      <c r="DB68" s="13">
        <f t="shared" si="87"/>
        <v>96.592352809638598</v>
      </c>
      <c r="DC68" s="13">
        <f t="shared" si="88"/>
        <v>100.30919856978601</v>
      </c>
      <c r="DD68" s="13">
        <f t="shared" si="89"/>
        <v>100.043905542792</v>
      </c>
      <c r="DE68" s="13">
        <f t="shared" si="90"/>
        <v>101.78855046250099</v>
      </c>
      <c r="DF68" s="13">
        <f t="shared" si="91"/>
        <v>100.077465576433</v>
      </c>
      <c r="DG68" s="13">
        <f t="shared" si="92"/>
        <v>99.438762630708197</v>
      </c>
      <c r="DH68" s="13">
        <f t="shared" si="93"/>
        <v>97.534560764446596</v>
      </c>
      <c r="DI68" s="13">
        <f t="shared" si="94"/>
        <v>101.043077446673</v>
      </c>
      <c r="DJ68" s="13">
        <f t="shared" si="95"/>
        <v>98.911209075784001</v>
      </c>
      <c r="DK68" s="13">
        <f t="shared" si="96"/>
        <v>95.628049237717505</v>
      </c>
      <c r="DL68" s="13">
        <f t="shared" si="97"/>
        <v>97.305244393314297</v>
      </c>
      <c r="DM68" s="13">
        <f t="shared" si="98"/>
        <v>99.563515310306201</v>
      </c>
      <c r="DN68" s="13">
        <f t="shared" si="99"/>
        <v>100.48796519317099</v>
      </c>
      <c r="DO68" s="13">
        <f t="shared" si="100"/>
        <v>100.007986900696</v>
      </c>
      <c r="DP68" s="13">
        <f t="shared" si="101"/>
        <v>97.583164134906994</v>
      </c>
      <c r="DQ68" s="13">
        <f t="shared" si="102"/>
        <v>97.193960279535602</v>
      </c>
      <c r="DR68" s="13">
        <f t="shared" si="103"/>
        <v>94.208725153869594</v>
      </c>
      <c r="DS68" s="13">
        <f t="shared" si="104"/>
        <v>93.358866793315698</v>
      </c>
      <c r="DT68" s="13">
        <f t="shared" si="9"/>
        <v>90.749775063677703</v>
      </c>
      <c r="DU68" s="13">
        <f t="shared" si="105"/>
        <v>91.5574828530887</v>
      </c>
      <c r="DV68" s="13">
        <f t="shared" si="106"/>
        <v>92.609764611053095</v>
      </c>
      <c r="DW68" s="13">
        <f t="shared" si="107"/>
        <v>92.985723955044605</v>
      </c>
      <c r="DX68" s="13">
        <f t="shared" si="108"/>
        <v>92.504712010984704</v>
      </c>
      <c r="DY68" s="13">
        <f t="shared" si="109"/>
        <v>94.215510247227996</v>
      </c>
      <c r="DZ68" s="13">
        <f t="shared" si="110"/>
        <v>93.400779137049298</v>
      </c>
      <c r="EA68" s="13">
        <f t="shared" si="111"/>
        <v>95.714176673204406</v>
      </c>
      <c r="EB68" s="13">
        <f t="shared" si="112"/>
        <v>96.108512699752595</v>
      </c>
      <c r="EC68" s="13">
        <f t="shared" si="113"/>
        <v>98.153532397780197</v>
      </c>
      <c r="ED68" s="13">
        <f t="shared" si="114"/>
        <v>99.802896833075295</v>
      </c>
      <c r="EE68" s="13">
        <f t="shared" si="115"/>
        <v>102.58571534631599</v>
      </c>
      <c r="EF68" s="13">
        <f t="shared" si="116"/>
        <v>100.362717374819</v>
      </c>
      <c r="EG68" s="13">
        <f t="shared" si="117"/>
        <v>102.933592092156</v>
      </c>
      <c r="EH68" s="13">
        <f t="shared" si="118"/>
        <v>103.299631583871</v>
      </c>
      <c r="EI68" s="13">
        <f t="shared" si="119"/>
        <v>103.763452988738</v>
      </c>
      <c r="EJ68" s="13">
        <f t="shared" si="120"/>
        <v>102.38578552137101</v>
      </c>
      <c r="EK68" s="13">
        <f t="shared" si="121"/>
        <v>105.01300979871201</v>
      </c>
      <c r="EL68" s="13">
        <f t="shared" si="122"/>
        <v>104.37461616951001</v>
      </c>
      <c r="EM68" s="13">
        <f t="shared" si="123"/>
        <v>104.61933728144901</v>
      </c>
      <c r="EN68" s="13">
        <f t="shared" si="124"/>
        <v>102.504995412805</v>
      </c>
      <c r="EO68" s="13">
        <f t="shared" si="125"/>
        <v>103.56864854080401</v>
      </c>
      <c r="EP68" s="13">
        <f t="shared" si="126"/>
        <v>102.852954018638</v>
      </c>
      <c r="EQ68" s="13">
        <f t="shared" si="127"/>
        <v>105.062696615029</v>
      </c>
      <c r="ER68" s="13">
        <f t="shared" si="128"/>
        <v>104.44570746268001</v>
      </c>
      <c r="ES68" s="13">
        <f t="shared" si="129"/>
        <v>105.501704182042</v>
      </c>
      <c r="ET68" s="13">
        <f t="shared" si="130"/>
        <v>104.704186274777</v>
      </c>
      <c r="EU68" s="13">
        <f t="shared" si="131"/>
        <v>106.03728543605401</v>
      </c>
      <c r="EV68" s="13">
        <f t="shared" si="132"/>
        <v>104.968949421605</v>
      </c>
      <c r="EW68" s="13">
        <f t="shared" si="133"/>
        <v>107.31566118104</v>
      </c>
      <c r="EX68" s="13">
        <f t="shared" si="134"/>
        <v>107.301289195211</v>
      </c>
      <c r="EY68" s="13">
        <f t="shared" si="135"/>
        <v>109.531012183412</v>
      </c>
      <c r="EZ68" s="13">
        <f t="shared" si="136"/>
        <v>106.924110862085</v>
      </c>
      <c r="FA68" s="13">
        <f t="shared" si="137"/>
        <v>106.955956231355</v>
      </c>
      <c r="FB68" s="13">
        <f t="shared" si="138"/>
        <v>108.10886882043501</v>
      </c>
      <c r="FC68" s="13">
        <f t="shared" si="139"/>
        <v>109.32161813881299</v>
      </c>
      <c r="FD68" s="13">
        <f t="shared" si="140"/>
        <v>109.099824858796</v>
      </c>
      <c r="FE68" s="13">
        <f t="shared" si="141"/>
        <v>111.033643077287</v>
      </c>
      <c r="FF68" s="13">
        <f t="shared" si="142"/>
        <v>107.997525952629</v>
      </c>
      <c r="FG68" s="13">
        <f t="shared" si="143"/>
        <v>108.260231310386</v>
      </c>
      <c r="FH68" s="13">
        <f t="shared" si="144"/>
        <v>107.856660154163</v>
      </c>
      <c r="FI68" s="13">
        <f t="shared" si="145"/>
        <v>109.598500778991</v>
      </c>
      <c r="FJ68" s="13">
        <f t="shared" si="146"/>
        <v>107.93648535336</v>
      </c>
      <c r="FK68" s="13">
        <f t="shared" si="147"/>
        <v>110.511104510598</v>
      </c>
      <c r="FL68" s="13">
        <f t="shared" si="148"/>
        <v>108.395836353736</v>
      </c>
      <c r="FM68" s="13">
        <f t="shared" si="149"/>
        <v>109.396041634897</v>
      </c>
      <c r="FN68" s="13">
        <f t="shared" si="150"/>
        <v>105.74403098830599</v>
      </c>
      <c r="FO68" s="13">
        <f t="shared" si="151"/>
        <v>106.61596612381</v>
      </c>
      <c r="FP68" s="13">
        <f t="shared" si="152"/>
        <v>103.620848366747</v>
      </c>
      <c r="FQ68" s="13">
        <f t="shared" si="153"/>
        <v>105.591773422931</v>
      </c>
      <c r="FR68" s="13">
        <f t="shared" si="154"/>
        <v>103.288125471328</v>
      </c>
      <c r="FS68" s="13">
        <f t="shared" si="155"/>
        <v>104.687372826477</v>
      </c>
      <c r="FT68" s="13">
        <f t="shared" si="156"/>
        <v>103.482891385725</v>
      </c>
      <c r="FU68" s="13">
        <f t="shared" si="157"/>
        <v>104.551246953665</v>
      </c>
      <c r="FV68" s="13">
        <f t="shared" si="158"/>
        <v>104.492904958781</v>
      </c>
      <c r="FW68" s="13">
        <f t="shared" si="159"/>
        <v>104.816123006871</v>
      </c>
      <c r="FX68" s="13">
        <f t="shared" si="160"/>
        <v>102.314111665775</v>
      </c>
      <c r="FY68" s="13">
        <f t="shared" si="161"/>
        <v>102.931913486304</v>
      </c>
      <c r="FZ68" s="13">
        <f t="shared" si="162"/>
        <v>100.156601659728</v>
      </c>
      <c r="GA68" s="13">
        <f t="shared" si="163"/>
        <v>98.890275875562395</v>
      </c>
      <c r="GB68" s="13">
        <f t="shared" si="164"/>
        <v>100.23122230987801</v>
      </c>
      <c r="GC68" s="13">
        <f t="shared" si="165"/>
        <v>100.721900154832</v>
      </c>
      <c r="GD68" s="13">
        <f t="shared" si="166"/>
        <v>100.32747667003601</v>
      </c>
      <c r="GE68" s="13">
        <f t="shared" si="167"/>
        <v>100.898597130922</v>
      </c>
      <c r="GF68" s="13">
        <f t="shared" si="11"/>
        <v>99.376142227001694</v>
      </c>
      <c r="GG68" s="13">
        <f t="shared" si="7"/>
        <v>99.667310064661393</v>
      </c>
      <c r="GH68" s="13">
        <f t="shared" si="7"/>
        <v>98.2773816126941</v>
      </c>
      <c r="GI68" s="13">
        <f t="shared" si="7"/>
        <v>99.713524242367299</v>
      </c>
      <c r="GJ68" s="13">
        <f t="shared" si="7"/>
        <v>100.526803390163</v>
      </c>
      <c r="GK68" s="13">
        <f t="shared" si="7"/>
        <v>101.170115304413</v>
      </c>
      <c r="GL68" s="13">
        <f t="shared" si="7"/>
        <v>100.037247784531</v>
      </c>
      <c r="GM68" s="13">
        <f t="shared" si="7"/>
        <v>101.479939683604</v>
      </c>
      <c r="GN68" s="13">
        <f t="shared" si="7"/>
        <v>101.440845265091</v>
      </c>
      <c r="GO68" s="13">
        <f t="shared" si="7"/>
        <v>101.602722718984</v>
      </c>
      <c r="GP68" s="13">
        <f t="shared" si="7"/>
        <v>99.058816305619203</v>
      </c>
      <c r="GQ68" s="13">
        <f t="shared" si="7"/>
        <v>100.002006174587</v>
      </c>
      <c r="GR68" s="13">
        <f t="shared" si="7"/>
        <v>98.384025869273202</v>
      </c>
      <c r="GS68" s="13">
        <f t="shared" si="7"/>
        <v>98.826505516512498</v>
      </c>
      <c r="GT68" s="13"/>
      <c r="GU68" s="13"/>
    </row>
    <row r="69" spans="1:203">
      <c r="A69" t="str">
        <f>VLOOKUP(A22,Sheet2!$B$3:$D$251,3,FALSE)</f>
        <v>HUN</v>
      </c>
      <c r="B69" s="13" t="e">
        <f t="shared" si="8"/>
        <v>#N/A</v>
      </c>
      <c r="C69" s="13" t="e">
        <f t="shared" si="12"/>
        <v>#N/A</v>
      </c>
      <c r="D69" s="13" t="e">
        <f t="shared" si="13"/>
        <v>#N/A</v>
      </c>
      <c r="E69" s="13" t="e">
        <f t="shared" si="14"/>
        <v>#N/A</v>
      </c>
      <c r="F69" s="13" t="e">
        <f t="shared" si="15"/>
        <v>#N/A</v>
      </c>
      <c r="G69" s="13" t="e">
        <f t="shared" si="16"/>
        <v>#N/A</v>
      </c>
      <c r="H69" s="13" t="e">
        <f t="shared" si="17"/>
        <v>#N/A</v>
      </c>
      <c r="I69" s="13" t="e">
        <f t="shared" si="18"/>
        <v>#N/A</v>
      </c>
      <c r="J69" s="13" t="e">
        <f t="shared" si="19"/>
        <v>#N/A</v>
      </c>
      <c r="K69" s="13" t="e">
        <f t="shared" si="20"/>
        <v>#N/A</v>
      </c>
      <c r="L69" s="13" t="e">
        <f t="shared" si="21"/>
        <v>#N/A</v>
      </c>
      <c r="M69" s="13" t="e">
        <f t="shared" si="22"/>
        <v>#N/A</v>
      </c>
      <c r="N69" s="13" t="e">
        <f t="shared" si="23"/>
        <v>#N/A</v>
      </c>
      <c r="O69" s="13" t="e">
        <f t="shared" si="24"/>
        <v>#N/A</v>
      </c>
      <c r="P69" s="13" t="e">
        <f t="shared" si="25"/>
        <v>#N/A</v>
      </c>
      <c r="Q69" s="13" t="e">
        <f t="shared" si="26"/>
        <v>#N/A</v>
      </c>
      <c r="R69" s="13" t="e">
        <f t="shared" si="27"/>
        <v>#N/A</v>
      </c>
      <c r="S69" s="13" t="e">
        <f t="shared" si="28"/>
        <v>#N/A</v>
      </c>
      <c r="T69" s="13" t="e">
        <f t="shared" si="29"/>
        <v>#N/A</v>
      </c>
      <c r="U69" s="13" t="e">
        <f t="shared" si="30"/>
        <v>#N/A</v>
      </c>
      <c r="V69" s="13" t="e">
        <f t="shared" si="31"/>
        <v>#N/A</v>
      </c>
      <c r="W69" s="13" t="e">
        <f t="shared" si="32"/>
        <v>#N/A</v>
      </c>
      <c r="X69" s="13" t="e">
        <f t="shared" si="33"/>
        <v>#N/A</v>
      </c>
      <c r="Y69" s="13" t="e">
        <f t="shared" si="34"/>
        <v>#N/A</v>
      </c>
      <c r="Z69" s="13" t="e">
        <f t="shared" si="35"/>
        <v>#N/A</v>
      </c>
      <c r="AA69" s="13" t="e">
        <f t="shared" si="36"/>
        <v>#N/A</v>
      </c>
      <c r="AB69" s="13" t="e">
        <f t="shared" si="37"/>
        <v>#N/A</v>
      </c>
      <c r="AC69" s="13" t="e">
        <f t="shared" si="38"/>
        <v>#N/A</v>
      </c>
      <c r="AD69" s="13" t="e">
        <f t="shared" si="39"/>
        <v>#N/A</v>
      </c>
      <c r="AE69" s="13" t="e">
        <f t="shared" si="40"/>
        <v>#N/A</v>
      </c>
      <c r="AF69" s="13" t="e">
        <f t="shared" si="41"/>
        <v>#N/A</v>
      </c>
      <c r="AG69" s="13" t="e">
        <f t="shared" si="42"/>
        <v>#N/A</v>
      </c>
      <c r="AH69" s="13" t="e">
        <f t="shared" si="43"/>
        <v>#N/A</v>
      </c>
      <c r="AI69" s="13" t="e">
        <f t="shared" si="44"/>
        <v>#N/A</v>
      </c>
      <c r="AJ69" s="13" t="e">
        <f t="shared" si="45"/>
        <v>#N/A</v>
      </c>
      <c r="AK69" s="13" t="e">
        <f t="shared" si="46"/>
        <v>#N/A</v>
      </c>
      <c r="AL69" s="13" t="e">
        <f t="shared" si="47"/>
        <v>#N/A</v>
      </c>
      <c r="AM69" s="13" t="e">
        <f t="shared" si="48"/>
        <v>#N/A</v>
      </c>
      <c r="AN69" s="13" t="e">
        <f t="shared" si="49"/>
        <v>#N/A</v>
      </c>
      <c r="AO69" s="13" t="e">
        <f t="shared" si="50"/>
        <v>#N/A</v>
      </c>
      <c r="AP69" s="13" t="e">
        <f t="shared" si="51"/>
        <v>#N/A</v>
      </c>
      <c r="AQ69" s="13" t="e">
        <f t="shared" si="52"/>
        <v>#N/A</v>
      </c>
      <c r="AR69" s="13" t="e">
        <f t="shared" si="53"/>
        <v>#N/A</v>
      </c>
      <c r="AS69" s="13" t="e">
        <f t="shared" si="54"/>
        <v>#N/A</v>
      </c>
      <c r="AT69" s="13" t="e">
        <f t="shared" si="55"/>
        <v>#N/A</v>
      </c>
      <c r="AU69" s="13" t="e">
        <f t="shared" si="56"/>
        <v>#N/A</v>
      </c>
      <c r="AV69" s="13" t="e">
        <f t="shared" si="57"/>
        <v>#N/A</v>
      </c>
      <c r="AW69" s="13" t="e">
        <f t="shared" si="58"/>
        <v>#N/A</v>
      </c>
      <c r="AX69" s="13" t="e">
        <f t="shared" si="59"/>
        <v>#N/A</v>
      </c>
      <c r="AY69" s="13" t="e">
        <f t="shared" si="60"/>
        <v>#N/A</v>
      </c>
      <c r="AZ69" s="13" t="e">
        <f t="shared" si="61"/>
        <v>#N/A</v>
      </c>
      <c r="BA69" s="13" t="e">
        <f t="shared" si="62"/>
        <v>#N/A</v>
      </c>
      <c r="BB69" s="13" t="e">
        <f t="shared" si="63"/>
        <v>#N/A</v>
      </c>
      <c r="BC69" s="13" t="e">
        <f t="shared" si="64"/>
        <v>#N/A</v>
      </c>
      <c r="BD69" s="13" t="e">
        <f t="shared" si="65"/>
        <v>#N/A</v>
      </c>
      <c r="BE69" s="13" t="e">
        <f t="shared" si="66"/>
        <v>#N/A</v>
      </c>
      <c r="BF69" s="13" t="e">
        <f t="shared" si="67"/>
        <v>#N/A</v>
      </c>
      <c r="BG69" s="13" t="e">
        <f t="shared" si="68"/>
        <v>#N/A</v>
      </c>
      <c r="BH69" s="13" t="e">
        <f t="shared" si="69"/>
        <v>#N/A</v>
      </c>
      <c r="BI69" s="13" t="e">
        <f t="shared" si="70"/>
        <v>#N/A</v>
      </c>
      <c r="BJ69" s="13" t="e">
        <f t="shared" si="71"/>
        <v>#N/A</v>
      </c>
      <c r="BK69" s="13" t="e">
        <f t="shared" si="72"/>
        <v>#N/A</v>
      </c>
      <c r="BL69" s="13" t="e">
        <f t="shared" si="73"/>
        <v>#N/A</v>
      </c>
      <c r="BM69" s="13" t="e">
        <f t="shared" si="74"/>
        <v>#N/A</v>
      </c>
      <c r="BN69" s="13" t="e">
        <f t="shared" si="10"/>
        <v>#N/A</v>
      </c>
      <c r="BO69" s="13" t="e">
        <f t="shared" si="168"/>
        <v>#N/A</v>
      </c>
      <c r="BP69" s="13" t="e">
        <f t="shared" si="169"/>
        <v>#N/A</v>
      </c>
      <c r="BQ69" s="13" t="e">
        <f t="shared" si="170"/>
        <v>#N/A</v>
      </c>
      <c r="BR69" s="13" t="e">
        <f t="shared" si="171"/>
        <v>#N/A</v>
      </c>
      <c r="BS69" s="13" t="e">
        <f t="shared" si="172"/>
        <v>#N/A</v>
      </c>
      <c r="BT69" s="13" t="e">
        <f t="shared" si="173"/>
        <v>#N/A</v>
      </c>
      <c r="BU69" s="13" t="e">
        <f t="shared" si="174"/>
        <v>#N/A</v>
      </c>
      <c r="BV69" s="13" t="e">
        <f t="shared" si="175"/>
        <v>#N/A</v>
      </c>
      <c r="BW69" s="13" t="e">
        <f t="shared" si="176"/>
        <v>#N/A</v>
      </c>
      <c r="BX69" s="13" t="e">
        <f t="shared" si="177"/>
        <v>#N/A</v>
      </c>
      <c r="BY69" s="13" t="e">
        <f t="shared" si="178"/>
        <v>#N/A</v>
      </c>
      <c r="BZ69" s="13" t="e">
        <f t="shared" si="179"/>
        <v>#N/A</v>
      </c>
      <c r="CA69" s="13" t="e">
        <f t="shared" si="180"/>
        <v>#N/A</v>
      </c>
      <c r="CB69" s="13" t="e">
        <f t="shared" si="181"/>
        <v>#N/A</v>
      </c>
      <c r="CC69" s="13" t="e">
        <f t="shared" si="182"/>
        <v>#N/A</v>
      </c>
      <c r="CD69" s="13" t="e">
        <f t="shared" si="183"/>
        <v>#N/A</v>
      </c>
      <c r="CE69" s="13" t="e">
        <f t="shared" si="184"/>
        <v>#N/A</v>
      </c>
      <c r="CF69" s="13" t="e">
        <f t="shared" si="185"/>
        <v>#N/A</v>
      </c>
      <c r="CG69" s="13" t="e">
        <f t="shared" si="186"/>
        <v>#N/A</v>
      </c>
      <c r="CH69" s="13" t="e">
        <f t="shared" si="187"/>
        <v>#N/A</v>
      </c>
      <c r="CI69" s="13" t="e">
        <f t="shared" si="188"/>
        <v>#N/A</v>
      </c>
      <c r="CJ69" s="13" t="e">
        <f t="shared" si="189"/>
        <v>#N/A</v>
      </c>
      <c r="CK69" s="13" t="e">
        <f t="shared" si="190"/>
        <v>#N/A</v>
      </c>
      <c r="CL69" s="13" t="e">
        <f t="shared" si="191"/>
        <v>#N/A</v>
      </c>
      <c r="CM69" s="13" t="e">
        <f t="shared" si="192"/>
        <v>#N/A</v>
      </c>
      <c r="CN69" s="13" t="e">
        <f t="shared" si="193"/>
        <v>#N/A</v>
      </c>
      <c r="CO69" s="13" t="e">
        <f t="shared" si="194"/>
        <v>#N/A</v>
      </c>
      <c r="CP69" s="13">
        <f t="shared" si="75"/>
        <v>82.499046015974898</v>
      </c>
      <c r="CQ69" s="13">
        <f t="shared" si="76"/>
        <v>79.180940012707595</v>
      </c>
      <c r="CR69" s="13">
        <f t="shared" si="77"/>
        <v>77.245176618945607</v>
      </c>
      <c r="CS69" s="13">
        <f t="shared" si="78"/>
        <v>76.644476478791603</v>
      </c>
      <c r="CT69" s="13">
        <f t="shared" si="79"/>
        <v>78.598747670312605</v>
      </c>
      <c r="CU69" s="13">
        <f t="shared" si="80"/>
        <v>78.1312762879205</v>
      </c>
      <c r="CV69" s="13">
        <f t="shared" si="81"/>
        <v>75.051144230264697</v>
      </c>
      <c r="CW69" s="13">
        <f t="shared" si="82"/>
        <v>75.727989699986395</v>
      </c>
      <c r="CX69" s="13">
        <f t="shared" si="83"/>
        <v>76.769068110094494</v>
      </c>
      <c r="CY69" s="13">
        <f t="shared" si="84"/>
        <v>72.567397637734302</v>
      </c>
      <c r="CZ69" s="13">
        <f t="shared" si="85"/>
        <v>70.970083974385403</v>
      </c>
      <c r="DA69" s="13">
        <f t="shared" si="86"/>
        <v>70.670453185623401</v>
      </c>
      <c r="DB69" s="13">
        <f t="shared" si="87"/>
        <v>72.865251588227693</v>
      </c>
      <c r="DC69" s="13">
        <f t="shared" si="88"/>
        <v>74.337024566898094</v>
      </c>
      <c r="DD69" s="13">
        <f t="shared" si="89"/>
        <v>73.285329069008</v>
      </c>
      <c r="DE69" s="13">
        <f t="shared" si="90"/>
        <v>73.605561142814594</v>
      </c>
      <c r="DF69" s="13">
        <f t="shared" si="91"/>
        <v>77.488713309676498</v>
      </c>
      <c r="DG69" s="13">
        <f t="shared" si="92"/>
        <v>78.142982448649306</v>
      </c>
      <c r="DH69" s="13">
        <f t="shared" si="93"/>
        <v>76.927849266365001</v>
      </c>
      <c r="DI69" s="13">
        <f t="shared" si="94"/>
        <v>77.029331107997606</v>
      </c>
      <c r="DJ69" s="13">
        <f t="shared" si="95"/>
        <v>79.552763761240797</v>
      </c>
      <c r="DK69" s="13">
        <f t="shared" si="96"/>
        <v>79.187461467604805</v>
      </c>
      <c r="DL69" s="13">
        <f t="shared" si="97"/>
        <v>77.248476696245902</v>
      </c>
      <c r="DM69" s="13">
        <f t="shared" si="98"/>
        <v>78.095890012993493</v>
      </c>
      <c r="DN69" s="13">
        <f t="shared" si="99"/>
        <v>82.260195676286202</v>
      </c>
      <c r="DO69" s="13">
        <f t="shared" si="100"/>
        <v>83.6564412077486</v>
      </c>
      <c r="DP69" s="13">
        <f t="shared" si="101"/>
        <v>83.298535203865299</v>
      </c>
      <c r="DQ69" s="13">
        <f t="shared" si="102"/>
        <v>83.150257927212706</v>
      </c>
      <c r="DR69" s="13">
        <f t="shared" si="103"/>
        <v>84.166629052795798</v>
      </c>
      <c r="DS69" s="13">
        <f t="shared" si="104"/>
        <v>83.682244328914194</v>
      </c>
      <c r="DT69" s="13">
        <f t="shared" si="9"/>
        <v>83.664625280063802</v>
      </c>
      <c r="DU69" s="13">
        <f t="shared" si="105"/>
        <v>83.111649221302201</v>
      </c>
      <c r="DV69" s="13">
        <f t="shared" si="106"/>
        <v>86.015602922048302</v>
      </c>
      <c r="DW69" s="13">
        <f t="shared" si="107"/>
        <v>88.832288399450903</v>
      </c>
      <c r="DX69" s="13">
        <f t="shared" si="108"/>
        <v>91.757069372448299</v>
      </c>
      <c r="DY69" s="13">
        <f t="shared" si="109"/>
        <v>92.380240581736899</v>
      </c>
      <c r="DZ69" s="13">
        <f t="shared" si="110"/>
        <v>95.949204760673396</v>
      </c>
      <c r="EA69" s="13">
        <f t="shared" si="111"/>
        <v>98.390768231460598</v>
      </c>
      <c r="EB69" s="13">
        <f t="shared" si="112"/>
        <v>98.907845573038003</v>
      </c>
      <c r="EC69" s="13">
        <f t="shared" si="113"/>
        <v>102.101954848557</v>
      </c>
      <c r="ED69" s="13">
        <f t="shared" si="114"/>
        <v>102.947143735178</v>
      </c>
      <c r="EE69" s="13">
        <f t="shared" si="115"/>
        <v>102.33288774182</v>
      </c>
      <c r="EF69" s="13">
        <f t="shared" si="116"/>
        <v>98.781480826045794</v>
      </c>
      <c r="EG69" s="13">
        <f t="shared" si="117"/>
        <v>100.554056055936</v>
      </c>
      <c r="EH69" s="13">
        <f t="shared" si="118"/>
        <v>103.958463979839</v>
      </c>
      <c r="EI69" s="13">
        <f t="shared" si="119"/>
        <v>107.12392304015199</v>
      </c>
      <c r="EJ69" s="13">
        <f t="shared" si="120"/>
        <v>108.415560461354</v>
      </c>
      <c r="EK69" s="13">
        <f t="shared" si="121"/>
        <v>110.266427546191</v>
      </c>
      <c r="EL69" s="13">
        <f t="shared" si="122"/>
        <v>110.645833599882</v>
      </c>
      <c r="EM69" s="13">
        <f t="shared" si="123"/>
        <v>109.01180564481101</v>
      </c>
      <c r="EN69" s="13">
        <f t="shared" si="124"/>
        <v>109.49362519156401</v>
      </c>
      <c r="EO69" s="13">
        <f t="shared" si="125"/>
        <v>105.833612065118</v>
      </c>
      <c r="EP69" s="13">
        <f t="shared" si="126"/>
        <v>103.96199349728801</v>
      </c>
      <c r="EQ69" s="13">
        <f t="shared" si="127"/>
        <v>100.97874780877</v>
      </c>
      <c r="ER69" s="13">
        <f t="shared" si="128"/>
        <v>99.307257884413104</v>
      </c>
      <c r="ES69" s="13">
        <f t="shared" si="129"/>
        <v>107.23658351869599</v>
      </c>
      <c r="ET69" s="13">
        <f t="shared" si="130"/>
        <v>112.208995079391</v>
      </c>
      <c r="EU69" s="13">
        <f t="shared" si="131"/>
        <v>115.411744751669</v>
      </c>
      <c r="EV69" s="13">
        <f t="shared" si="132"/>
        <v>113.847977100766</v>
      </c>
      <c r="EW69" s="13">
        <f t="shared" si="133"/>
        <v>114.51529876317601</v>
      </c>
      <c r="EX69" s="13">
        <f t="shared" si="134"/>
        <v>112.872167685013</v>
      </c>
      <c r="EY69" s="13">
        <f t="shared" si="135"/>
        <v>118.98576672915</v>
      </c>
      <c r="EZ69" s="13">
        <f t="shared" si="136"/>
        <v>123.01344416573799</v>
      </c>
      <c r="FA69" s="13">
        <f t="shared" si="137"/>
        <v>109.378575038044</v>
      </c>
      <c r="FB69" s="13">
        <f t="shared" si="138"/>
        <v>102.03725786391</v>
      </c>
      <c r="FC69" s="13">
        <f t="shared" si="139"/>
        <v>107.50415237436501</v>
      </c>
      <c r="FD69" s="13">
        <f t="shared" si="140"/>
        <v>115.02285166828</v>
      </c>
      <c r="FE69" s="13">
        <f t="shared" si="141"/>
        <v>114.886583439186</v>
      </c>
      <c r="FF69" s="13">
        <f t="shared" si="142"/>
        <v>114.719441899901</v>
      </c>
      <c r="FG69" s="13">
        <f t="shared" si="143"/>
        <v>111.04337127197699</v>
      </c>
      <c r="FH69" s="13">
        <f t="shared" si="144"/>
        <v>107.89164609586101</v>
      </c>
      <c r="FI69" s="13">
        <f t="shared" si="145"/>
        <v>110.863506928273</v>
      </c>
      <c r="FJ69" s="13">
        <f t="shared" si="146"/>
        <v>112.12590676581399</v>
      </c>
      <c r="FK69" s="13">
        <f t="shared" si="147"/>
        <v>116.30854227179201</v>
      </c>
      <c r="FL69" s="13">
        <f t="shared" si="148"/>
        <v>111.769906433798</v>
      </c>
      <c r="FM69" s="13">
        <f t="shared" si="149"/>
        <v>101.753975307003</v>
      </c>
      <c r="FN69" s="13">
        <f t="shared" si="150"/>
        <v>104.907378676452</v>
      </c>
      <c r="FO69" s="13">
        <f t="shared" si="151"/>
        <v>106.55602380012</v>
      </c>
      <c r="FP69" s="13">
        <f t="shared" si="152"/>
        <v>109.633776893911</v>
      </c>
      <c r="FQ69" s="13">
        <f t="shared" si="153"/>
        <v>109.874498901256</v>
      </c>
      <c r="FR69" s="13">
        <f t="shared" si="154"/>
        <v>105.91146845592699</v>
      </c>
      <c r="FS69" s="13">
        <f t="shared" si="155"/>
        <v>106.36344121943699</v>
      </c>
      <c r="FT69" s="13">
        <f t="shared" si="156"/>
        <v>105.835492546719</v>
      </c>
      <c r="FU69" s="13">
        <f t="shared" si="157"/>
        <v>106.04658497570099</v>
      </c>
      <c r="FV69" s="13">
        <f t="shared" si="158"/>
        <v>103.213972294445</v>
      </c>
      <c r="FW69" s="13">
        <f t="shared" si="159"/>
        <v>103.380007024747</v>
      </c>
      <c r="FX69" s="13">
        <f t="shared" si="160"/>
        <v>100.39590329856701</v>
      </c>
      <c r="FY69" s="13">
        <f t="shared" si="161"/>
        <v>101.426331593806</v>
      </c>
      <c r="FZ69" s="13">
        <f t="shared" si="162"/>
        <v>100.491310972617</v>
      </c>
      <c r="GA69" s="13">
        <f t="shared" si="163"/>
        <v>100.35773864323799</v>
      </c>
      <c r="GB69" s="13">
        <f t="shared" si="164"/>
        <v>99.760350975692106</v>
      </c>
      <c r="GC69" s="13">
        <f t="shared" si="165"/>
        <v>99.390599408452999</v>
      </c>
      <c r="GD69" s="13">
        <f t="shared" si="166"/>
        <v>100.337734778342</v>
      </c>
      <c r="GE69" s="13">
        <f t="shared" si="167"/>
        <v>100.203894217485</v>
      </c>
      <c r="GF69" s="13">
        <f t="shared" si="11"/>
        <v>100.234877391221</v>
      </c>
      <c r="GG69" s="13">
        <f t="shared" si="7"/>
        <v>101.180361913727</v>
      </c>
      <c r="GH69" s="13">
        <f t="shared" si="7"/>
        <v>101.10115132736701</v>
      </c>
      <c r="GI69" s="13">
        <f t="shared" si="7"/>
        <v>101.037162289882</v>
      </c>
      <c r="GJ69" s="13">
        <f t="shared" si="7"/>
        <v>103.330216832966</v>
      </c>
      <c r="GK69" s="13">
        <f t="shared" si="7"/>
        <v>101.866765821889</v>
      </c>
      <c r="GL69" s="13">
        <f t="shared" si="7"/>
        <v>102.48018099279101</v>
      </c>
      <c r="GM69" s="13">
        <f t="shared" si="7"/>
        <v>101.18470437753901</v>
      </c>
      <c r="GN69" s="13">
        <f t="shared" si="7"/>
        <v>99.684629118831495</v>
      </c>
      <c r="GO69" s="13">
        <f t="shared" si="7"/>
        <v>100.009713883831</v>
      </c>
      <c r="GP69" s="13">
        <f t="shared" si="7"/>
        <v>101.58398221490501</v>
      </c>
      <c r="GQ69" s="13">
        <f t="shared" si="7"/>
        <v>100.712113270256</v>
      </c>
      <c r="GR69" s="13">
        <f t="shared" si="7"/>
        <v>98.938198971991795</v>
      </c>
      <c r="GS69" s="13">
        <f t="shared" si="7"/>
        <v>97.992550605542903</v>
      </c>
      <c r="GT69" s="13"/>
      <c r="GU69" s="13"/>
    </row>
    <row r="70" spans="1:203">
      <c r="A70" t="str">
        <f>VLOOKUP(A23,Sheet2!$B$3:$D$251,3,FALSE)</f>
        <v>ISL</v>
      </c>
      <c r="B70" s="13">
        <f t="shared" si="8"/>
        <v>108.54743949955299</v>
      </c>
      <c r="C70" s="13">
        <f t="shared" si="12"/>
        <v>110.35963626601099</v>
      </c>
      <c r="D70" s="13">
        <f t="shared" si="13"/>
        <v>114.241969475597</v>
      </c>
      <c r="E70" s="13">
        <f t="shared" si="14"/>
        <v>116.83567359896</v>
      </c>
      <c r="F70" s="13">
        <f t="shared" si="15"/>
        <v>114.42592392576699</v>
      </c>
      <c r="G70" s="13">
        <f t="shared" si="16"/>
        <v>112.283322018691</v>
      </c>
      <c r="H70" s="13">
        <f t="shared" si="17"/>
        <v>109.00532163823701</v>
      </c>
      <c r="I70" s="13">
        <f t="shared" si="18"/>
        <v>106.728310860269</v>
      </c>
      <c r="J70" s="13">
        <f t="shared" si="19"/>
        <v>103.04292699126199</v>
      </c>
      <c r="K70" s="13">
        <f t="shared" si="20"/>
        <v>109.042914151993</v>
      </c>
      <c r="L70" s="13">
        <f t="shared" si="21"/>
        <v>112.97875176738199</v>
      </c>
      <c r="M70" s="13">
        <f t="shared" si="22"/>
        <v>111.66953151838899</v>
      </c>
      <c r="N70" s="13">
        <f t="shared" si="23"/>
        <v>98.203718300054206</v>
      </c>
      <c r="O70" s="13">
        <f t="shared" si="24"/>
        <v>104.04544271379299</v>
      </c>
      <c r="P70" s="13">
        <f t="shared" si="25"/>
        <v>102.569833950573</v>
      </c>
      <c r="Q70" s="13">
        <f t="shared" si="26"/>
        <v>124.65326318381901</v>
      </c>
      <c r="R70" s="13">
        <f t="shared" si="27"/>
        <v>132.59269364330899</v>
      </c>
      <c r="S70" s="13">
        <f t="shared" si="28"/>
        <v>135.08085601455099</v>
      </c>
      <c r="T70" s="13">
        <f t="shared" si="29"/>
        <v>126.689984243732</v>
      </c>
      <c r="U70" s="13">
        <f t="shared" si="30"/>
        <v>117.007065367295</v>
      </c>
      <c r="V70" s="13">
        <f t="shared" si="31"/>
        <v>104.410359780768</v>
      </c>
      <c r="W70" s="13">
        <f t="shared" si="32"/>
        <v>101.826720372232</v>
      </c>
      <c r="X70" s="13">
        <f t="shared" si="33"/>
        <v>109.431314635109</v>
      </c>
      <c r="Y70" s="13">
        <f t="shared" si="34"/>
        <v>111.506488510743</v>
      </c>
      <c r="Z70" s="13">
        <f t="shared" si="35"/>
        <v>109.379511585735</v>
      </c>
      <c r="AA70" s="13">
        <f t="shared" si="36"/>
        <v>116.102196708349</v>
      </c>
      <c r="AB70" s="13">
        <f t="shared" si="37"/>
        <v>120.00646788812</v>
      </c>
      <c r="AC70" s="13">
        <f t="shared" si="38"/>
        <v>119.23891463158201</v>
      </c>
      <c r="AD70" s="13">
        <f t="shared" si="39"/>
        <v>122.59858471712801</v>
      </c>
      <c r="AE70" s="13">
        <f t="shared" si="40"/>
        <v>125.51380794790499</v>
      </c>
      <c r="AF70" s="13">
        <f t="shared" si="41"/>
        <v>125.71180629731801</v>
      </c>
      <c r="AG70" s="13">
        <f t="shared" si="42"/>
        <v>127.999559311585</v>
      </c>
      <c r="AH70" s="13">
        <f t="shared" si="43"/>
        <v>119.112225447101</v>
      </c>
      <c r="AI70" s="13">
        <f t="shared" si="44"/>
        <v>118.959695412119</v>
      </c>
      <c r="AJ70" s="13">
        <f t="shared" si="45"/>
        <v>117.52653291775501</v>
      </c>
      <c r="AK70" s="13">
        <f t="shared" si="46"/>
        <v>103.44651293089299</v>
      </c>
      <c r="AL70" s="13">
        <f t="shared" si="47"/>
        <v>104.495719513696</v>
      </c>
      <c r="AM70" s="13">
        <f t="shared" si="48"/>
        <v>111.991049522558</v>
      </c>
      <c r="AN70" s="13">
        <f t="shared" si="49"/>
        <v>109.33286879337599</v>
      </c>
      <c r="AO70" s="13">
        <f t="shared" si="50"/>
        <v>115.240146341939</v>
      </c>
      <c r="AP70" s="13">
        <f t="shared" si="51"/>
        <v>120.372800835722</v>
      </c>
      <c r="AQ70" s="13">
        <f t="shared" si="52"/>
        <v>117.833525109676</v>
      </c>
      <c r="AR70" s="13">
        <f t="shared" si="53"/>
        <v>112.364493430736</v>
      </c>
      <c r="AS70" s="13">
        <f t="shared" si="54"/>
        <v>111.37660795417899</v>
      </c>
      <c r="AT70" s="13">
        <f t="shared" si="55"/>
        <v>118.130919626392</v>
      </c>
      <c r="AU70" s="13">
        <f t="shared" si="56"/>
        <v>123.475088807699</v>
      </c>
      <c r="AV70" s="13">
        <f t="shared" si="57"/>
        <v>126.971467275881</v>
      </c>
      <c r="AW70" s="13">
        <f t="shared" si="58"/>
        <v>125.625699821529</v>
      </c>
      <c r="AX70" s="13">
        <f t="shared" si="59"/>
        <v>118.007285178695</v>
      </c>
      <c r="AY70" s="13">
        <f t="shared" si="60"/>
        <v>118.244844729373</v>
      </c>
      <c r="AZ70" s="13">
        <f t="shared" si="61"/>
        <v>112.09975715728</v>
      </c>
      <c r="BA70" s="13">
        <f t="shared" si="62"/>
        <v>110.00364056616399</v>
      </c>
      <c r="BB70" s="13">
        <f t="shared" si="63"/>
        <v>102.51301666637301</v>
      </c>
      <c r="BC70" s="13">
        <f t="shared" si="64"/>
        <v>103.85375684754899</v>
      </c>
      <c r="BD70" s="13">
        <f t="shared" si="65"/>
        <v>107.238347910637</v>
      </c>
      <c r="BE70" s="13">
        <f t="shared" si="66"/>
        <v>115.078953923502</v>
      </c>
      <c r="BF70" s="13">
        <f t="shared" si="67"/>
        <v>114.27606100054101</v>
      </c>
      <c r="BG70" s="13">
        <f t="shared" si="68"/>
        <v>116.696881680998</v>
      </c>
      <c r="BH70" s="13">
        <f t="shared" si="69"/>
        <v>120.19606518955101</v>
      </c>
      <c r="BI70" s="13">
        <f t="shared" si="70"/>
        <v>111.608616209518</v>
      </c>
      <c r="BJ70" s="13">
        <f t="shared" si="71"/>
        <v>114.522779639652</v>
      </c>
      <c r="BK70" s="13">
        <f t="shared" si="72"/>
        <v>114.587974121464</v>
      </c>
      <c r="BL70" s="13">
        <f t="shared" si="73"/>
        <v>115.347666528665</v>
      </c>
      <c r="BM70" s="13">
        <f t="shared" si="74"/>
        <v>113.25771048508101</v>
      </c>
      <c r="BN70" s="13">
        <f t="shared" si="10"/>
        <v>112.091001558738</v>
      </c>
      <c r="BO70" s="13">
        <f t="shared" si="168"/>
        <v>110.64760616167401</v>
      </c>
      <c r="BP70" s="13">
        <f t="shared" si="169"/>
        <v>109.83034894029601</v>
      </c>
      <c r="BQ70" s="13">
        <f t="shared" si="170"/>
        <v>112.015013386691</v>
      </c>
      <c r="BR70" s="13">
        <f t="shared" si="171"/>
        <v>112.598295291208</v>
      </c>
      <c r="BS70" s="13">
        <f t="shared" si="172"/>
        <v>115.30064468969999</v>
      </c>
      <c r="BT70" s="13">
        <f t="shared" si="173"/>
        <v>122.85462152788401</v>
      </c>
      <c r="BU70" s="13">
        <f t="shared" si="174"/>
        <v>127.023368224622</v>
      </c>
      <c r="BV70" s="13">
        <f t="shared" si="175"/>
        <v>130.78469163630999</v>
      </c>
      <c r="BW70" s="13">
        <f t="shared" si="176"/>
        <v>123.17233332049901</v>
      </c>
      <c r="BX70" s="13">
        <f t="shared" si="177"/>
        <v>127.417949431617</v>
      </c>
      <c r="BY70" s="13">
        <f t="shared" si="178"/>
        <v>123.78733556073399</v>
      </c>
      <c r="BZ70" s="13">
        <f t="shared" si="179"/>
        <v>118.482593562373</v>
      </c>
      <c r="CA70" s="13">
        <f t="shared" si="180"/>
        <v>119.40900589641601</v>
      </c>
      <c r="CB70" s="13">
        <f t="shared" si="181"/>
        <v>115.264176343914</v>
      </c>
      <c r="CC70" s="13">
        <f t="shared" si="182"/>
        <v>112.59042611694299</v>
      </c>
      <c r="CD70" s="13">
        <f t="shared" si="183"/>
        <v>112.602580893264</v>
      </c>
      <c r="CE70" s="13">
        <f t="shared" si="184"/>
        <v>113.348563280877</v>
      </c>
      <c r="CF70" s="13">
        <f t="shared" si="185"/>
        <v>114.110256951797</v>
      </c>
      <c r="CG70" s="13">
        <f t="shared" si="186"/>
        <v>113.506931856886</v>
      </c>
      <c r="CH70" s="13">
        <f t="shared" si="187"/>
        <v>113.78557282307101</v>
      </c>
      <c r="CI70" s="13">
        <f t="shared" si="188"/>
        <v>114.672822264667</v>
      </c>
      <c r="CJ70" s="13">
        <f t="shared" si="189"/>
        <v>116.836573613403</v>
      </c>
      <c r="CK70" s="13">
        <f t="shared" si="190"/>
        <v>117.378427829446</v>
      </c>
      <c r="CL70" s="13">
        <f t="shared" si="191"/>
        <v>116.982519407073</v>
      </c>
      <c r="CM70" s="13">
        <f t="shared" si="192"/>
        <v>115.88836466065101</v>
      </c>
      <c r="CN70" s="13">
        <f t="shared" si="193"/>
        <v>115.758863772672</v>
      </c>
      <c r="CO70" s="13">
        <f t="shared" si="194"/>
        <v>113.57985551371</v>
      </c>
      <c r="CP70" s="13">
        <f t="shared" si="75"/>
        <v>112.560719241686</v>
      </c>
      <c r="CQ70" s="13">
        <f t="shared" si="76"/>
        <v>111.415794725776</v>
      </c>
      <c r="CR70" s="13">
        <f t="shared" si="77"/>
        <v>105.012369858764</v>
      </c>
      <c r="CS70" s="13">
        <f t="shared" si="78"/>
        <v>105.59749170584401</v>
      </c>
      <c r="CT70" s="13">
        <f t="shared" si="79"/>
        <v>102.63466184673</v>
      </c>
      <c r="CU70" s="13">
        <f t="shared" si="80"/>
        <v>101.918277239514</v>
      </c>
      <c r="CV70" s="13">
        <f t="shared" si="81"/>
        <v>101.871039689977</v>
      </c>
      <c r="CW70" s="13">
        <f t="shared" si="82"/>
        <v>100.759581526269</v>
      </c>
      <c r="CX70" s="13">
        <f t="shared" si="83"/>
        <v>101.169717971089</v>
      </c>
      <c r="CY70" s="13">
        <f t="shared" si="84"/>
        <v>100.47563858968201</v>
      </c>
      <c r="CZ70" s="13">
        <f t="shared" si="85"/>
        <v>100.395858077627</v>
      </c>
      <c r="DA70" s="13">
        <f t="shared" si="86"/>
        <v>99.491581489108398</v>
      </c>
      <c r="DB70" s="13">
        <f t="shared" si="87"/>
        <v>99.387356911293296</v>
      </c>
      <c r="DC70" s="13">
        <f t="shared" si="88"/>
        <v>99.653197681341794</v>
      </c>
      <c r="DD70" s="13">
        <f t="shared" si="89"/>
        <v>99.798910444235403</v>
      </c>
      <c r="DE70" s="13">
        <f t="shared" si="90"/>
        <v>99.665349859202493</v>
      </c>
      <c r="DF70" s="13">
        <f t="shared" si="91"/>
        <v>99.095050806011301</v>
      </c>
      <c r="DG70" s="13">
        <f t="shared" si="92"/>
        <v>100.600948269643</v>
      </c>
      <c r="DH70" s="13">
        <f t="shared" si="93"/>
        <v>102.262471316034</v>
      </c>
      <c r="DI70" s="13">
        <f t="shared" si="94"/>
        <v>101.275562054302</v>
      </c>
      <c r="DJ70" s="13">
        <f t="shared" si="95"/>
        <v>103.192258353356</v>
      </c>
      <c r="DK70" s="13">
        <f t="shared" si="96"/>
        <v>103.70115296525699</v>
      </c>
      <c r="DL70" s="13">
        <f t="shared" si="97"/>
        <v>103.84711386139</v>
      </c>
      <c r="DM70" s="13">
        <f t="shared" si="98"/>
        <v>103.028802015468</v>
      </c>
      <c r="DN70" s="13">
        <f t="shared" si="99"/>
        <v>104.07332815490901</v>
      </c>
      <c r="DO70" s="13">
        <f t="shared" si="100"/>
        <v>104.585956160921</v>
      </c>
      <c r="DP70" s="13">
        <f t="shared" si="101"/>
        <v>106.788569754493</v>
      </c>
      <c r="DQ70" s="13">
        <f t="shared" si="102"/>
        <v>110.224044730804</v>
      </c>
      <c r="DR70" s="13">
        <f t="shared" si="103"/>
        <v>112.493670288209</v>
      </c>
      <c r="DS70" s="13">
        <f t="shared" si="104"/>
        <v>113.778140113663</v>
      </c>
      <c r="DT70" s="13">
        <f t="shared" si="9"/>
        <v>109.84941857294601</v>
      </c>
      <c r="DU70" s="13">
        <f t="shared" si="105"/>
        <v>106.165944082306</v>
      </c>
      <c r="DV70" s="13">
        <f t="shared" si="106"/>
        <v>104.486557404998</v>
      </c>
      <c r="DW70" s="13">
        <f t="shared" si="107"/>
        <v>96.2180256636385</v>
      </c>
      <c r="DX70" s="13">
        <f t="shared" si="108"/>
        <v>97.147932299142099</v>
      </c>
      <c r="DY70" s="13">
        <f t="shared" si="109"/>
        <v>94.167691134762606</v>
      </c>
      <c r="DZ70" s="13">
        <f t="shared" si="110"/>
        <v>99.857566626009799</v>
      </c>
      <c r="EA70" s="13">
        <f t="shared" si="111"/>
        <v>104.534206272494</v>
      </c>
      <c r="EB70" s="13">
        <f t="shared" si="112"/>
        <v>107.337246676962</v>
      </c>
      <c r="EC70" s="13">
        <f t="shared" si="113"/>
        <v>106.64125860473401</v>
      </c>
      <c r="ED70" s="13">
        <f t="shared" si="114"/>
        <v>110.882127769462</v>
      </c>
      <c r="EE70" s="13">
        <f t="shared" si="115"/>
        <v>112.65093475795101</v>
      </c>
      <c r="EF70" s="13">
        <f t="shared" si="116"/>
        <v>107.859408502134</v>
      </c>
      <c r="EG70" s="13">
        <f t="shared" si="117"/>
        <v>108.61210586399299</v>
      </c>
      <c r="EH70" s="13">
        <f t="shared" si="118"/>
        <v>112.46847976811399</v>
      </c>
      <c r="EI70" s="13">
        <f t="shared" si="119"/>
        <v>111.28931880472101</v>
      </c>
      <c r="EJ70" s="13">
        <f t="shared" si="120"/>
        <v>112.34721582227699</v>
      </c>
      <c r="EK70" s="13">
        <f t="shared" si="121"/>
        <v>115.841386475303</v>
      </c>
      <c r="EL70" s="13">
        <f t="shared" si="122"/>
        <v>124.670794369738</v>
      </c>
      <c r="EM70" s="13">
        <f t="shared" si="123"/>
        <v>123.359671958391</v>
      </c>
      <c r="EN70" s="13">
        <f t="shared" si="124"/>
        <v>128.285282361518</v>
      </c>
      <c r="EO70" s="13">
        <f t="shared" si="125"/>
        <v>136.03581837725201</v>
      </c>
      <c r="EP70" s="13">
        <f t="shared" si="126"/>
        <v>129.52570757580099</v>
      </c>
      <c r="EQ70" s="13">
        <f t="shared" si="127"/>
        <v>112.342458541414</v>
      </c>
      <c r="ER70" s="13">
        <f t="shared" si="128"/>
        <v>116.770030264347</v>
      </c>
      <c r="ES70" s="13">
        <f t="shared" si="129"/>
        <v>120.426920901513</v>
      </c>
      <c r="ET70" s="13">
        <f t="shared" si="130"/>
        <v>120.536296371936</v>
      </c>
      <c r="EU70" s="13">
        <f t="shared" si="131"/>
        <v>125.95839597905101</v>
      </c>
      <c r="EV70" s="13">
        <f t="shared" si="132"/>
        <v>126.06124755107599</v>
      </c>
      <c r="EW70" s="13">
        <f t="shared" si="133"/>
        <v>125.099265944927</v>
      </c>
      <c r="EX70" s="13">
        <f t="shared" si="134"/>
        <v>112.48650035697401</v>
      </c>
      <c r="EY70" s="13">
        <f t="shared" si="135"/>
        <v>100.961785614589</v>
      </c>
      <c r="EZ70" s="13">
        <f t="shared" si="136"/>
        <v>97.309404918365104</v>
      </c>
      <c r="FA70" s="13">
        <f t="shared" si="137"/>
        <v>78.736620921916497</v>
      </c>
      <c r="FB70" s="13">
        <f t="shared" si="138"/>
        <v>87.566954554121693</v>
      </c>
      <c r="FC70" s="13">
        <f t="shared" si="139"/>
        <v>78.033210544658303</v>
      </c>
      <c r="FD70" s="13">
        <f t="shared" si="140"/>
        <v>75.7994435550726</v>
      </c>
      <c r="FE70" s="13">
        <f t="shared" si="141"/>
        <v>76.261740790818607</v>
      </c>
      <c r="FF70" s="13">
        <f t="shared" si="142"/>
        <v>78.031778239557994</v>
      </c>
      <c r="FG70" s="13">
        <f t="shared" si="143"/>
        <v>81.865440803024896</v>
      </c>
      <c r="FH70" s="13">
        <f t="shared" si="144"/>
        <v>85.769403649674004</v>
      </c>
      <c r="FI70" s="13">
        <f t="shared" si="145"/>
        <v>87.429733304220903</v>
      </c>
      <c r="FJ70" s="13">
        <f t="shared" si="146"/>
        <v>83.4541509163341</v>
      </c>
      <c r="FK70" s="13">
        <f t="shared" si="147"/>
        <v>82.862828698421694</v>
      </c>
      <c r="FL70" s="13">
        <f t="shared" si="148"/>
        <v>83.587179589937406</v>
      </c>
      <c r="FM70" s="13">
        <f t="shared" si="149"/>
        <v>86.215787442684501</v>
      </c>
      <c r="FN70" s="13">
        <f t="shared" si="150"/>
        <v>83.186162922531594</v>
      </c>
      <c r="FO70" s="13">
        <f t="shared" si="151"/>
        <v>84.264526665243594</v>
      </c>
      <c r="FP70" s="13">
        <f t="shared" si="152"/>
        <v>87.819847187938194</v>
      </c>
      <c r="FQ70" s="13">
        <f t="shared" si="153"/>
        <v>84.114535693382194</v>
      </c>
      <c r="FR70" s="13">
        <f t="shared" si="154"/>
        <v>83.404457649142003</v>
      </c>
      <c r="FS70" s="13">
        <f t="shared" si="155"/>
        <v>89.838835124620701</v>
      </c>
      <c r="FT70" s="13">
        <f t="shared" si="156"/>
        <v>90.125990064793001</v>
      </c>
      <c r="FU70" s="13">
        <f t="shared" si="157"/>
        <v>90.297363356831298</v>
      </c>
      <c r="FV70" s="13">
        <f t="shared" si="158"/>
        <v>94.7284470018311</v>
      </c>
      <c r="FW70" s="13">
        <f t="shared" si="159"/>
        <v>95.333790860577807</v>
      </c>
      <c r="FX70" s="13">
        <f t="shared" si="160"/>
        <v>94.979201143645398</v>
      </c>
      <c r="FY70" s="13">
        <f t="shared" si="161"/>
        <v>95.165932869681498</v>
      </c>
      <c r="FZ70" s="13">
        <f t="shared" si="162"/>
        <v>96.100226307107505</v>
      </c>
      <c r="GA70" s="13">
        <f t="shared" si="163"/>
        <v>97.406952604095693</v>
      </c>
      <c r="GB70" s="13">
        <f t="shared" si="164"/>
        <v>101.41921334942499</v>
      </c>
      <c r="GC70" s="13">
        <f t="shared" si="165"/>
        <v>105.07360773937199</v>
      </c>
      <c r="GD70" s="13">
        <f t="shared" si="166"/>
        <v>106.209182871417</v>
      </c>
      <c r="GE70" s="13">
        <f t="shared" si="167"/>
        <v>107.231448374168</v>
      </c>
      <c r="GF70" s="13">
        <f t="shared" si="11"/>
        <v>113.19221545271</v>
      </c>
      <c r="GG70" s="13">
        <f t="shared" si="7"/>
        <v>122.23494465286301</v>
      </c>
      <c r="GH70" s="13">
        <f t="shared" si="7"/>
        <v>123.910540876295</v>
      </c>
      <c r="GI70" s="13">
        <f t="shared" si="7"/>
        <v>129.53292245853601</v>
      </c>
      <c r="GJ70" s="13">
        <f t="shared" si="7"/>
        <v>122.179284316783</v>
      </c>
      <c r="GK70" s="13">
        <f t="shared" si="7"/>
        <v>123.57335869799699</v>
      </c>
      <c r="GL70" s="13">
        <f t="shared" si="7"/>
        <v>124.020871354024</v>
      </c>
      <c r="GM70" s="13">
        <f t="shared" si="7"/>
        <v>124.801347908032</v>
      </c>
      <c r="GN70" s="13">
        <f t="shared" si="7"/>
        <v>122.691767903003</v>
      </c>
      <c r="GO70" s="13">
        <f t="shared" si="7"/>
        <v>113.378972792863</v>
      </c>
      <c r="GP70" s="13">
        <f t="shared" si="7"/>
        <v>114.27398614246501</v>
      </c>
      <c r="GQ70" s="13">
        <f t="shared" si="7"/>
        <v>112.93337451590899</v>
      </c>
      <c r="GR70" s="13">
        <f t="shared" si="7"/>
        <v>112.983483657368</v>
      </c>
      <c r="GS70" s="13">
        <f t="shared" si="7"/>
        <v>114.36124204659799</v>
      </c>
      <c r="GT70" s="13"/>
      <c r="GU70" s="13"/>
    </row>
    <row r="71" spans="1:203">
      <c r="A71" t="str">
        <f>VLOOKUP(A24,Sheet2!$B$3:$D$251,3,FALSE)</f>
        <v>IRL</v>
      </c>
      <c r="B71" s="13">
        <f t="shared" si="8"/>
        <v>87.650374292346598</v>
      </c>
      <c r="C71" s="13">
        <f t="shared" si="12"/>
        <v>88.892688747357596</v>
      </c>
      <c r="D71" s="13">
        <f t="shared" si="13"/>
        <v>89.489463681123198</v>
      </c>
      <c r="E71" s="13">
        <f t="shared" si="14"/>
        <v>89.789345713211901</v>
      </c>
      <c r="F71" s="13">
        <f t="shared" si="15"/>
        <v>89.6357837729267</v>
      </c>
      <c r="G71" s="13">
        <f t="shared" si="16"/>
        <v>89.295762661248602</v>
      </c>
      <c r="H71" s="13">
        <f t="shared" si="17"/>
        <v>89.755021160782405</v>
      </c>
      <c r="I71" s="13">
        <f t="shared" si="18"/>
        <v>90.563371467978897</v>
      </c>
      <c r="J71" s="13">
        <f t="shared" si="19"/>
        <v>91.469897076444099</v>
      </c>
      <c r="K71" s="13">
        <f t="shared" si="20"/>
        <v>91.386763181830801</v>
      </c>
      <c r="L71" s="13">
        <f t="shared" si="21"/>
        <v>90.182481999217401</v>
      </c>
      <c r="M71" s="13">
        <f t="shared" si="22"/>
        <v>89.019547186192995</v>
      </c>
      <c r="N71" s="13">
        <f t="shared" si="23"/>
        <v>89.813251571943098</v>
      </c>
      <c r="O71" s="13">
        <f t="shared" si="24"/>
        <v>89.759889652813698</v>
      </c>
      <c r="P71" s="13">
        <f t="shared" si="25"/>
        <v>87.609574748340407</v>
      </c>
      <c r="Q71" s="13">
        <f t="shared" si="26"/>
        <v>87.279169145856599</v>
      </c>
      <c r="R71" s="13">
        <f t="shared" si="27"/>
        <v>88.251211802584393</v>
      </c>
      <c r="S71" s="13">
        <f t="shared" si="28"/>
        <v>88.970992248659996</v>
      </c>
      <c r="T71" s="13">
        <f t="shared" si="29"/>
        <v>90.240549021731894</v>
      </c>
      <c r="U71" s="13">
        <f t="shared" si="30"/>
        <v>90.1657597203411</v>
      </c>
      <c r="V71" s="13">
        <f t="shared" si="31"/>
        <v>92.023354047074406</v>
      </c>
      <c r="W71" s="13">
        <f t="shared" si="32"/>
        <v>90.081328087818093</v>
      </c>
      <c r="X71" s="13">
        <f t="shared" si="33"/>
        <v>86.297299863614498</v>
      </c>
      <c r="Y71" s="13">
        <f t="shared" si="34"/>
        <v>84.573480045724196</v>
      </c>
      <c r="Z71" s="13">
        <f t="shared" si="35"/>
        <v>88.206664043490605</v>
      </c>
      <c r="AA71" s="13">
        <f t="shared" si="36"/>
        <v>87.271256563115998</v>
      </c>
      <c r="AB71" s="13">
        <f t="shared" si="37"/>
        <v>86.079847265413093</v>
      </c>
      <c r="AC71" s="13">
        <f t="shared" si="38"/>
        <v>83.670184344971702</v>
      </c>
      <c r="AD71" s="13">
        <f t="shared" si="39"/>
        <v>85.224502291345701</v>
      </c>
      <c r="AE71" s="13">
        <f t="shared" si="40"/>
        <v>85.350312703538904</v>
      </c>
      <c r="AF71" s="13">
        <f t="shared" si="41"/>
        <v>85.071298378203196</v>
      </c>
      <c r="AG71" s="13">
        <f t="shared" si="42"/>
        <v>86.652695990935399</v>
      </c>
      <c r="AH71" s="13">
        <f t="shared" si="43"/>
        <v>87.496167713931101</v>
      </c>
      <c r="AI71" s="13">
        <f t="shared" si="44"/>
        <v>84.874114086737706</v>
      </c>
      <c r="AJ71" s="13">
        <f t="shared" si="45"/>
        <v>86.549804134226306</v>
      </c>
      <c r="AK71" s="13">
        <f t="shared" si="46"/>
        <v>86.592677112858695</v>
      </c>
      <c r="AL71" s="13">
        <f t="shared" si="47"/>
        <v>88.552645366742397</v>
      </c>
      <c r="AM71" s="13">
        <f t="shared" si="48"/>
        <v>87.663522271836101</v>
      </c>
      <c r="AN71" s="13">
        <f t="shared" si="49"/>
        <v>86.134620545000402</v>
      </c>
      <c r="AO71" s="13">
        <f t="shared" si="50"/>
        <v>89.503181532248107</v>
      </c>
      <c r="AP71" s="13">
        <f t="shared" si="51"/>
        <v>87.245063386039803</v>
      </c>
      <c r="AQ71" s="13">
        <f t="shared" si="52"/>
        <v>88.389438957490896</v>
      </c>
      <c r="AR71" s="13">
        <f t="shared" si="53"/>
        <v>88.940733227746406</v>
      </c>
      <c r="AS71" s="13">
        <f t="shared" si="54"/>
        <v>84.828133064375393</v>
      </c>
      <c r="AT71" s="13">
        <f t="shared" si="55"/>
        <v>83.207684570443703</v>
      </c>
      <c r="AU71" s="13">
        <f t="shared" si="56"/>
        <v>82.515726327280404</v>
      </c>
      <c r="AV71" s="13">
        <f t="shared" si="57"/>
        <v>87.0101645279981</v>
      </c>
      <c r="AW71" s="13">
        <f t="shared" si="58"/>
        <v>92.039486584197704</v>
      </c>
      <c r="AX71" s="13">
        <f t="shared" si="59"/>
        <v>90.508239940088899</v>
      </c>
      <c r="AY71" s="13">
        <f t="shared" si="60"/>
        <v>93.339906004896704</v>
      </c>
      <c r="AZ71" s="13">
        <f t="shared" si="61"/>
        <v>93.380749585098101</v>
      </c>
      <c r="BA71" s="13">
        <f t="shared" si="62"/>
        <v>94.193571601112694</v>
      </c>
      <c r="BB71" s="13">
        <f t="shared" si="63"/>
        <v>99.135815721400903</v>
      </c>
      <c r="BC71" s="13">
        <f t="shared" si="64"/>
        <v>94.269398596763807</v>
      </c>
      <c r="BD71" s="13">
        <f t="shared" si="65"/>
        <v>92.792875244728293</v>
      </c>
      <c r="BE71" s="13">
        <f t="shared" si="66"/>
        <v>92.666946578044602</v>
      </c>
      <c r="BF71" s="13">
        <f t="shared" si="67"/>
        <v>93.721241481641499</v>
      </c>
      <c r="BG71" s="13">
        <f t="shared" si="68"/>
        <v>94.793873338865296</v>
      </c>
      <c r="BH71" s="13">
        <f t="shared" si="69"/>
        <v>94.226510230022996</v>
      </c>
      <c r="BI71" s="13">
        <f t="shared" si="70"/>
        <v>94.275001645291496</v>
      </c>
      <c r="BJ71" s="13">
        <f t="shared" si="71"/>
        <v>94.810287263571297</v>
      </c>
      <c r="BK71" s="13">
        <f t="shared" si="72"/>
        <v>93.809392907176303</v>
      </c>
      <c r="BL71" s="13">
        <f t="shared" si="73"/>
        <v>96.047803489140193</v>
      </c>
      <c r="BM71" s="13">
        <f t="shared" si="74"/>
        <v>99.060226687821498</v>
      </c>
      <c r="BN71" s="13">
        <f t="shared" si="10"/>
        <v>104.204437981628</v>
      </c>
      <c r="BO71" s="13">
        <f t="shared" si="168"/>
        <v>106.055980129086</v>
      </c>
      <c r="BP71" s="13">
        <f t="shared" si="169"/>
        <v>104.30727048143901</v>
      </c>
      <c r="BQ71" s="13">
        <f t="shared" si="170"/>
        <v>104.156025595248</v>
      </c>
      <c r="BR71" s="13">
        <f t="shared" si="171"/>
        <v>105.84602420304</v>
      </c>
      <c r="BS71" s="13">
        <f t="shared" si="172"/>
        <v>103.638878706583</v>
      </c>
      <c r="BT71" s="13">
        <f t="shared" si="173"/>
        <v>103.51095767512</v>
      </c>
      <c r="BU71" s="13">
        <f t="shared" si="174"/>
        <v>103.21713263658</v>
      </c>
      <c r="BV71" s="13">
        <f t="shared" si="175"/>
        <v>103.29752241988</v>
      </c>
      <c r="BW71" s="13">
        <f t="shared" si="176"/>
        <v>100.71782620112999</v>
      </c>
      <c r="BX71" s="13">
        <f t="shared" si="177"/>
        <v>98.750814745787807</v>
      </c>
      <c r="BY71" s="13">
        <f t="shared" si="178"/>
        <v>98.816113202089994</v>
      </c>
      <c r="BZ71" s="13">
        <f t="shared" si="179"/>
        <v>97.134346950384597</v>
      </c>
      <c r="CA71" s="13">
        <f t="shared" si="180"/>
        <v>96.813023698535503</v>
      </c>
      <c r="CB71" s="13">
        <f t="shared" si="181"/>
        <v>98.461738438190807</v>
      </c>
      <c r="CC71" s="13">
        <f t="shared" si="182"/>
        <v>101.73222469995299</v>
      </c>
      <c r="CD71" s="13">
        <f t="shared" si="183"/>
        <v>104.678435219842</v>
      </c>
      <c r="CE71" s="13">
        <f t="shared" si="184"/>
        <v>104.070415155455</v>
      </c>
      <c r="CF71" s="13">
        <f t="shared" si="185"/>
        <v>102.672862578463</v>
      </c>
      <c r="CG71" s="13">
        <f t="shared" si="186"/>
        <v>102.882990663417</v>
      </c>
      <c r="CH71" s="13">
        <f t="shared" si="187"/>
        <v>102.240276521227</v>
      </c>
      <c r="CI71" s="13">
        <f t="shared" si="188"/>
        <v>97.815575977619901</v>
      </c>
      <c r="CJ71" s="13">
        <f t="shared" si="189"/>
        <v>98.666113158431699</v>
      </c>
      <c r="CK71" s="13">
        <f t="shared" si="190"/>
        <v>100.198267131688</v>
      </c>
      <c r="CL71" s="13">
        <f t="shared" si="191"/>
        <v>100.57023038574999</v>
      </c>
      <c r="CM71" s="13">
        <f t="shared" si="192"/>
        <v>99.774169996796999</v>
      </c>
      <c r="CN71" s="13">
        <f t="shared" si="193"/>
        <v>103.367445683716</v>
      </c>
      <c r="CO71" s="13">
        <f t="shared" si="194"/>
        <v>106.645459915676</v>
      </c>
      <c r="CP71" s="13">
        <f t="shared" si="75"/>
        <v>100.318298952953</v>
      </c>
      <c r="CQ71" s="13">
        <f t="shared" si="76"/>
        <v>95.2451707554889</v>
      </c>
      <c r="CR71" s="13">
        <f t="shared" si="77"/>
        <v>91.570239810101199</v>
      </c>
      <c r="CS71" s="13">
        <f t="shared" si="78"/>
        <v>92.463652005751598</v>
      </c>
      <c r="CT71" s="13">
        <f t="shared" si="79"/>
        <v>93.658073536200405</v>
      </c>
      <c r="CU71" s="13">
        <f t="shared" si="80"/>
        <v>94.151288858174098</v>
      </c>
      <c r="CV71" s="13">
        <f t="shared" si="81"/>
        <v>95.221831469995394</v>
      </c>
      <c r="CW71" s="13">
        <f t="shared" si="82"/>
        <v>95.7633319436503</v>
      </c>
      <c r="CX71" s="13">
        <f t="shared" si="83"/>
        <v>95.282233915085698</v>
      </c>
      <c r="CY71" s="13">
        <f t="shared" si="84"/>
        <v>95.492805655126205</v>
      </c>
      <c r="CZ71" s="13">
        <f t="shared" si="85"/>
        <v>96.246621528670403</v>
      </c>
      <c r="DA71" s="13">
        <f t="shared" si="86"/>
        <v>96.124036452044805</v>
      </c>
      <c r="DB71" s="13">
        <f t="shared" si="87"/>
        <v>96.0819066954097</v>
      </c>
      <c r="DC71" s="13">
        <f t="shared" si="88"/>
        <v>96.309729067063103</v>
      </c>
      <c r="DD71" s="13">
        <f t="shared" si="89"/>
        <v>97.742142878549302</v>
      </c>
      <c r="DE71" s="13">
        <f t="shared" si="90"/>
        <v>99.221759353866304</v>
      </c>
      <c r="DF71" s="13">
        <f t="shared" si="91"/>
        <v>98.613173026249797</v>
      </c>
      <c r="DG71" s="13">
        <f t="shared" si="92"/>
        <v>94.854642524907604</v>
      </c>
      <c r="DH71" s="13">
        <f t="shared" si="93"/>
        <v>93.4066775357757</v>
      </c>
      <c r="DI71" s="13">
        <f t="shared" si="94"/>
        <v>93.735982226931498</v>
      </c>
      <c r="DJ71" s="13">
        <f t="shared" si="95"/>
        <v>89.477378677546298</v>
      </c>
      <c r="DK71" s="13">
        <f t="shared" si="96"/>
        <v>91.706178483946999</v>
      </c>
      <c r="DL71" s="13">
        <f t="shared" si="97"/>
        <v>94.699102154467298</v>
      </c>
      <c r="DM71" s="13">
        <f t="shared" si="98"/>
        <v>98.335270717086502</v>
      </c>
      <c r="DN71" s="13">
        <f t="shared" si="99"/>
        <v>95.399345272194594</v>
      </c>
      <c r="DO71" s="13">
        <f t="shared" si="100"/>
        <v>92.617152622513899</v>
      </c>
      <c r="DP71" s="13">
        <f t="shared" si="101"/>
        <v>92.0837018021505</v>
      </c>
      <c r="DQ71" s="13">
        <f t="shared" si="102"/>
        <v>90.906009856351602</v>
      </c>
      <c r="DR71" s="13">
        <f t="shared" si="103"/>
        <v>89.1248132514541</v>
      </c>
      <c r="DS71" s="13">
        <f t="shared" si="104"/>
        <v>88.570032403237306</v>
      </c>
      <c r="DT71" s="13">
        <f t="shared" si="9"/>
        <v>88.880293397316706</v>
      </c>
      <c r="DU71" s="13">
        <f t="shared" si="105"/>
        <v>88.075710519804602</v>
      </c>
      <c r="DV71" s="13">
        <f t="shared" si="106"/>
        <v>92.001244359328595</v>
      </c>
      <c r="DW71" s="13">
        <f t="shared" si="107"/>
        <v>90.951230975134294</v>
      </c>
      <c r="DX71" s="13">
        <f t="shared" si="108"/>
        <v>92.340475206092606</v>
      </c>
      <c r="DY71" s="13">
        <f t="shared" si="109"/>
        <v>93.331067527413694</v>
      </c>
      <c r="DZ71" s="13">
        <f t="shared" si="110"/>
        <v>93.054975854743702</v>
      </c>
      <c r="EA71" s="13">
        <f t="shared" si="111"/>
        <v>96.137845023847007</v>
      </c>
      <c r="EB71" s="13">
        <f t="shared" si="112"/>
        <v>98.368268552448498</v>
      </c>
      <c r="EC71" s="13">
        <f t="shared" si="113"/>
        <v>100.069743842778</v>
      </c>
      <c r="ED71" s="13">
        <f t="shared" si="114"/>
        <v>104.618220162375</v>
      </c>
      <c r="EE71" s="13">
        <f t="shared" si="115"/>
        <v>108.77829199494499</v>
      </c>
      <c r="EF71" s="13">
        <f t="shared" si="116"/>
        <v>107.884745615849</v>
      </c>
      <c r="EG71" s="13">
        <f t="shared" si="117"/>
        <v>109.00098172902899</v>
      </c>
      <c r="EH71" s="13">
        <f t="shared" si="118"/>
        <v>109.336433557259</v>
      </c>
      <c r="EI71" s="13">
        <f t="shared" si="119"/>
        <v>107.758396703833</v>
      </c>
      <c r="EJ71" s="13">
        <f t="shared" si="120"/>
        <v>108.98987300552101</v>
      </c>
      <c r="EK71" s="13">
        <f t="shared" si="121"/>
        <v>111.67401317510701</v>
      </c>
      <c r="EL71" s="13">
        <f t="shared" si="122"/>
        <v>111.06531678659699</v>
      </c>
      <c r="EM71" s="13">
        <f t="shared" si="123"/>
        <v>109.454724278641</v>
      </c>
      <c r="EN71" s="13">
        <f t="shared" si="124"/>
        <v>109.14862234198699</v>
      </c>
      <c r="EO71" s="13">
        <f t="shared" si="125"/>
        <v>108.643031014356</v>
      </c>
      <c r="EP71" s="13">
        <f t="shared" si="126"/>
        <v>109.158916803712</v>
      </c>
      <c r="EQ71" s="13">
        <f t="shared" si="127"/>
        <v>111.360780673127</v>
      </c>
      <c r="ER71" s="13">
        <f t="shared" si="128"/>
        <v>112.309289132861</v>
      </c>
      <c r="ES71" s="13">
        <f t="shared" si="129"/>
        <v>112.79389506916399</v>
      </c>
      <c r="ET71" s="13">
        <f t="shared" si="130"/>
        <v>113.588973240391</v>
      </c>
      <c r="EU71" s="13">
        <f t="shared" si="131"/>
        <v>115.62123487061901</v>
      </c>
      <c r="EV71" s="13">
        <f t="shared" si="132"/>
        <v>116.702254631643</v>
      </c>
      <c r="EW71" s="13">
        <f t="shared" si="133"/>
        <v>119.46384215747401</v>
      </c>
      <c r="EX71" s="13">
        <f t="shared" si="134"/>
        <v>123.119751900572</v>
      </c>
      <c r="EY71" s="13">
        <f t="shared" si="135"/>
        <v>126.504295033901</v>
      </c>
      <c r="EZ71" s="13">
        <f t="shared" si="136"/>
        <v>125.321521209777</v>
      </c>
      <c r="FA71" s="13">
        <f t="shared" si="137"/>
        <v>124.740698394643</v>
      </c>
      <c r="FB71" s="13">
        <f t="shared" si="138"/>
        <v>125.254877891728</v>
      </c>
      <c r="FC71" s="13">
        <f t="shared" si="139"/>
        <v>122.207574006071</v>
      </c>
      <c r="FD71" s="13">
        <f t="shared" si="140"/>
        <v>121.23402063739999</v>
      </c>
      <c r="FE71" s="13">
        <f t="shared" si="141"/>
        <v>122.316620074902</v>
      </c>
      <c r="FF71" s="13">
        <f t="shared" si="142"/>
        <v>117.703452842361</v>
      </c>
      <c r="FG71" s="13">
        <f t="shared" si="143"/>
        <v>113.228179957791</v>
      </c>
      <c r="FH71" s="13">
        <f t="shared" si="144"/>
        <v>112.81432321205</v>
      </c>
      <c r="FI71" s="13">
        <f t="shared" si="145"/>
        <v>114.46940739606499</v>
      </c>
      <c r="FJ71" s="13">
        <f t="shared" si="146"/>
        <v>113.56929125772</v>
      </c>
      <c r="FK71" s="13">
        <f t="shared" si="147"/>
        <v>116.38368781826701</v>
      </c>
      <c r="FL71" s="13">
        <f t="shared" si="148"/>
        <v>115.24906177816401</v>
      </c>
      <c r="FM71" s="13">
        <f t="shared" si="149"/>
        <v>113.415164262156</v>
      </c>
      <c r="FN71" s="13">
        <f t="shared" si="150"/>
        <v>110.70892062255901</v>
      </c>
      <c r="FO71" s="13">
        <f t="shared" si="151"/>
        <v>109.30900176384399</v>
      </c>
      <c r="FP71" s="13">
        <f t="shared" si="152"/>
        <v>107.37021511132301</v>
      </c>
      <c r="FQ71" s="13">
        <f t="shared" si="153"/>
        <v>108.168623095203</v>
      </c>
      <c r="FR71" s="13">
        <f t="shared" si="154"/>
        <v>110.67312985072201</v>
      </c>
      <c r="FS71" s="13">
        <f t="shared" si="155"/>
        <v>110.633091425865</v>
      </c>
      <c r="FT71" s="13">
        <f t="shared" si="156"/>
        <v>111.19590433939599</v>
      </c>
      <c r="FU71" s="13">
        <f t="shared" si="157"/>
        <v>110.59881147006099</v>
      </c>
      <c r="FV71" s="13">
        <f t="shared" si="158"/>
        <v>110.18327042527299</v>
      </c>
      <c r="FW71" s="13">
        <f t="shared" si="159"/>
        <v>109.472831210789</v>
      </c>
      <c r="FX71" s="13">
        <f t="shared" si="160"/>
        <v>107.32667835608</v>
      </c>
      <c r="FY71" s="13">
        <f t="shared" si="161"/>
        <v>105.751985420057</v>
      </c>
      <c r="FZ71" s="13">
        <f t="shared" si="162"/>
        <v>100.960680204699</v>
      </c>
      <c r="GA71" s="13">
        <f t="shared" si="163"/>
        <v>99.4456812918298</v>
      </c>
      <c r="GB71" s="13">
        <f t="shared" si="164"/>
        <v>100.062105566745</v>
      </c>
      <c r="GC71" s="13">
        <f t="shared" si="165"/>
        <v>99.531532936726194</v>
      </c>
      <c r="GD71" s="13">
        <f t="shared" si="166"/>
        <v>101.94483408338201</v>
      </c>
      <c r="GE71" s="13">
        <f t="shared" si="167"/>
        <v>103.346464251298</v>
      </c>
      <c r="GF71" s="13">
        <f t="shared" si="11"/>
        <v>105.682189317883</v>
      </c>
      <c r="GG71" s="13">
        <f t="shared" ref="GG71:GG97" si="195">IF(GI24="..",#N/A,GI24)</f>
        <v>104.56019593710801</v>
      </c>
      <c r="GH71" s="13">
        <f t="shared" ref="GH71:GH97" si="196">IF(GJ24="..",#N/A,GJ24)</f>
        <v>103.354950327227</v>
      </c>
      <c r="GI71" s="13">
        <f t="shared" ref="GI71:GI97" si="197">IF(GK24="..",#N/A,GK24)</f>
        <v>104.35225346593</v>
      </c>
      <c r="GJ71" s="13">
        <f t="shared" ref="GJ71:GJ97" si="198">IF(GL24="..",#N/A,GL24)</f>
        <v>107.145157394164</v>
      </c>
      <c r="GK71" s="13">
        <f t="shared" ref="GK71:GK97" si="199">IF(GM24="..",#N/A,GM24)</f>
        <v>105.956203885159</v>
      </c>
      <c r="GL71" s="13">
        <f t="shared" ref="GL71:GL97" si="200">IF(GN24="..",#N/A,GN24)</f>
        <v>106.08635699477701</v>
      </c>
      <c r="GM71" s="13">
        <f t="shared" ref="GM71:GM97" si="201">IF(GO24="..",#N/A,GO24)</f>
        <v>105.220559577339</v>
      </c>
      <c r="GN71" s="13">
        <f t="shared" ref="GN71:GN97" si="202">IF(GP24="..",#N/A,GP24)</f>
        <v>106.151273527098</v>
      </c>
      <c r="GO71" s="13">
        <f t="shared" ref="GO71:GO97" si="203">IF(GQ24="..",#N/A,GQ24)</f>
        <v>104.635266088893</v>
      </c>
      <c r="GP71" s="13">
        <f t="shared" ref="GP71:GP97" si="204">IF(GR24="..",#N/A,GR24)</f>
        <v>103.53618982168599</v>
      </c>
      <c r="GQ71" s="13">
        <f t="shared" ref="GQ71:GQ97" si="205">IF(GS24="..",#N/A,GS24)</f>
        <v>103.766776761054</v>
      </c>
      <c r="GR71" s="13">
        <f t="shared" ref="GR71:GR97" si="206">IF(GT24="..",#N/A,GT24)</f>
        <v>104.38310146717301</v>
      </c>
      <c r="GS71" s="13">
        <f t="shared" ref="GS71:GS97" si="207">IF(GU24="..",#N/A,GU24)</f>
        <v>102.251080657674</v>
      </c>
      <c r="GT71" s="13"/>
      <c r="GU71" s="13"/>
    </row>
    <row r="72" spans="1:203">
      <c r="A72" t="str">
        <f>VLOOKUP(A25,Sheet2!$B$3:$D$251,3,FALSE)</f>
        <v>ISR</v>
      </c>
      <c r="B72" s="13" t="e">
        <f t="shared" si="8"/>
        <v>#N/A</v>
      </c>
      <c r="C72" s="13" t="e">
        <f t="shared" si="12"/>
        <v>#N/A</v>
      </c>
      <c r="D72" s="13" t="e">
        <f t="shared" si="13"/>
        <v>#N/A</v>
      </c>
      <c r="E72" s="13" t="e">
        <f t="shared" si="14"/>
        <v>#N/A</v>
      </c>
      <c r="F72" s="13" t="e">
        <f t="shared" si="15"/>
        <v>#N/A</v>
      </c>
      <c r="G72" s="13" t="e">
        <f t="shared" si="16"/>
        <v>#N/A</v>
      </c>
      <c r="H72" s="13" t="e">
        <f t="shared" si="17"/>
        <v>#N/A</v>
      </c>
      <c r="I72" s="13" t="e">
        <f t="shared" si="18"/>
        <v>#N/A</v>
      </c>
      <c r="J72" s="13" t="e">
        <f t="shared" si="19"/>
        <v>#N/A</v>
      </c>
      <c r="K72" s="13" t="e">
        <f t="shared" si="20"/>
        <v>#N/A</v>
      </c>
      <c r="L72" s="13" t="e">
        <f t="shared" si="21"/>
        <v>#N/A</v>
      </c>
      <c r="M72" s="13" t="e">
        <f t="shared" si="22"/>
        <v>#N/A</v>
      </c>
      <c r="N72" s="13" t="e">
        <f t="shared" si="23"/>
        <v>#N/A</v>
      </c>
      <c r="O72" s="13" t="e">
        <f t="shared" si="24"/>
        <v>#N/A</v>
      </c>
      <c r="P72" s="13" t="e">
        <f t="shared" si="25"/>
        <v>#N/A</v>
      </c>
      <c r="Q72" s="13" t="e">
        <f t="shared" si="26"/>
        <v>#N/A</v>
      </c>
      <c r="R72" s="13" t="e">
        <f t="shared" si="27"/>
        <v>#N/A</v>
      </c>
      <c r="S72" s="13" t="e">
        <f t="shared" si="28"/>
        <v>#N/A</v>
      </c>
      <c r="T72" s="13" t="e">
        <f t="shared" si="29"/>
        <v>#N/A</v>
      </c>
      <c r="U72" s="13" t="e">
        <f t="shared" si="30"/>
        <v>#N/A</v>
      </c>
      <c r="V72" s="13" t="e">
        <f t="shared" si="31"/>
        <v>#N/A</v>
      </c>
      <c r="W72" s="13" t="e">
        <f t="shared" si="32"/>
        <v>#N/A</v>
      </c>
      <c r="X72" s="13" t="e">
        <f t="shared" si="33"/>
        <v>#N/A</v>
      </c>
      <c r="Y72" s="13" t="e">
        <f t="shared" si="34"/>
        <v>#N/A</v>
      </c>
      <c r="Z72" s="13" t="e">
        <f t="shared" si="35"/>
        <v>#N/A</v>
      </c>
      <c r="AA72" s="13" t="e">
        <f t="shared" si="36"/>
        <v>#N/A</v>
      </c>
      <c r="AB72" s="13" t="e">
        <f t="shared" si="37"/>
        <v>#N/A</v>
      </c>
      <c r="AC72" s="13" t="e">
        <f t="shared" si="38"/>
        <v>#N/A</v>
      </c>
      <c r="AD72" s="13" t="e">
        <f t="shared" si="39"/>
        <v>#N/A</v>
      </c>
      <c r="AE72" s="13" t="e">
        <f t="shared" si="40"/>
        <v>#N/A</v>
      </c>
      <c r="AF72" s="13" t="e">
        <f t="shared" si="41"/>
        <v>#N/A</v>
      </c>
      <c r="AG72" s="13" t="e">
        <f t="shared" si="42"/>
        <v>#N/A</v>
      </c>
      <c r="AH72" s="13" t="e">
        <f t="shared" si="43"/>
        <v>#N/A</v>
      </c>
      <c r="AI72" s="13" t="e">
        <f t="shared" si="44"/>
        <v>#N/A</v>
      </c>
      <c r="AJ72" s="13" t="e">
        <f t="shared" si="45"/>
        <v>#N/A</v>
      </c>
      <c r="AK72" s="13" t="e">
        <f t="shared" si="46"/>
        <v>#N/A</v>
      </c>
      <c r="AL72" s="13" t="e">
        <f t="shared" si="47"/>
        <v>#N/A</v>
      </c>
      <c r="AM72" s="13" t="e">
        <f t="shared" si="48"/>
        <v>#N/A</v>
      </c>
      <c r="AN72" s="13" t="e">
        <f t="shared" si="49"/>
        <v>#N/A</v>
      </c>
      <c r="AO72" s="13" t="e">
        <f t="shared" si="50"/>
        <v>#N/A</v>
      </c>
      <c r="AP72" s="13" t="e">
        <f t="shared" si="51"/>
        <v>#N/A</v>
      </c>
      <c r="AQ72" s="13" t="e">
        <f t="shared" si="52"/>
        <v>#N/A</v>
      </c>
      <c r="AR72" s="13" t="e">
        <f t="shared" si="53"/>
        <v>#N/A</v>
      </c>
      <c r="AS72" s="13" t="e">
        <f t="shared" si="54"/>
        <v>#N/A</v>
      </c>
      <c r="AT72" s="13" t="e">
        <f t="shared" si="55"/>
        <v>#N/A</v>
      </c>
      <c r="AU72" s="13" t="e">
        <f t="shared" si="56"/>
        <v>#N/A</v>
      </c>
      <c r="AV72" s="13" t="e">
        <f t="shared" si="57"/>
        <v>#N/A</v>
      </c>
      <c r="AW72" s="13" t="e">
        <f t="shared" si="58"/>
        <v>#N/A</v>
      </c>
      <c r="AX72" s="13" t="e">
        <f t="shared" si="59"/>
        <v>#N/A</v>
      </c>
      <c r="AY72" s="13" t="e">
        <f t="shared" si="60"/>
        <v>#N/A</v>
      </c>
      <c r="AZ72" s="13" t="e">
        <f t="shared" si="61"/>
        <v>#N/A</v>
      </c>
      <c r="BA72" s="13" t="e">
        <f t="shared" si="62"/>
        <v>#N/A</v>
      </c>
      <c r="BB72" s="13" t="e">
        <f t="shared" si="63"/>
        <v>#N/A</v>
      </c>
      <c r="BC72" s="13" t="e">
        <f t="shared" si="64"/>
        <v>#N/A</v>
      </c>
      <c r="BD72" s="13" t="e">
        <f t="shared" si="65"/>
        <v>#N/A</v>
      </c>
      <c r="BE72" s="13" t="e">
        <f t="shared" si="66"/>
        <v>#N/A</v>
      </c>
      <c r="BF72" s="13" t="e">
        <f t="shared" si="67"/>
        <v>#N/A</v>
      </c>
      <c r="BG72" s="13" t="e">
        <f t="shared" si="68"/>
        <v>#N/A</v>
      </c>
      <c r="BH72" s="13" t="e">
        <f t="shared" si="69"/>
        <v>#N/A</v>
      </c>
      <c r="BI72" s="13" t="e">
        <f t="shared" si="70"/>
        <v>#N/A</v>
      </c>
      <c r="BJ72" s="13" t="e">
        <f t="shared" si="71"/>
        <v>#N/A</v>
      </c>
      <c r="BK72" s="13" t="e">
        <f t="shared" si="72"/>
        <v>#N/A</v>
      </c>
      <c r="BL72" s="13" t="e">
        <f t="shared" si="73"/>
        <v>#N/A</v>
      </c>
      <c r="BM72" s="13" t="e">
        <f t="shared" si="74"/>
        <v>#N/A</v>
      </c>
      <c r="BN72" s="13" t="e">
        <f t="shared" si="10"/>
        <v>#N/A</v>
      </c>
      <c r="BO72" s="13" t="e">
        <f t="shared" si="168"/>
        <v>#N/A</v>
      </c>
      <c r="BP72" s="13" t="e">
        <f t="shared" si="169"/>
        <v>#N/A</v>
      </c>
      <c r="BQ72" s="13" t="e">
        <f t="shared" si="170"/>
        <v>#N/A</v>
      </c>
      <c r="BR72" s="13" t="e">
        <f t="shared" si="171"/>
        <v>#N/A</v>
      </c>
      <c r="BS72" s="13" t="e">
        <f t="shared" si="172"/>
        <v>#N/A</v>
      </c>
      <c r="BT72" s="13" t="e">
        <f t="shared" si="173"/>
        <v>#N/A</v>
      </c>
      <c r="BU72" s="13" t="e">
        <f t="shared" si="174"/>
        <v>#N/A</v>
      </c>
      <c r="BV72" s="13" t="e">
        <f t="shared" si="175"/>
        <v>#N/A</v>
      </c>
      <c r="BW72" s="13" t="e">
        <f t="shared" si="176"/>
        <v>#N/A</v>
      </c>
      <c r="BX72" s="13" t="e">
        <f t="shared" si="177"/>
        <v>#N/A</v>
      </c>
      <c r="BY72" s="13" t="e">
        <f t="shared" si="178"/>
        <v>#N/A</v>
      </c>
      <c r="BZ72" s="13" t="e">
        <f t="shared" si="179"/>
        <v>#N/A</v>
      </c>
      <c r="CA72" s="13" t="e">
        <f t="shared" si="180"/>
        <v>#N/A</v>
      </c>
      <c r="CB72" s="13" t="e">
        <f t="shared" si="181"/>
        <v>#N/A</v>
      </c>
      <c r="CC72" s="13" t="e">
        <f t="shared" si="182"/>
        <v>#N/A</v>
      </c>
      <c r="CD72" s="13" t="e">
        <f t="shared" si="183"/>
        <v>#N/A</v>
      </c>
      <c r="CE72" s="13" t="e">
        <f t="shared" si="184"/>
        <v>#N/A</v>
      </c>
      <c r="CF72" s="13" t="e">
        <f t="shared" si="185"/>
        <v>#N/A</v>
      </c>
      <c r="CG72" s="13" t="e">
        <f t="shared" si="186"/>
        <v>#N/A</v>
      </c>
      <c r="CH72" s="13" t="e">
        <f t="shared" si="187"/>
        <v>#N/A</v>
      </c>
      <c r="CI72" s="13" t="e">
        <f t="shared" si="188"/>
        <v>#N/A</v>
      </c>
      <c r="CJ72" s="13" t="e">
        <f t="shared" si="189"/>
        <v>#N/A</v>
      </c>
      <c r="CK72" s="13" t="e">
        <f t="shared" si="190"/>
        <v>#N/A</v>
      </c>
      <c r="CL72" s="13" t="e">
        <f t="shared" si="191"/>
        <v>#N/A</v>
      </c>
      <c r="CM72" s="13" t="e">
        <f t="shared" si="192"/>
        <v>#N/A</v>
      </c>
      <c r="CN72" s="13" t="e">
        <f t="shared" si="193"/>
        <v>#N/A</v>
      </c>
      <c r="CO72" s="13" t="e">
        <f t="shared" si="194"/>
        <v>#N/A</v>
      </c>
      <c r="CP72" s="13" t="e">
        <f t="shared" si="75"/>
        <v>#N/A</v>
      </c>
      <c r="CQ72" s="13" t="e">
        <f t="shared" si="76"/>
        <v>#N/A</v>
      </c>
      <c r="CR72" s="13" t="e">
        <f t="shared" si="77"/>
        <v>#N/A</v>
      </c>
      <c r="CS72" s="13" t="e">
        <f t="shared" si="78"/>
        <v>#N/A</v>
      </c>
      <c r="CT72" s="13" t="e">
        <f t="shared" si="79"/>
        <v>#N/A</v>
      </c>
      <c r="CU72" s="13" t="e">
        <f t="shared" si="80"/>
        <v>#N/A</v>
      </c>
      <c r="CV72" s="13" t="e">
        <f t="shared" si="81"/>
        <v>#N/A</v>
      </c>
      <c r="CW72" s="13" t="e">
        <f t="shared" si="82"/>
        <v>#N/A</v>
      </c>
      <c r="CX72" s="13" t="e">
        <f t="shared" si="83"/>
        <v>#N/A</v>
      </c>
      <c r="CY72" s="13" t="e">
        <f t="shared" si="84"/>
        <v>#N/A</v>
      </c>
      <c r="CZ72" s="13" t="e">
        <f t="shared" si="85"/>
        <v>#N/A</v>
      </c>
      <c r="DA72" s="13" t="e">
        <f t="shared" si="86"/>
        <v>#N/A</v>
      </c>
      <c r="DB72" s="13" t="e">
        <f t="shared" si="87"/>
        <v>#N/A</v>
      </c>
      <c r="DC72" s="13" t="e">
        <f t="shared" si="88"/>
        <v>#N/A</v>
      </c>
      <c r="DD72" s="13" t="e">
        <f t="shared" si="89"/>
        <v>#N/A</v>
      </c>
      <c r="DE72" s="13" t="e">
        <f t="shared" si="90"/>
        <v>#N/A</v>
      </c>
      <c r="DF72" s="13">
        <f t="shared" si="91"/>
        <v>110.17235898088801</v>
      </c>
      <c r="DG72" s="13">
        <f t="shared" si="92"/>
        <v>111.007255717703</v>
      </c>
      <c r="DH72" s="13">
        <f t="shared" si="93"/>
        <v>112.44367173412699</v>
      </c>
      <c r="DI72" s="13">
        <f t="shared" si="94"/>
        <v>112.55676545611099</v>
      </c>
      <c r="DJ72" s="13">
        <f t="shared" si="95"/>
        <v>113.257290115918</v>
      </c>
      <c r="DK72" s="13">
        <f t="shared" si="96"/>
        <v>110.914622014893</v>
      </c>
      <c r="DL72" s="13">
        <f t="shared" si="97"/>
        <v>110.11019861374599</v>
      </c>
      <c r="DM72" s="13">
        <f t="shared" si="98"/>
        <v>99.379226763194595</v>
      </c>
      <c r="DN72" s="13">
        <f t="shared" si="99"/>
        <v>104.36190025078101</v>
      </c>
      <c r="DO72" s="13">
        <f t="shared" si="100"/>
        <v>106.55440074612</v>
      </c>
      <c r="DP72" s="13">
        <f t="shared" si="101"/>
        <v>105.09177626973801</v>
      </c>
      <c r="DQ72" s="13">
        <f t="shared" si="102"/>
        <v>104.331832007005</v>
      </c>
      <c r="DR72" s="13">
        <f t="shared" si="103"/>
        <v>109.65257441103</v>
      </c>
      <c r="DS72" s="13">
        <f t="shared" si="104"/>
        <v>111.728084976421</v>
      </c>
      <c r="DT72" s="13">
        <f t="shared" si="9"/>
        <v>114.386747163807</v>
      </c>
      <c r="DU72" s="13">
        <f t="shared" si="105"/>
        <v>115.15350640619801</v>
      </c>
      <c r="DV72" s="13">
        <f t="shared" si="106"/>
        <v>110.600296888738</v>
      </c>
      <c r="DW72" s="13">
        <f t="shared" si="107"/>
        <v>114.04295700459301</v>
      </c>
      <c r="DX72" s="13">
        <f t="shared" si="108"/>
        <v>111.755105280805</v>
      </c>
      <c r="DY72" s="13">
        <f t="shared" si="109"/>
        <v>110.86325615778</v>
      </c>
      <c r="DZ72" s="13">
        <f t="shared" si="110"/>
        <v>104.765550971651</v>
      </c>
      <c r="EA72" s="13">
        <f t="shared" si="111"/>
        <v>98.938478845571893</v>
      </c>
      <c r="EB72" s="13">
        <f t="shared" si="112"/>
        <v>100.564068173333</v>
      </c>
      <c r="EC72" s="13">
        <f t="shared" si="113"/>
        <v>99.045988671620606</v>
      </c>
      <c r="ED72" s="13">
        <f t="shared" si="114"/>
        <v>92.710251603972296</v>
      </c>
      <c r="EE72" s="13">
        <f t="shared" si="115"/>
        <v>95.746317006450298</v>
      </c>
      <c r="EF72" s="13">
        <f t="shared" si="116"/>
        <v>95.4636553018846</v>
      </c>
      <c r="EG72" s="13">
        <f t="shared" si="117"/>
        <v>91.276298702095701</v>
      </c>
      <c r="EH72" s="13">
        <f t="shared" si="118"/>
        <v>87.036395330517195</v>
      </c>
      <c r="EI72" s="13">
        <f t="shared" si="119"/>
        <v>87.342140458471206</v>
      </c>
      <c r="EJ72" s="13">
        <f t="shared" si="120"/>
        <v>87.437474835550304</v>
      </c>
      <c r="EK72" s="13">
        <f t="shared" si="121"/>
        <v>85.8844746514538</v>
      </c>
      <c r="EL72" s="13">
        <f t="shared" si="122"/>
        <v>84.3705720119369</v>
      </c>
      <c r="EM72" s="13">
        <f t="shared" si="123"/>
        <v>85.030064496355706</v>
      </c>
      <c r="EN72" s="13">
        <f t="shared" si="124"/>
        <v>84.532096430067099</v>
      </c>
      <c r="EO72" s="13">
        <f t="shared" si="125"/>
        <v>83.904925784531301</v>
      </c>
      <c r="EP72" s="13">
        <f t="shared" si="126"/>
        <v>81.989209409153702</v>
      </c>
      <c r="EQ72" s="13">
        <f t="shared" si="127"/>
        <v>83.442407129114002</v>
      </c>
      <c r="ER72" s="13">
        <f t="shared" si="128"/>
        <v>84.972025732038901</v>
      </c>
      <c r="ES72" s="13">
        <f t="shared" si="129"/>
        <v>85.4734166261523</v>
      </c>
      <c r="ET72" s="13">
        <f t="shared" si="130"/>
        <v>84.282139856326793</v>
      </c>
      <c r="EU72" s="13">
        <f t="shared" si="131"/>
        <v>84.862990163875196</v>
      </c>
      <c r="EV72" s="13">
        <f t="shared" si="132"/>
        <v>82.693297854205298</v>
      </c>
      <c r="EW72" s="13">
        <f t="shared" si="133"/>
        <v>84.578065460497896</v>
      </c>
      <c r="EX72" s="13">
        <f t="shared" si="134"/>
        <v>89.8249113806434</v>
      </c>
      <c r="EY72" s="13">
        <f t="shared" si="135"/>
        <v>93.984784294871901</v>
      </c>
      <c r="EZ72" s="13">
        <f t="shared" si="136"/>
        <v>95.076891241671603</v>
      </c>
      <c r="FA72" s="13">
        <f t="shared" si="137"/>
        <v>95.341146053402497</v>
      </c>
      <c r="FB72" s="13">
        <f t="shared" si="138"/>
        <v>90.852097794556897</v>
      </c>
      <c r="FC72" s="13">
        <f t="shared" si="139"/>
        <v>89.201641265295507</v>
      </c>
      <c r="FD72" s="13">
        <f t="shared" si="140"/>
        <v>93.405042122775299</v>
      </c>
      <c r="FE72" s="13">
        <f t="shared" si="141"/>
        <v>92.880212154472204</v>
      </c>
      <c r="FF72" s="13">
        <f t="shared" si="142"/>
        <v>94.361671273521495</v>
      </c>
      <c r="FG72" s="13">
        <f t="shared" si="143"/>
        <v>96.764791948400102</v>
      </c>
      <c r="FH72" s="13">
        <f t="shared" si="144"/>
        <v>96.307128554906697</v>
      </c>
      <c r="FI72" s="13">
        <f t="shared" si="145"/>
        <v>98.016490091491306</v>
      </c>
      <c r="FJ72" s="13">
        <f t="shared" si="146"/>
        <v>97.425248838074495</v>
      </c>
      <c r="FK72" s="13">
        <f t="shared" si="147"/>
        <v>99.464261848573699</v>
      </c>
      <c r="FL72" s="13">
        <f t="shared" si="148"/>
        <v>97.373925036388002</v>
      </c>
      <c r="FM72" s="13">
        <f t="shared" si="149"/>
        <v>95.577131845902599</v>
      </c>
      <c r="FN72" s="13">
        <f t="shared" si="150"/>
        <v>93.854246738578297</v>
      </c>
      <c r="FO72" s="13">
        <f t="shared" si="151"/>
        <v>94.245874606362307</v>
      </c>
      <c r="FP72" s="13">
        <f t="shared" si="152"/>
        <v>91.519417240854295</v>
      </c>
      <c r="FQ72" s="13">
        <f t="shared" si="153"/>
        <v>92.622423588093298</v>
      </c>
      <c r="FR72" s="13">
        <f t="shared" si="154"/>
        <v>95.018497575683199</v>
      </c>
      <c r="FS72" s="13">
        <f t="shared" si="155"/>
        <v>98.397304653614995</v>
      </c>
      <c r="FT72" s="13">
        <f t="shared" si="156"/>
        <v>100.771413627979</v>
      </c>
      <c r="FU72" s="13">
        <f t="shared" si="157"/>
        <v>101.07469734704701</v>
      </c>
      <c r="FV72" s="13">
        <f t="shared" si="158"/>
        <v>101.266000088449</v>
      </c>
      <c r="FW72" s="13">
        <f t="shared" si="159"/>
        <v>101.36089714884299</v>
      </c>
      <c r="FX72" s="13">
        <f t="shared" si="160"/>
        <v>101.173570556521</v>
      </c>
      <c r="FY72" s="13">
        <f t="shared" si="161"/>
        <v>96.582964149274602</v>
      </c>
      <c r="FZ72" s="13">
        <f t="shared" si="162"/>
        <v>97.309044739273702</v>
      </c>
      <c r="GA72" s="13">
        <f t="shared" si="163"/>
        <v>99.340269319939793</v>
      </c>
      <c r="GB72" s="13">
        <f t="shared" si="164"/>
        <v>101.778510303179</v>
      </c>
      <c r="GC72" s="13">
        <f t="shared" si="165"/>
        <v>101.572175637608</v>
      </c>
      <c r="GD72" s="13">
        <f t="shared" si="166"/>
        <v>100.483400888801</v>
      </c>
      <c r="GE72" s="13">
        <f t="shared" si="167"/>
        <v>100.81274665789</v>
      </c>
      <c r="GF72" s="13">
        <f t="shared" si="11"/>
        <v>101.840400968401</v>
      </c>
      <c r="GG72" s="13">
        <f t="shared" si="195"/>
        <v>103.078957009663</v>
      </c>
      <c r="GH72" s="13">
        <f t="shared" si="196"/>
        <v>105.393765289238</v>
      </c>
      <c r="GI72" s="13">
        <f t="shared" si="197"/>
        <v>107.394305983669</v>
      </c>
      <c r="GJ72" s="13">
        <f t="shared" si="198"/>
        <v>104.637444571163</v>
      </c>
      <c r="GK72" s="13">
        <f t="shared" si="199"/>
        <v>106.07832467433801</v>
      </c>
      <c r="GL72" s="13">
        <f t="shared" si="200"/>
        <v>103.485917663214</v>
      </c>
      <c r="GM72" s="13">
        <f t="shared" si="201"/>
        <v>103.021464560674</v>
      </c>
      <c r="GN72" s="13">
        <f t="shared" si="202"/>
        <v>104.910221811892</v>
      </c>
      <c r="GO72" s="13">
        <f t="shared" si="203"/>
        <v>103.64447575868201</v>
      </c>
      <c r="GP72" s="13">
        <f t="shared" si="204"/>
        <v>104.14838943605</v>
      </c>
      <c r="GQ72" s="13">
        <f t="shared" si="205"/>
        <v>106.62685686097799</v>
      </c>
      <c r="GR72" s="13">
        <f t="shared" si="206"/>
        <v>108.551164914444</v>
      </c>
      <c r="GS72" s="13">
        <f t="shared" si="207"/>
        <v>109.25493527137399</v>
      </c>
      <c r="GT72" s="13"/>
      <c r="GU72" s="13"/>
    </row>
    <row r="73" spans="1:203">
      <c r="A73" t="str">
        <f>VLOOKUP(A26,Sheet2!$B$3:$D$251,3,FALSE)</f>
        <v>ITA</v>
      </c>
      <c r="B73" s="13">
        <f t="shared" si="8"/>
        <v>107.724066917736</v>
      </c>
      <c r="C73" s="13">
        <f t="shared" si="12"/>
        <v>107.33321338826499</v>
      </c>
      <c r="D73" s="13">
        <f t="shared" si="13"/>
        <v>107.680743339066</v>
      </c>
      <c r="E73" s="13">
        <f t="shared" si="14"/>
        <v>108.831034050334</v>
      </c>
      <c r="F73" s="13">
        <f t="shared" si="15"/>
        <v>107.957829896444</v>
      </c>
      <c r="G73" s="13">
        <f t="shared" si="16"/>
        <v>106.612090850009</v>
      </c>
      <c r="H73" s="13">
        <f t="shared" si="17"/>
        <v>105.11311468282101</v>
      </c>
      <c r="I73" s="13">
        <f t="shared" si="18"/>
        <v>104.56958213928699</v>
      </c>
      <c r="J73" s="13">
        <f t="shared" si="19"/>
        <v>104.095793953591</v>
      </c>
      <c r="K73" s="13">
        <f t="shared" si="20"/>
        <v>104.350578413989</v>
      </c>
      <c r="L73" s="13">
        <f t="shared" si="21"/>
        <v>105.205306601912</v>
      </c>
      <c r="M73" s="13">
        <f t="shared" si="22"/>
        <v>106.70437936486501</v>
      </c>
      <c r="N73" s="13">
        <f t="shared" si="23"/>
        <v>103.487366918894</v>
      </c>
      <c r="O73" s="13">
        <f t="shared" si="24"/>
        <v>95.236025096965406</v>
      </c>
      <c r="P73" s="13">
        <f t="shared" si="25"/>
        <v>92.189363905000505</v>
      </c>
      <c r="Q73" s="13">
        <f t="shared" si="26"/>
        <v>94.067908122055499</v>
      </c>
      <c r="R73" s="13">
        <f t="shared" si="27"/>
        <v>92.8885945975384</v>
      </c>
      <c r="S73" s="13">
        <f t="shared" si="28"/>
        <v>91.202016881055101</v>
      </c>
      <c r="T73" s="13">
        <f t="shared" si="29"/>
        <v>93.892396622262893</v>
      </c>
      <c r="U73" s="13">
        <f t="shared" si="30"/>
        <v>93.165054807684598</v>
      </c>
      <c r="V73" s="13">
        <f t="shared" si="31"/>
        <v>92.558733188973406</v>
      </c>
      <c r="W73" s="13">
        <f t="shared" si="32"/>
        <v>93.807464067092099</v>
      </c>
      <c r="X73" s="13">
        <f t="shared" si="33"/>
        <v>94.947122026316194</v>
      </c>
      <c r="Y73" s="13">
        <f t="shared" si="34"/>
        <v>95.609558151836495</v>
      </c>
      <c r="Z73" s="13">
        <f t="shared" si="35"/>
        <v>87.481852143515695</v>
      </c>
      <c r="AA73" s="13">
        <f t="shared" si="36"/>
        <v>82.028772140899093</v>
      </c>
      <c r="AB73" s="13">
        <f t="shared" si="37"/>
        <v>85.698167823563693</v>
      </c>
      <c r="AC73" s="13">
        <f t="shared" si="38"/>
        <v>85.6263263857184</v>
      </c>
      <c r="AD73" s="13">
        <f t="shared" si="39"/>
        <v>84.970228615873395</v>
      </c>
      <c r="AE73" s="13">
        <f t="shared" si="40"/>
        <v>85.439143630947896</v>
      </c>
      <c r="AF73" s="13">
        <f t="shared" si="41"/>
        <v>85.873751048259706</v>
      </c>
      <c r="AG73" s="13">
        <f t="shared" si="42"/>
        <v>85.989949403248104</v>
      </c>
      <c r="AH73" s="13">
        <f t="shared" si="43"/>
        <v>84.537498717531307</v>
      </c>
      <c r="AI73" s="13">
        <f t="shared" si="44"/>
        <v>85.3867751018539</v>
      </c>
      <c r="AJ73" s="13">
        <f t="shared" si="45"/>
        <v>85.333879074943098</v>
      </c>
      <c r="AK73" s="13">
        <f t="shared" si="46"/>
        <v>84.074563658545202</v>
      </c>
      <c r="AL73" s="13">
        <f t="shared" si="47"/>
        <v>84.698265594471707</v>
      </c>
      <c r="AM73" s="13">
        <f t="shared" si="48"/>
        <v>86.675681583528998</v>
      </c>
      <c r="AN73" s="13">
        <f t="shared" si="49"/>
        <v>87.947005359237295</v>
      </c>
      <c r="AO73" s="13">
        <f t="shared" si="50"/>
        <v>89.774479273785602</v>
      </c>
      <c r="AP73" s="13">
        <f t="shared" si="51"/>
        <v>92.802434981947798</v>
      </c>
      <c r="AQ73" s="13">
        <f t="shared" si="52"/>
        <v>91.970630865677705</v>
      </c>
      <c r="AR73" s="13">
        <f t="shared" si="53"/>
        <v>93.237565954420603</v>
      </c>
      <c r="AS73" s="13">
        <f t="shared" si="54"/>
        <v>93.939094740874097</v>
      </c>
      <c r="AT73" s="13">
        <f t="shared" si="55"/>
        <v>92.714130604905193</v>
      </c>
      <c r="AU73" s="13">
        <f t="shared" si="56"/>
        <v>90.732446738665104</v>
      </c>
      <c r="AV73" s="13">
        <f t="shared" si="57"/>
        <v>90.698058854544598</v>
      </c>
      <c r="AW73" s="13">
        <f t="shared" si="58"/>
        <v>90.136068109363293</v>
      </c>
      <c r="AX73" s="13">
        <f t="shared" si="59"/>
        <v>91.273672108120806</v>
      </c>
      <c r="AY73" s="13">
        <f t="shared" si="60"/>
        <v>90.9693179223069</v>
      </c>
      <c r="AZ73" s="13">
        <f t="shared" si="61"/>
        <v>93.314679377467002</v>
      </c>
      <c r="BA73" s="13">
        <f t="shared" si="62"/>
        <v>95.476329893093805</v>
      </c>
      <c r="BB73" s="13">
        <f t="shared" si="63"/>
        <v>98.759673883063996</v>
      </c>
      <c r="BC73" s="13">
        <f t="shared" si="64"/>
        <v>98.610362070677198</v>
      </c>
      <c r="BD73" s="13">
        <f t="shared" si="65"/>
        <v>98.134125382853099</v>
      </c>
      <c r="BE73" s="13">
        <f t="shared" si="66"/>
        <v>98.759744378881507</v>
      </c>
      <c r="BF73" s="13">
        <f t="shared" si="67"/>
        <v>99.2397503085555</v>
      </c>
      <c r="BG73" s="13">
        <f t="shared" si="68"/>
        <v>100.208591897226</v>
      </c>
      <c r="BH73" s="13">
        <f t="shared" si="69"/>
        <v>100.22698068615</v>
      </c>
      <c r="BI73" s="13">
        <f t="shared" si="70"/>
        <v>100.42563102885001</v>
      </c>
      <c r="BJ73" s="13">
        <f t="shared" si="71"/>
        <v>101.19208625912199</v>
      </c>
      <c r="BK73" s="13">
        <f t="shared" si="72"/>
        <v>100.25386298280699</v>
      </c>
      <c r="BL73" s="13">
        <f t="shared" si="73"/>
        <v>98.3595889600237</v>
      </c>
      <c r="BM73" s="13">
        <f t="shared" si="74"/>
        <v>100.445116841104</v>
      </c>
      <c r="BN73" s="13">
        <f t="shared" si="10"/>
        <v>103.87486196217399</v>
      </c>
      <c r="BO73" s="13">
        <f t="shared" si="168"/>
        <v>105.24188334343</v>
      </c>
      <c r="BP73" s="13">
        <f t="shared" si="169"/>
        <v>107.83694290315501</v>
      </c>
      <c r="BQ73" s="13">
        <f t="shared" si="170"/>
        <v>110.283170790729</v>
      </c>
      <c r="BR73" s="13">
        <f t="shared" si="171"/>
        <v>110.22265967646599</v>
      </c>
      <c r="BS73" s="13">
        <f t="shared" si="172"/>
        <v>108.782752657692</v>
      </c>
      <c r="BT73" s="13">
        <f t="shared" si="173"/>
        <v>108.57378624135799</v>
      </c>
      <c r="BU73" s="13">
        <f t="shared" si="174"/>
        <v>109.77966462169201</v>
      </c>
      <c r="BV73" s="13">
        <f t="shared" si="175"/>
        <v>109.86938468173599</v>
      </c>
      <c r="BW73" s="13">
        <f t="shared" si="176"/>
        <v>108.290593952028</v>
      </c>
      <c r="BX73" s="13">
        <f t="shared" si="177"/>
        <v>107.32719350296399</v>
      </c>
      <c r="BY73" s="13">
        <f t="shared" si="178"/>
        <v>109.24083050150401</v>
      </c>
      <c r="BZ73" s="13">
        <f t="shared" si="179"/>
        <v>110.318679760932</v>
      </c>
      <c r="CA73" s="13">
        <f t="shared" si="180"/>
        <v>111.06532132945701</v>
      </c>
      <c r="CB73" s="13">
        <f t="shared" si="181"/>
        <v>112.977580228668</v>
      </c>
      <c r="CC73" s="13">
        <f t="shared" si="182"/>
        <v>113.783632834991</v>
      </c>
      <c r="CD73" s="13">
        <f t="shared" si="183"/>
        <v>115.93042082150301</v>
      </c>
      <c r="CE73" s="13">
        <f t="shared" si="184"/>
        <v>116.935668714605</v>
      </c>
      <c r="CF73" s="13">
        <f t="shared" si="185"/>
        <v>116.810442665015</v>
      </c>
      <c r="CG73" s="13">
        <f t="shared" si="186"/>
        <v>117.009374478363</v>
      </c>
      <c r="CH73" s="13">
        <f t="shared" si="187"/>
        <v>118.196417911617</v>
      </c>
      <c r="CI73" s="13">
        <f t="shared" si="188"/>
        <v>116.995050843046</v>
      </c>
      <c r="CJ73" s="13">
        <f t="shared" si="189"/>
        <v>116.742780494922</v>
      </c>
      <c r="CK73" s="13">
        <f t="shared" si="190"/>
        <v>117.93519026756999</v>
      </c>
      <c r="CL73" s="13">
        <f t="shared" si="191"/>
        <v>118.85554591968599</v>
      </c>
      <c r="CM73" s="13">
        <f t="shared" si="192"/>
        <v>118.711353997236</v>
      </c>
      <c r="CN73" s="13">
        <f t="shared" si="193"/>
        <v>119.066024889285</v>
      </c>
      <c r="CO73" s="13">
        <f t="shared" si="194"/>
        <v>106.25470727528401</v>
      </c>
      <c r="CP73" s="13">
        <f t="shared" si="75"/>
        <v>98.200515173518198</v>
      </c>
      <c r="CQ73" s="13">
        <f t="shared" si="76"/>
        <v>99.715942483839399</v>
      </c>
      <c r="CR73" s="13">
        <f t="shared" si="77"/>
        <v>98.247907119799294</v>
      </c>
      <c r="CS73" s="13">
        <f t="shared" si="78"/>
        <v>95.126989692688099</v>
      </c>
      <c r="CT73" s="13">
        <f t="shared" si="79"/>
        <v>94.859306077928196</v>
      </c>
      <c r="CU73" s="13">
        <f t="shared" si="80"/>
        <v>97.291192248982199</v>
      </c>
      <c r="CV73" s="13">
        <f t="shared" si="81"/>
        <v>94.849933916330102</v>
      </c>
      <c r="CW73" s="13">
        <f t="shared" si="82"/>
        <v>93.401632450147602</v>
      </c>
      <c r="CX73" s="13">
        <f t="shared" si="83"/>
        <v>88.963210760368199</v>
      </c>
      <c r="CY73" s="13">
        <f t="shared" si="84"/>
        <v>84.393269248321502</v>
      </c>
      <c r="CZ73" s="13">
        <f t="shared" si="85"/>
        <v>89.3745219691492</v>
      </c>
      <c r="DA73" s="13">
        <f t="shared" si="86"/>
        <v>90.569749523659397</v>
      </c>
      <c r="DB73" s="13">
        <f t="shared" si="87"/>
        <v>94.259756487100802</v>
      </c>
      <c r="DC73" s="13">
        <f t="shared" si="88"/>
        <v>97.945829758297805</v>
      </c>
      <c r="DD73" s="13">
        <f t="shared" si="89"/>
        <v>99.121560568470699</v>
      </c>
      <c r="DE73" s="13">
        <f t="shared" si="90"/>
        <v>100.320535788649</v>
      </c>
      <c r="DF73" s="13">
        <f t="shared" si="91"/>
        <v>98.829932885499403</v>
      </c>
      <c r="DG73" s="13">
        <f t="shared" si="92"/>
        <v>97.790506490301397</v>
      </c>
      <c r="DH73" s="13">
        <f t="shared" si="93"/>
        <v>97.254018481641907</v>
      </c>
      <c r="DI73" s="13">
        <f t="shared" si="94"/>
        <v>98.610259105494904</v>
      </c>
      <c r="DJ73" s="13">
        <f t="shared" si="95"/>
        <v>98.167559926648806</v>
      </c>
      <c r="DK73" s="13">
        <f t="shared" si="96"/>
        <v>98.580688446648907</v>
      </c>
      <c r="DL73" s="13">
        <f t="shared" si="97"/>
        <v>100.115541552887</v>
      </c>
      <c r="DM73" s="13">
        <f t="shared" si="98"/>
        <v>101.764993021005</v>
      </c>
      <c r="DN73" s="13">
        <f t="shared" si="99"/>
        <v>101.33727972713601</v>
      </c>
      <c r="DO73" s="13">
        <f t="shared" si="100"/>
        <v>99.731106891884906</v>
      </c>
      <c r="DP73" s="13">
        <f t="shared" si="101"/>
        <v>99.574995818662401</v>
      </c>
      <c r="DQ73" s="13">
        <f t="shared" si="102"/>
        <v>99.2174525894374</v>
      </c>
      <c r="DR73" s="13">
        <f t="shared" si="103"/>
        <v>97.761796668940306</v>
      </c>
      <c r="DS73" s="13">
        <f t="shared" si="104"/>
        <v>96.639453836584394</v>
      </c>
      <c r="DT73" s="13">
        <f t="shared" si="9"/>
        <v>96.048850700644493</v>
      </c>
      <c r="DU73" s="13">
        <f t="shared" si="105"/>
        <v>95.466761169296802</v>
      </c>
      <c r="DV73" s="13">
        <f t="shared" si="106"/>
        <v>97.892911158459896</v>
      </c>
      <c r="DW73" s="13">
        <f t="shared" si="107"/>
        <v>96.612903548155799</v>
      </c>
      <c r="DX73" s="13">
        <f t="shared" si="108"/>
        <v>97.541456408534103</v>
      </c>
      <c r="DY73" s="13">
        <f t="shared" si="109"/>
        <v>97.772761612151598</v>
      </c>
      <c r="DZ73" s="13">
        <f t="shared" si="110"/>
        <v>97.402046451760995</v>
      </c>
      <c r="EA73" s="13">
        <f t="shared" si="111"/>
        <v>98.632972026385204</v>
      </c>
      <c r="EB73" s="13">
        <f t="shared" si="112"/>
        <v>100.83390015261099</v>
      </c>
      <c r="EC73" s="13">
        <f t="shared" si="113"/>
        <v>101.515352385063</v>
      </c>
      <c r="ED73" s="13">
        <f t="shared" si="114"/>
        <v>103.06868377488099</v>
      </c>
      <c r="EE73" s="13">
        <f t="shared" si="115"/>
        <v>104.72602239103701</v>
      </c>
      <c r="EF73" s="13">
        <f t="shared" si="116"/>
        <v>104.672933059196</v>
      </c>
      <c r="EG73" s="13">
        <f t="shared" si="117"/>
        <v>105.643830818216</v>
      </c>
      <c r="EH73" s="13">
        <f t="shared" si="118"/>
        <v>106.277116024552</v>
      </c>
      <c r="EI73" s="13">
        <f t="shared" si="119"/>
        <v>105.30356831080501</v>
      </c>
      <c r="EJ73" s="13">
        <f t="shared" si="120"/>
        <v>105.76101806745</v>
      </c>
      <c r="EK73" s="13">
        <f t="shared" si="121"/>
        <v>106.189717843244</v>
      </c>
      <c r="EL73" s="13">
        <f t="shared" si="122"/>
        <v>105.679212755701</v>
      </c>
      <c r="EM73" s="13">
        <f t="shared" si="123"/>
        <v>104.625862409353</v>
      </c>
      <c r="EN73" s="13">
        <f t="shared" si="124"/>
        <v>103.982634547646</v>
      </c>
      <c r="EO73" s="13">
        <f t="shared" si="125"/>
        <v>103.334594563397</v>
      </c>
      <c r="EP73" s="13">
        <f t="shared" si="126"/>
        <v>103.101247127189</v>
      </c>
      <c r="EQ73" s="13">
        <f t="shared" si="127"/>
        <v>104.010954121073</v>
      </c>
      <c r="ER73" s="13">
        <f t="shared" si="128"/>
        <v>104.66411816683799</v>
      </c>
      <c r="ES73" s="13">
        <f t="shared" si="129"/>
        <v>104.25221351057399</v>
      </c>
      <c r="ET73" s="13">
        <f t="shared" si="130"/>
        <v>103.979093033127</v>
      </c>
      <c r="EU73" s="13">
        <f t="shared" si="131"/>
        <v>103.824459603883</v>
      </c>
      <c r="EV73" s="13">
        <f t="shared" si="132"/>
        <v>103.99799657513</v>
      </c>
      <c r="EW73" s="13">
        <f t="shared" si="133"/>
        <v>104.315208484715</v>
      </c>
      <c r="EX73" s="13">
        <f t="shared" si="134"/>
        <v>104.74014893892</v>
      </c>
      <c r="EY73" s="13">
        <f t="shared" si="135"/>
        <v>105.25462649313801</v>
      </c>
      <c r="EZ73" s="13">
        <f t="shared" si="136"/>
        <v>104.522450209566</v>
      </c>
      <c r="FA73" s="13">
        <f t="shared" si="137"/>
        <v>103.636203616229</v>
      </c>
      <c r="FB73" s="13">
        <f t="shared" si="138"/>
        <v>106.09452940099899</v>
      </c>
      <c r="FC73" s="13">
        <f t="shared" si="139"/>
        <v>106.053085823507</v>
      </c>
      <c r="FD73" s="13">
        <f t="shared" si="140"/>
        <v>106.623380198151</v>
      </c>
      <c r="FE73" s="13">
        <f t="shared" si="141"/>
        <v>106.433936773106</v>
      </c>
      <c r="FF73" s="13">
        <f t="shared" si="142"/>
        <v>103.842040463866</v>
      </c>
      <c r="FG73" s="13">
        <f t="shared" si="143"/>
        <v>101.229514879818</v>
      </c>
      <c r="FH73" s="13">
        <f t="shared" si="144"/>
        <v>101.426050793182</v>
      </c>
      <c r="FI73" s="13">
        <f t="shared" si="145"/>
        <v>101.802459653442</v>
      </c>
      <c r="FJ73" s="13">
        <f t="shared" si="146"/>
        <v>101.225929741336</v>
      </c>
      <c r="FK73" s="13">
        <f t="shared" si="147"/>
        <v>102.059576558675</v>
      </c>
      <c r="FL73" s="13">
        <f t="shared" si="148"/>
        <v>102.095871337608</v>
      </c>
      <c r="FM73" s="13">
        <f t="shared" si="149"/>
        <v>102.251031303952</v>
      </c>
      <c r="FN73" s="13">
        <f t="shared" si="150"/>
        <v>100.731277317349</v>
      </c>
      <c r="FO73" s="13">
        <f t="shared" si="151"/>
        <v>100.825686225562</v>
      </c>
      <c r="FP73" s="13">
        <f t="shared" si="152"/>
        <v>100.179434799242</v>
      </c>
      <c r="FQ73" s="13">
        <f t="shared" si="153"/>
        <v>100.529780706737</v>
      </c>
      <c r="FR73" s="13">
        <f t="shared" si="154"/>
        <v>100.947688584763</v>
      </c>
      <c r="FS73" s="13">
        <f t="shared" si="155"/>
        <v>100.961306863633</v>
      </c>
      <c r="FT73" s="13">
        <f t="shared" si="156"/>
        <v>102.297204359517</v>
      </c>
      <c r="FU73" s="13">
        <f t="shared" si="157"/>
        <v>102.465504508419</v>
      </c>
      <c r="FV73" s="13">
        <f t="shared" si="158"/>
        <v>103.508174986711</v>
      </c>
      <c r="FW73" s="13">
        <f t="shared" si="159"/>
        <v>102.769008634787</v>
      </c>
      <c r="FX73" s="13">
        <f t="shared" si="160"/>
        <v>101.611152544579</v>
      </c>
      <c r="FY73" s="13">
        <f t="shared" si="161"/>
        <v>102.314786418257</v>
      </c>
      <c r="FZ73" s="13">
        <f t="shared" si="162"/>
        <v>100.72834064771899</v>
      </c>
      <c r="GA73" s="13">
        <f t="shared" si="163"/>
        <v>98.150482176829698</v>
      </c>
      <c r="GB73" s="13">
        <f t="shared" si="164"/>
        <v>100.600710178185</v>
      </c>
      <c r="GC73" s="13">
        <f t="shared" si="165"/>
        <v>100.520466997266</v>
      </c>
      <c r="GD73" s="13">
        <f t="shared" si="166"/>
        <v>101.793697761348</v>
      </c>
      <c r="GE73" s="13">
        <f t="shared" si="167"/>
        <v>100.885772649423</v>
      </c>
      <c r="GF73" s="13">
        <f t="shared" si="11"/>
        <v>100.796294321631</v>
      </c>
      <c r="GG73" s="13">
        <f t="shared" si="195"/>
        <v>99.813644565850097</v>
      </c>
      <c r="GH73" s="13">
        <f t="shared" si="196"/>
        <v>99.532486588137104</v>
      </c>
      <c r="GI73" s="13">
        <f t="shared" si="197"/>
        <v>99.891692205937105</v>
      </c>
      <c r="GJ73" s="13">
        <f t="shared" si="198"/>
        <v>101.57013190865899</v>
      </c>
      <c r="GK73" s="13">
        <f t="shared" si="199"/>
        <v>101.13716077262799</v>
      </c>
      <c r="GL73" s="13">
        <f t="shared" si="200"/>
        <v>101.832886992268</v>
      </c>
      <c r="GM73" s="13">
        <f t="shared" si="201"/>
        <v>101.636935028257</v>
      </c>
      <c r="GN73" s="13">
        <f t="shared" si="202"/>
        <v>102.59802328372299</v>
      </c>
      <c r="GO73" s="13">
        <f t="shared" si="203"/>
        <v>101.47966378531601</v>
      </c>
      <c r="GP73" s="13">
        <f t="shared" si="204"/>
        <v>100.833167179828</v>
      </c>
      <c r="GQ73" s="13">
        <f t="shared" si="205"/>
        <v>100.30205419484</v>
      </c>
      <c r="GR73" s="13">
        <f t="shared" si="206"/>
        <v>99.946985659292693</v>
      </c>
      <c r="GS73" s="13">
        <f t="shared" si="207"/>
        <v>98.988446999795698</v>
      </c>
      <c r="GT73" s="13"/>
      <c r="GU73" s="13"/>
    </row>
    <row r="74" spans="1:203">
      <c r="A74" t="str">
        <f>VLOOKUP(A27,Sheet2!$B$3:$D$251,3,FALSE)</f>
        <v>JPN</v>
      </c>
      <c r="B74" s="13">
        <f t="shared" si="8"/>
        <v>68.842916421139506</v>
      </c>
      <c r="C74" s="13">
        <f t="shared" si="12"/>
        <v>68.5688522651878</v>
      </c>
      <c r="D74" s="13">
        <f t="shared" si="13"/>
        <v>67.984843405353303</v>
      </c>
      <c r="E74" s="13">
        <f t="shared" si="14"/>
        <v>69.142130682816202</v>
      </c>
      <c r="F74" s="13">
        <f t="shared" si="15"/>
        <v>69.170148350375598</v>
      </c>
      <c r="G74" s="13">
        <f t="shared" si="16"/>
        <v>69.421696941108493</v>
      </c>
      <c r="H74" s="13">
        <f t="shared" si="17"/>
        <v>69.881751507716402</v>
      </c>
      <c r="I74" s="13">
        <f t="shared" si="18"/>
        <v>74.790859454766206</v>
      </c>
      <c r="J74" s="13">
        <f t="shared" si="19"/>
        <v>77.492070313386094</v>
      </c>
      <c r="K74" s="13">
        <f t="shared" si="20"/>
        <v>78.224729091004903</v>
      </c>
      <c r="L74" s="13">
        <f t="shared" si="21"/>
        <v>78.168504476468797</v>
      </c>
      <c r="M74" s="13">
        <f t="shared" si="22"/>
        <v>78.671096541211199</v>
      </c>
      <c r="N74" s="13">
        <f t="shared" si="23"/>
        <v>85.027615443404201</v>
      </c>
      <c r="O74" s="13">
        <f t="shared" si="24"/>
        <v>89.530228097022899</v>
      </c>
      <c r="P74" s="13">
        <f t="shared" si="25"/>
        <v>87.618852465588006</v>
      </c>
      <c r="Q74" s="13">
        <f t="shared" si="26"/>
        <v>87.296227506066302</v>
      </c>
      <c r="R74" s="13">
        <f t="shared" si="27"/>
        <v>88.297506681643</v>
      </c>
      <c r="S74" s="13">
        <f t="shared" si="28"/>
        <v>90.617802635198601</v>
      </c>
      <c r="T74" s="13">
        <f t="shared" si="29"/>
        <v>86.730898841541006</v>
      </c>
      <c r="U74" s="13">
        <f t="shared" si="30"/>
        <v>86.963005773071899</v>
      </c>
      <c r="V74" s="13">
        <f t="shared" si="31"/>
        <v>87.508569349797298</v>
      </c>
      <c r="W74" s="13">
        <f t="shared" si="32"/>
        <v>88.286958688020206</v>
      </c>
      <c r="X74" s="13">
        <f t="shared" si="33"/>
        <v>88.643838380736099</v>
      </c>
      <c r="Y74" s="13">
        <f t="shared" si="34"/>
        <v>88.641519640596698</v>
      </c>
      <c r="Z74" s="13">
        <f t="shared" si="35"/>
        <v>90.036252513890702</v>
      </c>
      <c r="AA74" s="13">
        <f t="shared" si="36"/>
        <v>93.260011336387194</v>
      </c>
      <c r="AB74" s="13">
        <f t="shared" si="37"/>
        <v>95.619928475345304</v>
      </c>
      <c r="AC74" s="13">
        <f t="shared" si="38"/>
        <v>95.673950811814294</v>
      </c>
      <c r="AD74" s="13">
        <f t="shared" si="39"/>
        <v>98.670870779087394</v>
      </c>
      <c r="AE74" s="13">
        <f t="shared" si="40"/>
        <v>102.793664699396</v>
      </c>
      <c r="AF74" s="13">
        <f t="shared" si="41"/>
        <v>104.35335451314801</v>
      </c>
      <c r="AG74" s="13">
        <f t="shared" si="42"/>
        <v>111.02267146176</v>
      </c>
      <c r="AH74" s="13">
        <f t="shared" si="43"/>
        <v>111.491965127326</v>
      </c>
      <c r="AI74" s="13">
        <f t="shared" si="44"/>
        <v>120.595458129279</v>
      </c>
      <c r="AJ74" s="13">
        <f t="shared" si="45"/>
        <v>133.840038064174</v>
      </c>
      <c r="AK74" s="13">
        <f t="shared" si="46"/>
        <v>131.89566625829099</v>
      </c>
      <c r="AL74" s="13">
        <f t="shared" si="47"/>
        <v>121.80401276556201</v>
      </c>
      <c r="AM74" s="13">
        <f t="shared" si="48"/>
        <v>112.42154642646901</v>
      </c>
      <c r="AN74" s="13">
        <f t="shared" si="49"/>
        <v>107.90708748034901</v>
      </c>
      <c r="AO74" s="13">
        <f t="shared" si="50"/>
        <v>98.086933725549997</v>
      </c>
      <c r="AP74" s="13">
        <f t="shared" si="51"/>
        <v>95.387524490437698</v>
      </c>
      <c r="AQ74" s="13">
        <f t="shared" si="52"/>
        <v>100.584990681295</v>
      </c>
      <c r="AR74" s="13">
        <f t="shared" si="53"/>
        <v>103.80414042628</v>
      </c>
      <c r="AS74" s="13">
        <f t="shared" si="54"/>
        <v>109.41122462816401</v>
      </c>
      <c r="AT74" s="13">
        <f t="shared" si="55"/>
        <v>113.59588023309399</v>
      </c>
      <c r="AU74" s="13">
        <f t="shared" si="56"/>
        <v>109.30871979370799</v>
      </c>
      <c r="AV74" s="13">
        <f t="shared" si="57"/>
        <v>104.514126134252</v>
      </c>
      <c r="AW74" s="13">
        <f t="shared" si="58"/>
        <v>105.62228215615301</v>
      </c>
      <c r="AX74" s="13">
        <f t="shared" si="59"/>
        <v>102.495577075132</v>
      </c>
      <c r="AY74" s="13">
        <f t="shared" si="60"/>
        <v>99.269064098721003</v>
      </c>
      <c r="AZ74" s="13">
        <f t="shared" si="61"/>
        <v>94.921285564739094</v>
      </c>
      <c r="BA74" s="13">
        <f t="shared" si="62"/>
        <v>96.187437591323501</v>
      </c>
      <c r="BB74" s="13">
        <f t="shared" si="63"/>
        <v>104.816818083871</v>
      </c>
      <c r="BC74" s="13">
        <f t="shared" si="64"/>
        <v>106.09833217407299</v>
      </c>
      <c r="BD74" s="13">
        <f t="shared" si="65"/>
        <v>104.60008621778501</v>
      </c>
      <c r="BE74" s="13">
        <f t="shared" si="66"/>
        <v>109.541559279135</v>
      </c>
      <c r="BF74" s="13">
        <f t="shared" si="67"/>
        <v>110.702830318788</v>
      </c>
      <c r="BG74" s="13">
        <f t="shared" si="68"/>
        <v>111.70603854349901</v>
      </c>
      <c r="BH74" s="13">
        <f t="shared" si="69"/>
        <v>107.648308354273</v>
      </c>
      <c r="BI74" s="13">
        <f t="shared" si="70"/>
        <v>109.150631757016</v>
      </c>
      <c r="BJ74" s="13">
        <f t="shared" si="71"/>
        <v>106.409367884099</v>
      </c>
      <c r="BK74" s="13">
        <f t="shared" si="72"/>
        <v>107.905637093501</v>
      </c>
      <c r="BL74" s="13">
        <f t="shared" si="73"/>
        <v>110.519834863163</v>
      </c>
      <c r="BM74" s="13">
        <f t="shared" si="74"/>
        <v>124.35348452753399</v>
      </c>
      <c r="BN74" s="13">
        <f t="shared" si="10"/>
        <v>133.798241645156</v>
      </c>
      <c r="BO74" s="13">
        <f t="shared" si="168"/>
        <v>145.78341759054399</v>
      </c>
      <c r="BP74" s="13">
        <f t="shared" si="169"/>
        <v>156.290692719162</v>
      </c>
      <c r="BQ74" s="13">
        <f t="shared" si="170"/>
        <v>150.19295929001299</v>
      </c>
      <c r="BR74" s="13">
        <f t="shared" si="171"/>
        <v>150.019194402658</v>
      </c>
      <c r="BS74" s="13">
        <f t="shared" si="172"/>
        <v>158.521641679862</v>
      </c>
      <c r="BT74" s="13">
        <f t="shared" si="173"/>
        <v>152.16210178470899</v>
      </c>
      <c r="BU74" s="13">
        <f t="shared" si="174"/>
        <v>159.65532517081601</v>
      </c>
      <c r="BV74" s="13">
        <f t="shared" si="175"/>
        <v>164.75003690510499</v>
      </c>
      <c r="BW74" s="13">
        <f t="shared" si="176"/>
        <v>166.139299368351</v>
      </c>
      <c r="BX74" s="13">
        <f t="shared" si="177"/>
        <v>158.77484959838</v>
      </c>
      <c r="BY74" s="13">
        <f t="shared" si="178"/>
        <v>165.818524993734</v>
      </c>
      <c r="BZ74" s="13">
        <f t="shared" si="179"/>
        <v>159.49243392865401</v>
      </c>
      <c r="CA74" s="13">
        <f t="shared" si="180"/>
        <v>151.45114435311001</v>
      </c>
      <c r="CB74" s="13">
        <f t="shared" si="181"/>
        <v>145.128367608811</v>
      </c>
      <c r="CC74" s="13">
        <f t="shared" si="182"/>
        <v>142.14482091164999</v>
      </c>
      <c r="CD74" s="13">
        <f t="shared" si="183"/>
        <v>135.02847974621</v>
      </c>
      <c r="CE74" s="13">
        <f t="shared" si="184"/>
        <v>128.45038582894699</v>
      </c>
      <c r="CF74" s="13">
        <f t="shared" si="185"/>
        <v>132.94496820605099</v>
      </c>
      <c r="CG74" s="13">
        <f t="shared" si="186"/>
        <v>146.23966191128</v>
      </c>
      <c r="CH74" s="13">
        <f t="shared" si="187"/>
        <v>143.72836256808301</v>
      </c>
      <c r="CI74" s="13">
        <f t="shared" si="188"/>
        <v>144.66937546214999</v>
      </c>
      <c r="CJ74" s="13">
        <f t="shared" si="189"/>
        <v>145.602847148108</v>
      </c>
      <c r="CK74" s="13">
        <f t="shared" si="190"/>
        <v>150.818260264732</v>
      </c>
      <c r="CL74" s="13">
        <f t="shared" si="191"/>
        <v>149.93820067556501</v>
      </c>
      <c r="CM74" s="13">
        <f t="shared" si="192"/>
        <v>147.719269984563</v>
      </c>
      <c r="CN74" s="13">
        <f t="shared" si="193"/>
        <v>148.57252253131099</v>
      </c>
      <c r="CO74" s="13">
        <f t="shared" si="194"/>
        <v>155.75546168289799</v>
      </c>
      <c r="CP74" s="13">
        <f t="shared" si="75"/>
        <v>160.72402546557001</v>
      </c>
      <c r="CQ74" s="13">
        <f t="shared" si="76"/>
        <v>174.92631785706399</v>
      </c>
      <c r="CR74" s="13">
        <f t="shared" si="77"/>
        <v>183.97390482257799</v>
      </c>
      <c r="CS74" s="13">
        <f t="shared" si="78"/>
        <v>177.14663692232699</v>
      </c>
      <c r="CT74" s="13">
        <f t="shared" si="79"/>
        <v>182.07257247321701</v>
      </c>
      <c r="CU74" s="13">
        <f t="shared" si="80"/>
        <v>185.886681697689</v>
      </c>
      <c r="CV74" s="13">
        <f t="shared" si="81"/>
        <v>187.282133831023</v>
      </c>
      <c r="CW74" s="13">
        <f t="shared" si="82"/>
        <v>185.357624894683</v>
      </c>
      <c r="CX74" s="13">
        <f t="shared" si="83"/>
        <v>185.70163739381999</v>
      </c>
      <c r="CY74" s="13">
        <f t="shared" si="84"/>
        <v>205.49562445969599</v>
      </c>
      <c r="CZ74" s="13">
        <f t="shared" si="85"/>
        <v>184.04079425768001</v>
      </c>
      <c r="DA74" s="13">
        <f t="shared" si="86"/>
        <v>168.759754895371</v>
      </c>
      <c r="DB74" s="13">
        <f t="shared" si="87"/>
        <v>160.50507275758599</v>
      </c>
      <c r="DC74" s="13">
        <f t="shared" si="88"/>
        <v>157.588932819203</v>
      </c>
      <c r="DD74" s="13">
        <f t="shared" si="89"/>
        <v>154.641564964406</v>
      </c>
      <c r="DE74" s="13">
        <f t="shared" si="90"/>
        <v>149.152141766754</v>
      </c>
      <c r="DF74" s="13">
        <f t="shared" si="91"/>
        <v>139.71247892703801</v>
      </c>
      <c r="DG74" s="13">
        <f t="shared" si="92"/>
        <v>145.47154712307099</v>
      </c>
      <c r="DH74" s="13">
        <f t="shared" si="93"/>
        <v>151.24683067265201</v>
      </c>
      <c r="DI74" s="13">
        <f t="shared" si="94"/>
        <v>149.73922509954701</v>
      </c>
      <c r="DJ74" s="13">
        <f t="shared" si="95"/>
        <v>156.15955967898299</v>
      </c>
      <c r="DK74" s="13">
        <f t="shared" si="96"/>
        <v>145.390414050956</v>
      </c>
      <c r="DL74" s="13">
        <f t="shared" si="97"/>
        <v>141.73503596182999</v>
      </c>
      <c r="DM74" s="13">
        <f t="shared" si="98"/>
        <v>159.95500736501</v>
      </c>
      <c r="DN74" s="13">
        <f t="shared" si="99"/>
        <v>163.736875758228</v>
      </c>
      <c r="DO74" s="13">
        <f t="shared" si="100"/>
        <v>158.60923080497099</v>
      </c>
      <c r="DP74" s="13">
        <f t="shared" si="101"/>
        <v>168.517800133989</v>
      </c>
      <c r="DQ74" s="13">
        <f t="shared" si="102"/>
        <v>181.75645914417299</v>
      </c>
      <c r="DR74" s="13">
        <f t="shared" si="103"/>
        <v>175.43473756916799</v>
      </c>
      <c r="DS74" s="13">
        <f t="shared" si="104"/>
        <v>179.492502565271</v>
      </c>
      <c r="DT74" s="13">
        <f t="shared" si="9"/>
        <v>178.67549875867999</v>
      </c>
      <c r="DU74" s="13">
        <f t="shared" si="105"/>
        <v>177.46560701353701</v>
      </c>
      <c r="DV74" s="13">
        <f t="shared" si="106"/>
        <v>163.560235122546</v>
      </c>
      <c r="DW74" s="13">
        <f t="shared" si="107"/>
        <v>160.12606326054501</v>
      </c>
      <c r="DX74" s="13">
        <f t="shared" si="108"/>
        <v>159.60407957879801</v>
      </c>
      <c r="DY74" s="13">
        <f t="shared" si="109"/>
        <v>156.831472964542</v>
      </c>
      <c r="DZ74" s="13">
        <f t="shared" si="110"/>
        <v>144.75031840784499</v>
      </c>
      <c r="EA74" s="13">
        <f t="shared" si="111"/>
        <v>148.32184184764799</v>
      </c>
      <c r="EB74" s="13">
        <f t="shared" si="112"/>
        <v>154.93516052104101</v>
      </c>
      <c r="EC74" s="13">
        <f t="shared" si="113"/>
        <v>150.117763918929</v>
      </c>
      <c r="ED74" s="13">
        <f t="shared" si="114"/>
        <v>149.60758633839299</v>
      </c>
      <c r="EE74" s="13">
        <f t="shared" si="115"/>
        <v>148.08793721436001</v>
      </c>
      <c r="EF74" s="13">
        <f t="shared" si="116"/>
        <v>148.68021197863101</v>
      </c>
      <c r="EG74" s="13">
        <f t="shared" si="117"/>
        <v>156.072586219947</v>
      </c>
      <c r="EH74" s="13">
        <f t="shared" si="118"/>
        <v>154.363050417903</v>
      </c>
      <c r="EI74" s="13">
        <f t="shared" si="119"/>
        <v>151.969731436796</v>
      </c>
      <c r="EJ74" s="13">
        <f t="shared" si="120"/>
        <v>150.836772905608</v>
      </c>
      <c r="EK74" s="13">
        <f t="shared" si="121"/>
        <v>153.24696337993001</v>
      </c>
      <c r="EL74" s="13">
        <f t="shared" si="122"/>
        <v>150.908678925857</v>
      </c>
      <c r="EM74" s="13">
        <f t="shared" si="123"/>
        <v>147.33054089360101</v>
      </c>
      <c r="EN74" s="13">
        <f t="shared" si="124"/>
        <v>142.14513517351699</v>
      </c>
      <c r="EO74" s="13">
        <f t="shared" si="125"/>
        <v>134.12248209381599</v>
      </c>
      <c r="EP74" s="13">
        <f t="shared" si="126"/>
        <v>131.25670671898601</v>
      </c>
      <c r="EQ74" s="13">
        <f t="shared" si="127"/>
        <v>131.94771474196199</v>
      </c>
      <c r="ER74" s="13">
        <f t="shared" si="128"/>
        <v>129.51161726542199</v>
      </c>
      <c r="ES74" s="13">
        <f t="shared" si="129"/>
        <v>125.73175204308301</v>
      </c>
      <c r="ET74" s="13">
        <f t="shared" si="130"/>
        <v>120.814203065135</v>
      </c>
      <c r="EU74" s="13">
        <f t="shared" si="131"/>
        <v>117.02667497994101</v>
      </c>
      <c r="EV74" s="13">
        <f t="shared" si="132"/>
        <v>117.873646710624</v>
      </c>
      <c r="EW74" s="13">
        <f t="shared" si="133"/>
        <v>118.75084475350501</v>
      </c>
      <c r="EX74" s="13">
        <f t="shared" si="134"/>
        <v>123.377977482698</v>
      </c>
      <c r="EY74" s="13">
        <f t="shared" si="135"/>
        <v>121.52087049242699</v>
      </c>
      <c r="EZ74" s="13">
        <f t="shared" si="136"/>
        <v>119.922999005029</v>
      </c>
      <c r="FA74" s="13">
        <f t="shared" si="137"/>
        <v>145.49855972471599</v>
      </c>
      <c r="FB74" s="13">
        <f t="shared" si="138"/>
        <v>149.94522795246701</v>
      </c>
      <c r="FC74" s="13">
        <f t="shared" si="139"/>
        <v>138.443336132393</v>
      </c>
      <c r="FD74" s="13">
        <f t="shared" si="140"/>
        <v>139.448722292501</v>
      </c>
      <c r="FE74" s="13">
        <f t="shared" si="141"/>
        <v>140.132654217881</v>
      </c>
      <c r="FF74" s="13">
        <f t="shared" si="142"/>
        <v>137.997811209329</v>
      </c>
      <c r="FG74" s="13">
        <f t="shared" si="143"/>
        <v>136.57477751085</v>
      </c>
      <c r="FH74" s="13">
        <f t="shared" si="144"/>
        <v>143.51318762536999</v>
      </c>
      <c r="FI74" s="13">
        <f t="shared" si="145"/>
        <v>143.70859571722099</v>
      </c>
      <c r="FJ74" s="13">
        <f t="shared" si="146"/>
        <v>139.98746554626999</v>
      </c>
      <c r="FK74" s="13">
        <f t="shared" si="147"/>
        <v>137.08937389565401</v>
      </c>
      <c r="FL74" s="13">
        <f t="shared" si="148"/>
        <v>143.08032968034499</v>
      </c>
      <c r="FM74" s="13">
        <f t="shared" si="149"/>
        <v>146.30392615174699</v>
      </c>
      <c r="FN74" s="13">
        <f t="shared" si="150"/>
        <v>140.83183406508201</v>
      </c>
      <c r="FO74" s="13">
        <f t="shared" si="151"/>
        <v>140.655167940122</v>
      </c>
      <c r="FP74" s="13">
        <f t="shared" si="152"/>
        <v>141.75783072795801</v>
      </c>
      <c r="FQ74" s="13">
        <f t="shared" si="153"/>
        <v>134.51824215636401</v>
      </c>
      <c r="FR74" s="13">
        <f t="shared" si="154"/>
        <v>116.792533164133</v>
      </c>
      <c r="FS74" s="13">
        <f t="shared" si="155"/>
        <v>110.332369265667</v>
      </c>
      <c r="FT74" s="13">
        <f t="shared" si="156"/>
        <v>111.621986665973</v>
      </c>
      <c r="FU74" s="13">
        <f t="shared" si="157"/>
        <v>109.38497648529599</v>
      </c>
      <c r="FV74" s="13">
        <f t="shared" si="158"/>
        <v>107.106512293077</v>
      </c>
      <c r="FW74" s="13">
        <f t="shared" si="159"/>
        <v>109.54206963948501</v>
      </c>
      <c r="FX74" s="13">
        <f t="shared" si="160"/>
        <v>107.973485015837</v>
      </c>
      <c r="FY74" s="13">
        <f t="shared" si="161"/>
        <v>100.85903719725199</v>
      </c>
      <c r="FZ74" s="13">
        <f t="shared" si="162"/>
        <v>99.943637655445002</v>
      </c>
      <c r="GA74" s="13">
        <f t="shared" si="163"/>
        <v>98.170688408444093</v>
      </c>
      <c r="GB74" s="13">
        <f t="shared" si="164"/>
        <v>100.140748508508</v>
      </c>
      <c r="GC74" s="13">
        <f t="shared" si="165"/>
        <v>101.74492542760299</v>
      </c>
      <c r="GD74" s="13">
        <f t="shared" si="166"/>
        <v>107.15429672147</v>
      </c>
      <c r="GE74" s="13">
        <f t="shared" si="167"/>
        <v>112.457436028887</v>
      </c>
      <c r="GF74" s="13">
        <f t="shared" si="11"/>
        <v>118.055803354274</v>
      </c>
      <c r="GG74" s="13">
        <f t="shared" si="195"/>
        <v>113.080106605483</v>
      </c>
      <c r="GH74" s="13">
        <f t="shared" si="196"/>
        <v>107.476022265091</v>
      </c>
      <c r="GI74" s="13">
        <f t="shared" si="197"/>
        <v>109.159739374845</v>
      </c>
      <c r="GJ74" s="13">
        <f t="shared" si="198"/>
        <v>106.544955529009</v>
      </c>
      <c r="GK74" s="13">
        <f t="shared" si="199"/>
        <v>104.651068464424</v>
      </c>
      <c r="GL74" s="13">
        <f t="shared" si="200"/>
        <v>105.572568906794</v>
      </c>
      <c r="GM74" s="13">
        <f t="shared" si="201"/>
        <v>105.896075509239</v>
      </c>
      <c r="GN74" s="13">
        <f t="shared" si="202"/>
        <v>107.14373734391</v>
      </c>
      <c r="GO74" s="13">
        <f t="shared" si="203"/>
        <v>107.046054995099</v>
      </c>
      <c r="GP74" s="13">
        <f t="shared" si="204"/>
        <v>107.757452462177</v>
      </c>
      <c r="GQ74" s="13">
        <f t="shared" si="205"/>
        <v>108.554166590561</v>
      </c>
      <c r="GR74" s="13">
        <f t="shared" si="206"/>
        <v>111.79903514103</v>
      </c>
      <c r="GS74" s="13">
        <f t="shared" si="207"/>
        <v>110.015269229016</v>
      </c>
      <c r="GT74" s="13"/>
      <c r="GU74" s="13"/>
    </row>
    <row r="75" spans="1:203">
      <c r="A75" t="str">
        <f>VLOOKUP(A28,Sheet2!$B$3:$D$251,3,FALSE)</f>
        <v>KOR</v>
      </c>
      <c r="B75" s="13">
        <f t="shared" si="8"/>
        <v>163.44226326277399</v>
      </c>
      <c r="C75" s="13">
        <f t="shared" si="12"/>
        <v>163.61469196390499</v>
      </c>
      <c r="D75" s="13">
        <f t="shared" si="13"/>
        <v>161.92550682886201</v>
      </c>
      <c r="E75" s="13">
        <f t="shared" si="14"/>
        <v>164.50346986147699</v>
      </c>
      <c r="F75" s="13">
        <f t="shared" si="15"/>
        <v>171.40172262670799</v>
      </c>
      <c r="G75" s="13">
        <f t="shared" si="16"/>
        <v>164.66926983540299</v>
      </c>
      <c r="H75" s="13">
        <f t="shared" si="17"/>
        <v>145.143400323934</v>
      </c>
      <c r="I75" s="13">
        <f t="shared" si="18"/>
        <v>138.24914732945399</v>
      </c>
      <c r="J75" s="13">
        <f t="shared" si="19"/>
        <v>135.55261591647499</v>
      </c>
      <c r="K75" s="13">
        <f t="shared" si="20"/>
        <v>133.19816677729801</v>
      </c>
      <c r="L75" s="13">
        <f t="shared" si="21"/>
        <v>133.934854882509</v>
      </c>
      <c r="M75" s="13">
        <f t="shared" si="22"/>
        <v>130.10949605855501</v>
      </c>
      <c r="N75" s="13">
        <f t="shared" si="23"/>
        <v>119.31334563606499</v>
      </c>
      <c r="O75" s="13">
        <f t="shared" si="24"/>
        <v>110.526087169284</v>
      </c>
      <c r="P75" s="13">
        <f t="shared" si="25"/>
        <v>108.26313613737</v>
      </c>
      <c r="Q75" s="13">
        <f t="shared" si="26"/>
        <v>110.988272068969</v>
      </c>
      <c r="R75" s="13">
        <f t="shared" si="27"/>
        <v>120.609892788661</v>
      </c>
      <c r="S75" s="13">
        <f t="shared" si="28"/>
        <v>119.536765729565</v>
      </c>
      <c r="T75" s="13">
        <f t="shared" si="29"/>
        <v>125.916950830647</v>
      </c>
      <c r="U75" s="13">
        <f t="shared" si="30"/>
        <v>118.851970995466</v>
      </c>
      <c r="V75" s="13">
        <f t="shared" si="31"/>
        <v>105.589422838781</v>
      </c>
      <c r="W75" s="13">
        <f t="shared" si="32"/>
        <v>111.231042793911</v>
      </c>
      <c r="X75" s="13">
        <f t="shared" si="33"/>
        <v>119.698122324115</v>
      </c>
      <c r="Y75" s="13">
        <f t="shared" si="34"/>
        <v>123.668777595877</v>
      </c>
      <c r="Z75" s="13">
        <f t="shared" si="35"/>
        <v>123.812492004714</v>
      </c>
      <c r="AA75" s="13">
        <f t="shared" si="36"/>
        <v>124.919284794159</v>
      </c>
      <c r="AB75" s="13">
        <f t="shared" si="37"/>
        <v>126.012616442983</v>
      </c>
      <c r="AC75" s="13">
        <f t="shared" si="38"/>
        <v>123.859280101628</v>
      </c>
      <c r="AD75" s="13">
        <f t="shared" si="39"/>
        <v>123.066231912373</v>
      </c>
      <c r="AE75" s="13">
        <f t="shared" si="40"/>
        <v>120.843290392341</v>
      </c>
      <c r="AF75" s="13">
        <f t="shared" si="41"/>
        <v>121.132788736373</v>
      </c>
      <c r="AG75" s="13">
        <f t="shared" si="42"/>
        <v>115.477384541406</v>
      </c>
      <c r="AH75" s="13">
        <f t="shared" si="43"/>
        <v>116.83339594643201</v>
      </c>
      <c r="AI75" s="13">
        <f t="shared" si="44"/>
        <v>113.146698808319</v>
      </c>
      <c r="AJ75" s="13">
        <f t="shared" si="45"/>
        <v>107.224832217507</v>
      </c>
      <c r="AK75" s="13">
        <f t="shared" si="46"/>
        <v>107.67989005283199</v>
      </c>
      <c r="AL75" s="13">
        <f t="shared" si="47"/>
        <v>114.90606176316901</v>
      </c>
      <c r="AM75" s="13">
        <f t="shared" si="48"/>
        <v>126.074232750824</v>
      </c>
      <c r="AN75" s="13">
        <f t="shared" si="49"/>
        <v>126.517468585853</v>
      </c>
      <c r="AO75" s="13">
        <f t="shared" si="50"/>
        <v>134.67316899249801</v>
      </c>
      <c r="AP75" s="13">
        <f t="shared" si="51"/>
        <v>124.661251493598</v>
      </c>
      <c r="AQ75" s="13">
        <f t="shared" si="52"/>
        <v>121.910493240638</v>
      </c>
      <c r="AR75" s="13">
        <f t="shared" si="53"/>
        <v>117.44964579044399</v>
      </c>
      <c r="AS75" s="13">
        <f t="shared" si="54"/>
        <v>114.24648494933</v>
      </c>
      <c r="AT75" s="13">
        <f t="shared" si="55"/>
        <v>115.791652920714</v>
      </c>
      <c r="AU75" s="13">
        <f t="shared" si="56"/>
        <v>123.01894314001601</v>
      </c>
      <c r="AV75" s="13">
        <f t="shared" si="57"/>
        <v>131.63089645168799</v>
      </c>
      <c r="AW75" s="13">
        <f t="shared" si="58"/>
        <v>126.194811198235</v>
      </c>
      <c r="AX75" s="13">
        <f t="shared" si="59"/>
        <v>126.632569587907</v>
      </c>
      <c r="AY75" s="13">
        <f t="shared" si="60"/>
        <v>127.36808560838099</v>
      </c>
      <c r="AZ75" s="13">
        <f t="shared" si="61"/>
        <v>130.39748748480201</v>
      </c>
      <c r="BA75" s="13">
        <f t="shared" si="62"/>
        <v>130.18534510701201</v>
      </c>
      <c r="BB75" s="13">
        <f t="shared" si="63"/>
        <v>125.43088091692999</v>
      </c>
      <c r="BC75" s="13">
        <f t="shared" si="64"/>
        <v>123.182566809528</v>
      </c>
      <c r="BD75" s="13">
        <f t="shared" si="65"/>
        <v>122.57867052172</v>
      </c>
      <c r="BE75" s="13">
        <f t="shared" si="66"/>
        <v>118.692886087692</v>
      </c>
      <c r="BF75" s="13">
        <f t="shared" si="67"/>
        <v>118.666431993578</v>
      </c>
      <c r="BG75" s="13">
        <f t="shared" si="68"/>
        <v>117.879822321841</v>
      </c>
      <c r="BH75" s="13">
        <f t="shared" si="69"/>
        <v>120.700101317554</v>
      </c>
      <c r="BI75" s="13">
        <f t="shared" si="70"/>
        <v>120.31466628616801</v>
      </c>
      <c r="BJ75" s="13">
        <f t="shared" si="71"/>
        <v>121.737349322051</v>
      </c>
      <c r="BK75" s="13">
        <f t="shared" si="72"/>
        <v>114.975439608283</v>
      </c>
      <c r="BL75" s="13">
        <f t="shared" si="73"/>
        <v>109.580135123933</v>
      </c>
      <c r="BM75" s="13">
        <f t="shared" si="74"/>
        <v>100.83626967101</v>
      </c>
      <c r="BN75" s="13">
        <f t="shared" si="10"/>
        <v>96.689879787894796</v>
      </c>
      <c r="BO75" s="13">
        <f t="shared" si="168"/>
        <v>92.831240829534593</v>
      </c>
      <c r="BP75" s="13">
        <f t="shared" si="169"/>
        <v>89.645868787713695</v>
      </c>
      <c r="BQ75" s="13">
        <f t="shared" si="170"/>
        <v>90.439460635122302</v>
      </c>
      <c r="BR75" s="13">
        <f t="shared" si="171"/>
        <v>88.517886820910107</v>
      </c>
      <c r="BS75" s="13">
        <f t="shared" si="172"/>
        <v>87.925031902611195</v>
      </c>
      <c r="BT75" s="13">
        <f t="shared" si="173"/>
        <v>93.610284113866598</v>
      </c>
      <c r="BU75" s="13">
        <f t="shared" si="174"/>
        <v>90.722863129698297</v>
      </c>
      <c r="BV75" s="13">
        <f t="shared" si="175"/>
        <v>93.610748934781199</v>
      </c>
      <c r="BW75" s="13">
        <f t="shared" si="176"/>
        <v>98.005269919910603</v>
      </c>
      <c r="BX75" s="13">
        <f t="shared" si="177"/>
        <v>105.01513886251099</v>
      </c>
      <c r="BY75" s="13">
        <f t="shared" si="178"/>
        <v>104.11581488826801</v>
      </c>
      <c r="BZ75" s="13">
        <f t="shared" si="179"/>
        <v>110.02591601561799</v>
      </c>
      <c r="CA75" s="13">
        <f t="shared" si="180"/>
        <v>116.51098840433799</v>
      </c>
      <c r="CB75" s="13">
        <f t="shared" si="181"/>
        <v>119.412726910591</v>
      </c>
      <c r="CC75" s="13">
        <f t="shared" si="182"/>
        <v>116.990122941623</v>
      </c>
      <c r="CD75" s="13">
        <f t="shared" si="183"/>
        <v>116.30222487662201</v>
      </c>
      <c r="CE75" s="13">
        <f t="shared" si="184"/>
        <v>117.056512950545</v>
      </c>
      <c r="CF75" s="13">
        <f t="shared" si="185"/>
        <v>112.397433162749</v>
      </c>
      <c r="CG75" s="13">
        <f t="shared" si="186"/>
        <v>106.805662824073</v>
      </c>
      <c r="CH75" s="13">
        <f t="shared" si="187"/>
        <v>110.60000583025599</v>
      </c>
      <c r="CI75" s="13">
        <f t="shared" si="188"/>
        <v>115.621499173898</v>
      </c>
      <c r="CJ75" s="13">
        <f t="shared" si="189"/>
        <v>115.42513552655301</v>
      </c>
      <c r="CK75" s="13">
        <f t="shared" si="190"/>
        <v>108.86627476140799</v>
      </c>
      <c r="CL75" s="13">
        <f t="shared" si="191"/>
        <v>108.155398249649</v>
      </c>
      <c r="CM75" s="13">
        <f t="shared" si="192"/>
        <v>106.893531543308</v>
      </c>
      <c r="CN75" s="13">
        <f t="shared" si="193"/>
        <v>103.58945484770101</v>
      </c>
      <c r="CO75" s="13">
        <f t="shared" si="194"/>
        <v>105.129821103333</v>
      </c>
      <c r="CP75" s="13">
        <f t="shared" si="75"/>
        <v>106.16701738206601</v>
      </c>
      <c r="CQ75" s="13">
        <f t="shared" si="76"/>
        <v>102.427285294993</v>
      </c>
      <c r="CR75" s="13">
        <f t="shared" si="77"/>
        <v>100.80183755901901</v>
      </c>
      <c r="CS75" s="13">
        <f t="shared" si="78"/>
        <v>101.90011483575501</v>
      </c>
      <c r="CT75" s="13">
        <f t="shared" si="79"/>
        <v>105.244048782045</v>
      </c>
      <c r="CU75" s="13">
        <f t="shared" si="80"/>
        <v>103.594425991197</v>
      </c>
      <c r="CV75" s="13">
        <f t="shared" si="81"/>
        <v>102.40123339631801</v>
      </c>
      <c r="CW75" s="13">
        <f t="shared" si="82"/>
        <v>102.032783319336</v>
      </c>
      <c r="CX75" s="13">
        <f t="shared" si="83"/>
        <v>102.756433735104</v>
      </c>
      <c r="CY75" s="13">
        <f t="shared" si="84"/>
        <v>100.776835031194</v>
      </c>
      <c r="CZ75" s="13">
        <f t="shared" si="85"/>
        <v>104.877349200372</v>
      </c>
      <c r="DA75" s="13">
        <f t="shared" si="86"/>
        <v>107.096002114538</v>
      </c>
      <c r="DB75" s="13">
        <f t="shared" si="87"/>
        <v>108.475545801755</v>
      </c>
      <c r="DC75" s="13">
        <f t="shared" si="88"/>
        <v>109.63203589154401</v>
      </c>
      <c r="DD75" s="13">
        <f t="shared" si="89"/>
        <v>106.520750662919</v>
      </c>
      <c r="DE75" s="13">
        <f t="shared" si="90"/>
        <v>105.91643914475399</v>
      </c>
      <c r="DF75" s="13">
        <f t="shared" si="91"/>
        <v>106.01618315946401</v>
      </c>
      <c r="DG75" s="13">
        <f t="shared" si="92"/>
        <v>103.513635203093</v>
      </c>
      <c r="DH75" s="13">
        <f t="shared" si="93"/>
        <v>105.14095221575199</v>
      </c>
      <c r="DI75" s="13">
        <f t="shared" si="94"/>
        <v>89.417942468093301</v>
      </c>
      <c r="DJ75" s="13">
        <f t="shared" si="95"/>
        <v>67.7690827656686</v>
      </c>
      <c r="DK75" s="13">
        <f t="shared" si="96"/>
        <v>78.712461715016403</v>
      </c>
      <c r="DL75" s="13">
        <f t="shared" si="97"/>
        <v>84.292013899121102</v>
      </c>
      <c r="DM75" s="13">
        <f t="shared" si="98"/>
        <v>81.874458085846896</v>
      </c>
      <c r="DN75" s="13">
        <f t="shared" si="99"/>
        <v>88.308525886729399</v>
      </c>
      <c r="DO75" s="13">
        <f t="shared" si="100"/>
        <v>89.556357816664502</v>
      </c>
      <c r="DP75" s="13">
        <f t="shared" si="101"/>
        <v>87.631697121954602</v>
      </c>
      <c r="DQ75" s="13">
        <f t="shared" si="102"/>
        <v>88.494865059575204</v>
      </c>
      <c r="DR75" s="13">
        <f t="shared" si="103"/>
        <v>93.432420842582502</v>
      </c>
      <c r="DS75" s="13">
        <f t="shared" si="104"/>
        <v>95.223220730279294</v>
      </c>
      <c r="DT75" s="13">
        <f t="shared" si="9"/>
        <v>97.250285401304097</v>
      </c>
      <c r="DU75" s="13">
        <f t="shared" si="105"/>
        <v>94.978992580415607</v>
      </c>
      <c r="DV75" s="13">
        <f t="shared" si="106"/>
        <v>89.323632609919102</v>
      </c>
      <c r="DW75" s="13">
        <f t="shared" si="107"/>
        <v>89.790993638077794</v>
      </c>
      <c r="DX75" s="13">
        <f t="shared" si="108"/>
        <v>90.570397619330194</v>
      </c>
      <c r="DY75" s="13">
        <f t="shared" si="109"/>
        <v>91.042753014256803</v>
      </c>
      <c r="DZ75" s="13">
        <f t="shared" si="110"/>
        <v>91.455443079662004</v>
      </c>
      <c r="EA75" s="13">
        <f t="shared" si="111"/>
        <v>93.965336095156204</v>
      </c>
      <c r="EB75" s="13">
        <f t="shared" si="112"/>
        <v>97.640258994323403</v>
      </c>
      <c r="EC75" s="13">
        <f t="shared" si="113"/>
        <v>96.382617681198298</v>
      </c>
      <c r="ED75" s="13">
        <f t="shared" si="114"/>
        <v>96.8750963508175</v>
      </c>
      <c r="EE75" s="13">
        <f t="shared" si="115"/>
        <v>95.540240464209205</v>
      </c>
      <c r="EF75" s="13">
        <f t="shared" si="116"/>
        <v>97.915014626253694</v>
      </c>
      <c r="EG75" s="13">
        <f t="shared" si="117"/>
        <v>94.694722291878307</v>
      </c>
      <c r="EH75" s="13">
        <f t="shared" si="118"/>
        <v>94.871293715049603</v>
      </c>
      <c r="EI75" s="13">
        <f t="shared" si="119"/>
        <v>97.202826943845807</v>
      </c>
      <c r="EJ75" s="13">
        <f t="shared" si="120"/>
        <v>98.6716131266774</v>
      </c>
      <c r="EK75" s="13">
        <f t="shared" si="121"/>
        <v>101.20198594289801</v>
      </c>
      <c r="EL75" s="13">
        <f t="shared" si="122"/>
        <v>108.29159862332099</v>
      </c>
      <c r="EM75" s="13">
        <f t="shared" si="123"/>
        <v>111.331782026292</v>
      </c>
      <c r="EN75" s="13">
        <f t="shared" si="124"/>
        <v>110.246483888772</v>
      </c>
      <c r="EO75" s="13">
        <f t="shared" si="125"/>
        <v>110.632346193258</v>
      </c>
      <c r="EP75" s="13">
        <f t="shared" si="126"/>
        <v>116.991829207919</v>
      </c>
      <c r="EQ75" s="13">
        <f t="shared" si="127"/>
        <v>118.527488884307</v>
      </c>
      <c r="ER75" s="13">
        <f t="shared" si="128"/>
        <v>118.54176302718101</v>
      </c>
      <c r="ES75" s="13">
        <f t="shared" si="129"/>
        <v>119.459067409414</v>
      </c>
      <c r="ET75" s="13">
        <f t="shared" si="130"/>
        <v>118.95783535256901</v>
      </c>
      <c r="EU75" s="13">
        <f t="shared" si="131"/>
        <v>119.453628403067</v>
      </c>
      <c r="EV75" s="13">
        <f t="shared" si="132"/>
        <v>117.80495287026</v>
      </c>
      <c r="EW75" s="13">
        <f t="shared" si="133"/>
        <v>114.927738107099</v>
      </c>
      <c r="EX75" s="13">
        <f t="shared" si="134"/>
        <v>107.25636742178099</v>
      </c>
      <c r="EY75" s="13">
        <f t="shared" si="135"/>
        <v>99.887375780308304</v>
      </c>
      <c r="EZ75" s="13">
        <f t="shared" si="136"/>
        <v>97.126147802027702</v>
      </c>
      <c r="FA75" s="13">
        <f t="shared" si="137"/>
        <v>78.5185584426265</v>
      </c>
      <c r="FB75" s="13">
        <f t="shared" si="138"/>
        <v>76.864584958098106</v>
      </c>
      <c r="FC75" s="13">
        <f t="shared" si="139"/>
        <v>84.198778537259201</v>
      </c>
      <c r="FD75" s="13">
        <f t="shared" si="140"/>
        <v>85.279558913426001</v>
      </c>
      <c r="FE75" s="13">
        <f t="shared" si="141"/>
        <v>88.129123291148304</v>
      </c>
      <c r="FF75" s="13">
        <f t="shared" si="142"/>
        <v>91.015808030949302</v>
      </c>
      <c r="FG75" s="13">
        <f t="shared" si="143"/>
        <v>90.573890445989306</v>
      </c>
      <c r="FH75" s="13">
        <f t="shared" si="144"/>
        <v>87.692158426235494</v>
      </c>
      <c r="FI75" s="13">
        <f t="shared" si="145"/>
        <v>88.574537845049804</v>
      </c>
      <c r="FJ75" s="13">
        <f t="shared" si="146"/>
        <v>89.232375564623595</v>
      </c>
      <c r="FK75" s="13">
        <f t="shared" si="147"/>
        <v>90.402293906257995</v>
      </c>
      <c r="FL75" s="13">
        <f t="shared" si="148"/>
        <v>90.182687181512804</v>
      </c>
      <c r="FM75" s="13">
        <f t="shared" si="149"/>
        <v>86.685962761598702</v>
      </c>
      <c r="FN75" s="13">
        <f t="shared" si="150"/>
        <v>87.750872472112903</v>
      </c>
      <c r="FO75" s="13">
        <f t="shared" si="151"/>
        <v>86.895443000219302</v>
      </c>
      <c r="FP75" s="13">
        <f t="shared" si="152"/>
        <v>88.265744451161297</v>
      </c>
      <c r="FQ75" s="13">
        <f t="shared" si="153"/>
        <v>91.049264304035603</v>
      </c>
      <c r="FR75" s="13">
        <f t="shared" si="154"/>
        <v>92.769708528786396</v>
      </c>
      <c r="FS75" s="13">
        <f t="shared" si="155"/>
        <v>90.725211902315394</v>
      </c>
      <c r="FT75" s="13">
        <f t="shared" si="156"/>
        <v>92.639857258098303</v>
      </c>
      <c r="FU75" s="13">
        <f t="shared" si="157"/>
        <v>96.092010246738994</v>
      </c>
      <c r="FV75" s="13">
        <f t="shared" si="158"/>
        <v>96.744521599618196</v>
      </c>
      <c r="FW75" s="13">
        <f t="shared" si="159"/>
        <v>99.964943786306904</v>
      </c>
      <c r="FX75" s="13">
        <f t="shared" si="160"/>
        <v>100.723549980773</v>
      </c>
      <c r="FY75" s="13">
        <f t="shared" si="161"/>
        <v>98.446739271049594</v>
      </c>
      <c r="FZ75" s="13">
        <f t="shared" si="162"/>
        <v>101.778050065521</v>
      </c>
      <c r="GA75" s="13">
        <f t="shared" si="163"/>
        <v>101.40651642275</v>
      </c>
      <c r="GB75" s="13">
        <f t="shared" si="164"/>
        <v>97.443986950889496</v>
      </c>
      <c r="GC75" s="13">
        <f t="shared" si="165"/>
        <v>99.371446560839203</v>
      </c>
      <c r="GD75" s="13">
        <f t="shared" si="166"/>
        <v>96.275650876414105</v>
      </c>
      <c r="GE75" s="13">
        <f t="shared" si="167"/>
        <v>97.0369238546931</v>
      </c>
      <c r="GF75" s="13">
        <f t="shared" si="11"/>
        <v>100.535370880374</v>
      </c>
      <c r="GG75" s="13">
        <f t="shared" si="195"/>
        <v>99.734860888587406</v>
      </c>
      <c r="GH75" s="13">
        <f t="shared" si="196"/>
        <v>101.378091716648</v>
      </c>
      <c r="GI75" s="13">
        <f t="shared" si="197"/>
        <v>101.82799069069</v>
      </c>
      <c r="GJ75" s="13">
        <f t="shared" si="198"/>
        <v>99.810066148674196</v>
      </c>
      <c r="GK75" s="13">
        <f t="shared" si="199"/>
        <v>101.43426391224099</v>
      </c>
      <c r="GL75" s="13">
        <f t="shared" si="200"/>
        <v>101.747890311622</v>
      </c>
      <c r="GM75" s="13">
        <f t="shared" si="201"/>
        <v>102.80293747131699</v>
      </c>
      <c r="GN75" s="13">
        <f t="shared" si="202"/>
        <v>102.32984757262901</v>
      </c>
      <c r="GO75" s="13">
        <f t="shared" si="203"/>
        <v>102.684751711967</v>
      </c>
      <c r="GP75" s="13">
        <f t="shared" si="204"/>
        <v>101.017411646981</v>
      </c>
      <c r="GQ75" s="13">
        <f t="shared" si="205"/>
        <v>97.870681916139205</v>
      </c>
      <c r="GR75" s="13">
        <f t="shared" si="206"/>
        <v>95.749870109970004</v>
      </c>
      <c r="GS75" s="13">
        <f t="shared" si="207"/>
        <v>96.976657673762702</v>
      </c>
      <c r="GT75" s="13"/>
      <c r="GU75" s="13"/>
    </row>
    <row r="76" spans="1:203">
      <c r="A76" t="str">
        <f>VLOOKUP(A29,Sheet2!$B$3:$D$251,3,FALSE)</f>
        <v>LVA</v>
      </c>
      <c r="B76" s="13" t="e">
        <f t="shared" si="8"/>
        <v>#N/A</v>
      </c>
      <c r="C76" s="13" t="e">
        <f t="shared" si="12"/>
        <v>#N/A</v>
      </c>
      <c r="D76" s="13" t="e">
        <f t="shared" si="13"/>
        <v>#N/A</v>
      </c>
      <c r="E76" s="13" t="e">
        <f t="shared" si="14"/>
        <v>#N/A</v>
      </c>
      <c r="F76" s="13" t="e">
        <f t="shared" si="15"/>
        <v>#N/A</v>
      </c>
      <c r="G76" s="13" t="e">
        <f t="shared" si="16"/>
        <v>#N/A</v>
      </c>
      <c r="H76" s="13" t="e">
        <f t="shared" si="17"/>
        <v>#N/A</v>
      </c>
      <c r="I76" s="13" t="e">
        <f t="shared" si="18"/>
        <v>#N/A</v>
      </c>
      <c r="J76" s="13" t="e">
        <f t="shared" si="19"/>
        <v>#N/A</v>
      </c>
      <c r="K76" s="13" t="e">
        <f t="shared" si="20"/>
        <v>#N/A</v>
      </c>
      <c r="L76" s="13" t="e">
        <f t="shared" si="21"/>
        <v>#N/A</v>
      </c>
      <c r="M76" s="13" t="e">
        <f t="shared" si="22"/>
        <v>#N/A</v>
      </c>
      <c r="N76" s="13" t="e">
        <f t="shared" si="23"/>
        <v>#N/A</v>
      </c>
      <c r="O76" s="13" t="e">
        <f t="shared" si="24"/>
        <v>#N/A</v>
      </c>
      <c r="P76" s="13" t="e">
        <f t="shared" si="25"/>
        <v>#N/A</v>
      </c>
      <c r="Q76" s="13" t="e">
        <f t="shared" si="26"/>
        <v>#N/A</v>
      </c>
      <c r="R76" s="13" t="e">
        <f t="shared" si="27"/>
        <v>#N/A</v>
      </c>
      <c r="S76" s="13" t="e">
        <f t="shared" si="28"/>
        <v>#N/A</v>
      </c>
      <c r="T76" s="13" t="e">
        <f t="shared" si="29"/>
        <v>#N/A</v>
      </c>
      <c r="U76" s="13" t="e">
        <f t="shared" si="30"/>
        <v>#N/A</v>
      </c>
      <c r="V76" s="13" t="e">
        <f t="shared" si="31"/>
        <v>#N/A</v>
      </c>
      <c r="W76" s="13" t="e">
        <f t="shared" si="32"/>
        <v>#N/A</v>
      </c>
      <c r="X76" s="13" t="e">
        <f t="shared" si="33"/>
        <v>#N/A</v>
      </c>
      <c r="Y76" s="13" t="e">
        <f t="shared" si="34"/>
        <v>#N/A</v>
      </c>
      <c r="Z76" s="13" t="e">
        <f t="shared" si="35"/>
        <v>#N/A</v>
      </c>
      <c r="AA76" s="13" t="e">
        <f t="shared" si="36"/>
        <v>#N/A</v>
      </c>
      <c r="AB76" s="13" t="e">
        <f t="shared" si="37"/>
        <v>#N/A</v>
      </c>
      <c r="AC76" s="13" t="e">
        <f t="shared" si="38"/>
        <v>#N/A</v>
      </c>
      <c r="AD76" s="13" t="e">
        <f t="shared" si="39"/>
        <v>#N/A</v>
      </c>
      <c r="AE76" s="13" t="e">
        <f t="shared" si="40"/>
        <v>#N/A</v>
      </c>
      <c r="AF76" s="13" t="e">
        <f t="shared" si="41"/>
        <v>#N/A</v>
      </c>
      <c r="AG76" s="13" t="e">
        <f t="shared" si="42"/>
        <v>#N/A</v>
      </c>
      <c r="AH76" s="13" t="e">
        <f t="shared" si="43"/>
        <v>#N/A</v>
      </c>
      <c r="AI76" s="13" t="e">
        <f t="shared" si="44"/>
        <v>#N/A</v>
      </c>
      <c r="AJ76" s="13" t="e">
        <f t="shared" si="45"/>
        <v>#N/A</v>
      </c>
      <c r="AK76" s="13" t="e">
        <f t="shared" si="46"/>
        <v>#N/A</v>
      </c>
      <c r="AL76" s="13" t="e">
        <f t="shared" si="47"/>
        <v>#N/A</v>
      </c>
      <c r="AM76" s="13" t="e">
        <f t="shared" si="48"/>
        <v>#N/A</v>
      </c>
      <c r="AN76" s="13" t="e">
        <f t="shared" si="49"/>
        <v>#N/A</v>
      </c>
      <c r="AO76" s="13" t="e">
        <f t="shared" si="50"/>
        <v>#N/A</v>
      </c>
      <c r="AP76" s="13" t="e">
        <f t="shared" si="51"/>
        <v>#N/A</v>
      </c>
      <c r="AQ76" s="13" t="e">
        <f t="shared" si="52"/>
        <v>#N/A</v>
      </c>
      <c r="AR76" s="13" t="e">
        <f t="shared" si="53"/>
        <v>#N/A</v>
      </c>
      <c r="AS76" s="13" t="e">
        <f t="shared" si="54"/>
        <v>#N/A</v>
      </c>
      <c r="AT76" s="13" t="e">
        <f t="shared" si="55"/>
        <v>#N/A</v>
      </c>
      <c r="AU76" s="13" t="e">
        <f t="shared" si="56"/>
        <v>#N/A</v>
      </c>
      <c r="AV76" s="13" t="e">
        <f t="shared" si="57"/>
        <v>#N/A</v>
      </c>
      <c r="AW76" s="13" t="e">
        <f t="shared" si="58"/>
        <v>#N/A</v>
      </c>
      <c r="AX76" s="13" t="e">
        <f t="shared" si="59"/>
        <v>#N/A</v>
      </c>
      <c r="AY76" s="13" t="e">
        <f t="shared" si="60"/>
        <v>#N/A</v>
      </c>
      <c r="AZ76" s="13" t="e">
        <f t="shared" si="61"/>
        <v>#N/A</v>
      </c>
      <c r="BA76" s="13" t="e">
        <f t="shared" si="62"/>
        <v>#N/A</v>
      </c>
      <c r="BB76" s="13" t="e">
        <f t="shared" si="63"/>
        <v>#N/A</v>
      </c>
      <c r="BC76" s="13" t="e">
        <f t="shared" si="64"/>
        <v>#N/A</v>
      </c>
      <c r="BD76" s="13" t="e">
        <f t="shared" si="65"/>
        <v>#N/A</v>
      </c>
      <c r="BE76" s="13" t="e">
        <f t="shared" si="66"/>
        <v>#N/A</v>
      </c>
      <c r="BF76" s="13" t="e">
        <f t="shared" si="67"/>
        <v>#N/A</v>
      </c>
      <c r="BG76" s="13" t="e">
        <f t="shared" si="68"/>
        <v>#N/A</v>
      </c>
      <c r="BH76" s="13" t="e">
        <f t="shared" si="69"/>
        <v>#N/A</v>
      </c>
      <c r="BI76" s="13" t="e">
        <f t="shared" si="70"/>
        <v>#N/A</v>
      </c>
      <c r="BJ76" s="13" t="e">
        <f t="shared" si="71"/>
        <v>#N/A</v>
      </c>
      <c r="BK76" s="13" t="e">
        <f t="shared" si="72"/>
        <v>#N/A</v>
      </c>
      <c r="BL76" s="13" t="e">
        <f t="shared" si="73"/>
        <v>#N/A</v>
      </c>
      <c r="BM76" s="13" t="e">
        <f t="shared" si="74"/>
        <v>#N/A</v>
      </c>
      <c r="BN76" s="13" t="e">
        <f t="shared" si="10"/>
        <v>#N/A</v>
      </c>
      <c r="BO76" s="13" t="e">
        <f t="shared" si="168"/>
        <v>#N/A</v>
      </c>
      <c r="BP76" s="13" t="e">
        <f t="shared" si="169"/>
        <v>#N/A</v>
      </c>
      <c r="BQ76" s="13" t="e">
        <f t="shared" si="170"/>
        <v>#N/A</v>
      </c>
      <c r="BR76" s="13" t="e">
        <f t="shared" si="171"/>
        <v>#N/A</v>
      </c>
      <c r="BS76" s="13" t="e">
        <f t="shared" si="172"/>
        <v>#N/A</v>
      </c>
      <c r="BT76" s="13" t="e">
        <f t="shared" si="173"/>
        <v>#N/A</v>
      </c>
      <c r="BU76" s="13" t="e">
        <f t="shared" si="174"/>
        <v>#N/A</v>
      </c>
      <c r="BV76" s="13" t="e">
        <f t="shared" si="175"/>
        <v>#N/A</v>
      </c>
      <c r="BW76" s="13" t="e">
        <f t="shared" si="176"/>
        <v>#N/A</v>
      </c>
      <c r="BX76" s="13" t="e">
        <f t="shared" si="177"/>
        <v>#N/A</v>
      </c>
      <c r="BY76" s="13" t="e">
        <f t="shared" si="178"/>
        <v>#N/A</v>
      </c>
      <c r="BZ76" s="13" t="e">
        <f t="shared" si="179"/>
        <v>#N/A</v>
      </c>
      <c r="CA76" s="13" t="e">
        <f t="shared" si="180"/>
        <v>#N/A</v>
      </c>
      <c r="CB76" s="13" t="e">
        <f t="shared" si="181"/>
        <v>#N/A</v>
      </c>
      <c r="CC76" s="13" t="e">
        <f t="shared" si="182"/>
        <v>#N/A</v>
      </c>
      <c r="CD76" s="13" t="e">
        <f t="shared" si="183"/>
        <v>#N/A</v>
      </c>
      <c r="CE76" s="13" t="e">
        <f t="shared" si="184"/>
        <v>#N/A</v>
      </c>
      <c r="CF76" s="13" t="e">
        <f t="shared" si="185"/>
        <v>#N/A</v>
      </c>
      <c r="CG76" s="13" t="e">
        <f t="shared" si="186"/>
        <v>#N/A</v>
      </c>
      <c r="CH76" s="13" t="e">
        <f t="shared" si="187"/>
        <v>#N/A</v>
      </c>
      <c r="CI76" s="13" t="e">
        <f t="shared" si="188"/>
        <v>#N/A</v>
      </c>
      <c r="CJ76" s="13" t="e">
        <f t="shared" si="189"/>
        <v>#N/A</v>
      </c>
      <c r="CK76" s="13" t="e">
        <f t="shared" si="190"/>
        <v>#N/A</v>
      </c>
      <c r="CL76" s="13" t="e">
        <f t="shared" si="191"/>
        <v>#N/A</v>
      </c>
      <c r="CM76" s="13" t="e">
        <f t="shared" si="192"/>
        <v>#N/A</v>
      </c>
      <c r="CN76" s="13" t="e">
        <f t="shared" si="193"/>
        <v>#N/A</v>
      </c>
      <c r="CO76" s="13" t="e">
        <f t="shared" si="194"/>
        <v>#N/A</v>
      </c>
      <c r="CP76" s="13" t="e">
        <f t="shared" si="75"/>
        <v>#N/A</v>
      </c>
      <c r="CQ76" s="13" t="e">
        <f t="shared" si="76"/>
        <v>#N/A</v>
      </c>
      <c r="CR76" s="13" t="e">
        <f t="shared" si="77"/>
        <v>#N/A</v>
      </c>
      <c r="CS76" s="13" t="e">
        <f t="shared" si="78"/>
        <v>#N/A</v>
      </c>
      <c r="CT76" s="13" t="e">
        <f t="shared" si="79"/>
        <v>#N/A</v>
      </c>
      <c r="CU76" s="13" t="e">
        <f t="shared" si="80"/>
        <v>#N/A</v>
      </c>
      <c r="CV76" s="13" t="e">
        <f t="shared" si="81"/>
        <v>#N/A</v>
      </c>
      <c r="CW76" s="13" t="e">
        <f t="shared" si="82"/>
        <v>#N/A</v>
      </c>
      <c r="CX76" s="13" t="e">
        <f t="shared" si="83"/>
        <v>#N/A</v>
      </c>
      <c r="CY76" s="13" t="e">
        <f t="shared" si="84"/>
        <v>#N/A</v>
      </c>
      <c r="CZ76" s="13" t="e">
        <f t="shared" si="85"/>
        <v>#N/A</v>
      </c>
      <c r="DA76" s="13" t="e">
        <f t="shared" si="86"/>
        <v>#N/A</v>
      </c>
      <c r="DB76" s="13" t="e">
        <f t="shared" si="87"/>
        <v>#N/A</v>
      </c>
      <c r="DC76" s="13" t="e">
        <f t="shared" si="88"/>
        <v>#N/A</v>
      </c>
      <c r="DD76" s="13" t="e">
        <f t="shared" si="89"/>
        <v>#N/A</v>
      </c>
      <c r="DE76" s="13" t="e">
        <f t="shared" si="90"/>
        <v>#N/A</v>
      </c>
      <c r="DF76" s="13">
        <f t="shared" si="91"/>
        <v>71.634653741983499</v>
      </c>
      <c r="DG76" s="13">
        <f t="shared" si="92"/>
        <v>72.848034659363805</v>
      </c>
      <c r="DH76" s="13">
        <f t="shared" si="93"/>
        <v>74.010078958646403</v>
      </c>
      <c r="DI76" s="13">
        <f t="shared" si="94"/>
        <v>74.205829190306105</v>
      </c>
      <c r="DJ76" s="13">
        <f t="shared" si="95"/>
        <v>75.456998695837996</v>
      </c>
      <c r="DK76" s="13">
        <f t="shared" si="96"/>
        <v>75.053738580245195</v>
      </c>
      <c r="DL76" s="13">
        <f t="shared" si="97"/>
        <v>78.591601216870004</v>
      </c>
      <c r="DM76" s="13">
        <f t="shared" si="98"/>
        <v>89.180924243702506</v>
      </c>
      <c r="DN76" s="13">
        <f t="shared" si="99"/>
        <v>93.415897872686898</v>
      </c>
      <c r="DO76" s="13">
        <f t="shared" si="100"/>
        <v>94.008121102096595</v>
      </c>
      <c r="DP76" s="13">
        <f t="shared" si="101"/>
        <v>93.200562084620103</v>
      </c>
      <c r="DQ76" s="13">
        <f t="shared" si="102"/>
        <v>96.5567152814221</v>
      </c>
      <c r="DR76" s="13">
        <f t="shared" si="103"/>
        <v>99.252042326223901</v>
      </c>
      <c r="DS76" s="13">
        <f t="shared" si="104"/>
        <v>99.932960308464104</v>
      </c>
      <c r="DT76" s="13">
        <f t="shared" si="9"/>
        <v>97.446917369825201</v>
      </c>
      <c r="DU76" s="13">
        <f t="shared" si="105"/>
        <v>96.205663698615595</v>
      </c>
      <c r="DV76" s="13">
        <f t="shared" si="106"/>
        <v>93.449040818376204</v>
      </c>
      <c r="DW76" s="13">
        <f t="shared" si="107"/>
        <v>93.465542547686596</v>
      </c>
      <c r="DX76" s="13">
        <f t="shared" si="108"/>
        <v>93.319854144478697</v>
      </c>
      <c r="DY76" s="13">
        <f t="shared" si="109"/>
        <v>93.449510189506796</v>
      </c>
      <c r="DZ76" s="13">
        <f t="shared" si="110"/>
        <v>92.177930609452503</v>
      </c>
      <c r="EA76" s="13">
        <f t="shared" si="111"/>
        <v>90.570816667288298</v>
      </c>
      <c r="EB76" s="13">
        <f t="shared" si="112"/>
        <v>88.656937300298793</v>
      </c>
      <c r="EC76" s="13">
        <f t="shared" si="113"/>
        <v>88.040045049179199</v>
      </c>
      <c r="ED76" s="13">
        <f t="shared" si="114"/>
        <v>86.553636814529298</v>
      </c>
      <c r="EE76" s="13">
        <f t="shared" si="115"/>
        <v>84.985632284050993</v>
      </c>
      <c r="EF76" s="13">
        <f t="shared" si="116"/>
        <v>84.727192812010102</v>
      </c>
      <c r="EG76" s="13">
        <f t="shared" si="117"/>
        <v>84.660389740724895</v>
      </c>
      <c r="EH76" s="13">
        <f t="shared" si="118"/>
        <v>84.592484172066904</v>
      </c>
      <c r="EI76" s="13">
        <f t="shared" si="119"/>
        <v>86.336739824100803</v>
      </c>
      <c r="EJ76" s="13">
        <f t="shared" si="120"/>
        <v>86.237389797541596</v>
      </c>
      <c r="EK76" s="13">
        <f t="shared" si="121"/>
        <v>84.4627495399032</v>
      </c>
      <c r="EL76" s="13">
        <f t="shared" si="122"/>
        <v>82.422989579922998</v>
      </c>
      <c r="EM76" s="13">
        <f t="shared" si="123"/>
        <v>82.895835976323994</v>
      </c>
      <c r="EN76" s="13">
        <f t="shared" si="124"/>
        <v>82.646178536357297</v>
      </c>
      <c r="EO76" s="13">
        <f t="shared" si="125"/>
        <v>83.076992761863806</v>
      </c>
      <c r="EP76" s="13">
        <f t="shared" si="126"/>
        <v>83.214024766953401</v>
      </c>
      <c r="EQ76" s="13">
        <f t="shared" si="127"/>
        <v>84.442557243106194</v>
      </c>
      <c r="ER76" s="13">
        <f t="shared" si="128"/>
        <v>85.236307395546604</v>
      </c>
      <c r="ES76" s="13">
        <f t="shared" si="129"/>
        <v>85.875661257271403</v>
      </c>
      <c r="ET76" s="13">
        <f t="shared" si="130"/>
        <v>86.711252530308101</v>
      </c>
      <c r="EU76" s="13">
        <f t="shared" si="131"/>
        <v>88.612385815297699</v>
      </c>
      <c r="EV76" s="13">
        <f t="shared" si="132"/>
        <v>90.389156894740097</v>
      </c>
      <c r="EW76" s="13">
        <f t="shared" si="133"/>
        <v>93.389447997392693</v>
      </c>
      <c r="EX76" s="13">
        <f t="shared" si="134"/>
        <v>97.015419513663204</v>
      </c>
      <c r="EY76" s="13">
        <f t="shared" si="135"/>
        <v>98.635926454302293</v>
      </c>
      <c r="EZ76" s="13">
        <f t="shared" si="136"/>
        <v>97.329613759899303</v>
      </c>
      <c r="FA76" s="13">
        <f t="shared" si="137"/>
        <v>98.010376988332098</v>
      </c>
      <c r="FB76" s="13">
        <f t="shared" si="138"/>
        <v>107.56839096551801</v>
      </c>
      <c r="FC76" s="13">
        <f t="shared" si="139"/>
        <v>105.323973987592</v>
      </c>
      <c r="FD76" s="13">
        <f t="shared" si="140"/>
        <v>104.307969026325</v>
      </c>
      <c r="FE76" s="13">
        <f t="shared" si="141"/>
        <v>101.061780988465</v>
      </c>
      <c r="FF76" s="13">
        <f t="shared" si="142"/>
        <v>96.672522444403597</v>
      </c>
      <c r="FG76" s="13">
        <f t="shared" si="143"/>
        <v>94.130348511388405</v>
      </c>
      <c r="FH76" s="13">
        <f t="shared" si="144"/>
        <v>94.092237283449805</v>
      </c>
      <c r="FI76" s="13">
        <f t="shared" si="145"/>
        <v>95.311837142018007</v>
      </c>
      <c r="FJ76" s="13">
        <f t="shared" si="146"/>
        <v>94.143959581576794</v>
      </c>
      <c r="FK76" s="13">
        <f t="shared" si="147"/>
        <v>94.9300020513531</v>
      </c>
      <c r="FL76" s="13">
        <f t="shared" si="148"/>
        <v>95.352105920458598</v>
      </c>
      <c r="FM76" s="13">
        <f t="shared" si="149"/>
        <v>96.858787734306603</v>
      </c>
      <c r="FN76" s="13">
        <f t="shared" si="150"/>
        <v>94.585802533228602</v>
      </c>
      <c r="FO76" s="13">
        <f t="shared" si="151"/>
        <v>94.617182135245201</v>
      </c>
      <c r="FP76" s="13">
        <f t="shared" si="152"/>
        <v>92.918254798039001</v>
      </c>
      <c r="FQ76" s="13">
        <f t="shared" si="153"/>
        <v>93.063974117010602</v>
      </c>
      <c r="FR76" s="13">
        <f t="shared" si="154"/>
        <v>91.892909711255001</v>
      </c>
      <c r="FS76" s="13">
        <f t="shared" si="155"/>
        <v>92.248289114049101</v>
      </c>
      <c r="FT76" s="13">
        <f t="shared" si="156"/>
        <v>92.942832804333193</v>
      </c>
      <c r="FU76" s="13">
        <f t="shared" si="157"/>
        <v>93.326035575943607</v>
      </c>
      <c r="FV76" s="13">
        <f t="shared" si="158"/>
        <v>96.297579682739297</v>
      </c>
      <c r="FW76" s="13">
        <f t="shared" si="159"/>
        <v>95.726653565873804</v>
      </c>
      <c r="FX76" s="13">
        <f t="shared" si="160"/>
        <v>94.4268440713156</v>
      </c>
      <c r="FY76" s="13">
        <f t="shared" si="161"/>
        <v>100.375135614619</v>
      </c>
      <c r="FZ76" s="13">
        <f t="shared" si="162"/>
        <v>103.09631966958401</v>
      </c>
      <c r="GA76" s="13">
        <f t="shared" si="163"/>
        <v>94.716502301627997</v>
      </c>
      <c r="GB76" s="13">
        <f t="shared" si="164"/>
        <v>100.911738672521</v>
      </c>
      <c r="GC76" s="13">
        <f t="shared" si="165"/>
        <v>101.27543935626601</v>
      </c>
      <c r="GD76" s="13">
        <f t="shared" si="166"/>
        <v>105.582175010385</v>
      </c>
      <c r="GE76" s="13">
        <f t="shared" si="167"/>
        <v>102.587224203932</v>
      </c>
      <c r="GF76" s="13">
        <f t="shared" si="11"/>
        <v>100.785653888333</v>
      </c>
      <c r="GG76" s="13">
        <f t="shared" si="195"/>
        <v>99.374142875530495</v>
      </c>
      <c r="GH76" s="13">
        <f t="shared" si="196"/>
        <v>97.138232600883498</v>
      </c>
      <c r="GI76" s="13">
        <f t="shared" si="197"/>
        <v>97.780077585464596</v>
      </c>
      <c r="GJ76" s="13">
        <f t="shared" si="198"/>
        <v>99.981976232648194</v>
      </c>
      <c r="GK76" s="13">
        <f t="shared" si="199"/>
        <v>100.319563998394</v>
      </c>
      <c r="GL76" s="13">
        <f t="shared" si="200"/>
        <v>100.920318659971</v>
      </c>
      <c r="GM76" s="13">
        <f t="shared" si="201"/>
        <v>103.078370427761</v>
      </c>
      <c r="GN76" s="13">
        <f t="shared" si="202"/>
        <v>103.84885405482299</v>
      </c>
      <c r="GO76" s="13">
        <f t="shared" si="203"/>
        <v>103.83697847912801</v>
      </c>
      <c r="GP76" s="13">
        <f t="shared" si="204"/>
        <v>103.107702796491</v>
      </c>
      <c r="GQ76" s="13">
        <f t="shared" si="205"/>
        <v>103.140283662881</v>
      </c>
      <c r="GR76" s="13">
        <f t="shared" si="206"/>
        <v>102.194162011147</v>
      </c>
      <c r="GS76" s="13">
        <f t="shared" si="207"/>
        <v>101.468854196416</v>
      </c>
      <c r="GT76" s="13"/>
      <c r="GU76" s="13"/>
    </row>
    <row r="77" spans="1:203">
      <c r="A77" t="str">
        <f>VLOOKUP(A30,Sheet2!$B$3:$D$251,3,FALSE)</f>
        <v>LUX</v>
      </c>
      <c r="B77" s="13">
        <f t="shared" si="8"/>
        <v>101.153188176401</v>
      </c>
      <c r="C77" s="13">
        <f t="shared" si="12"/>
        <v>100.834968463699</v>
      </c>
      <c r="D77" s="13">
        <f t="shared" si="13"/>
        <v>100.894188058431</v>
      </c>
      <c r="E77" s="13">
        <f t="shared" si="14"/>
        <v>100.598216845531</v>
      </c>
      <c r="F77" s="13">
        <f t="shared" si="15"/>
        <v>100.449060836103</v>
      </c>
      <c r="G77" s="13">
        <f t="shared" si="16"/>
        <v>99.872315505482206</v>
      </c>
      <c r="H77" s="13">
        <f t="shared" si="17"/>
        <v>99.179588114561099</v>
      </c>
      <c r="I77" s="13">
        <f t="shared" si="18"/>
        <v>101.986341383818</v>
      </c>
      <c r="J77" s="13">
        <f t="shared" si="19"/>
        <v>102.41346932309401</v>
      </c>
      <c r="K77" s="13">
        <f t="shared" si="20"/>
        <v>101.867913346191</v>
      </c>
      <c r="L77" s="13">
        <f t="shared" si="21"/>
        <v>102.82839564768101</v>
      </c>
      <c r="M77" s="13">
        <f t="shared" si="22"/>
        <v>102.64857332066499</v>
      </c>
      <c r="N77" s="13">
        <f t="shared" si="23"/>
        <v>102.497523907556</v>
      </c>
      <c r="O77" s="13">
        <f t="shared" si="24"/>
        <v>103.059256156868</v>
      </c>
      <c r="P77" s="13">
        <f t="shared" si="25"/>
        <v>101.568976491299</v>
      </c>
      <c r="Q77" s="13">
        <f t="shared" si="26"/>
        <v>99.8555893696401</v>
      </c>
      <c r="R77" s="13">
        <f t="shared" si="27"/>
        <v>99.100960674096299</v>
      </c>
      <c r="S77" s="13">
        <f t="shared" si="28"/>
        <v>101.299342688328</v>
      </c>
      <c r="T77" s="13">
        <f t="shared" si="29"/>
        <v>100.87130661181</v>
      </c>
      <c r="U77" s="13">
        <f t="shared" si="30"/>
        <v>100.972875686375</v>
      </c>
      <c r="V77" s="13">
        <f t="shared" si="31"/>
        <v>102.9759173507</v>
      </c>
      <c r="W77" s="13">
        <f t="shared" si="32"/>
        <v>102.78999410793401</v>
      </c>
      <c r="X77" s="13">
        <f t="shared" si="33"/>
        <v>101.417466366124</v>
      </c>
      <c r="Y77" s="13">
        <f t="shared" si="34"/>
        <v>101.59992784356599</v>
      </c>
      <c r="Z77" s="13">
        <f t="shared" si="35"/>
        <v>102.757230485772</v>
      </c>
      <c r="AA77" s="13">
        <f t="shared" si="36"/>
        <v>104.43571845919401</v>
      </c>
      <c r="AB77" s="13">
        <f t="shared" si="37"/>
        <v>105.200045499729</v>
      </c>
      <c r="AC77" s="13">
        <f t="shared" si="38"/>
        <v>108.503539937036</v>
      </c>
      <c r="AD77" s="13">
        <f t="shared" si="39"/>
        <v>108.79147648896701</v>
      </c>
      <c r="AE77" s="13">
        <f t="shared" si="40"/>
        <v>109.091297737996</v>
      </c>
      <c r="AF77" s="13">
        <f t="shared" si="41"/>
        <v>108.818593949918</v>
      </c>
      <c r="AG77" s="13">
        <f t="shared" si="42"/>
        <v>108.115845145797</v>
      </c>
      <c r="AH77" s="13">
        <f t="shared" si="43"/>
        <v>110.06605389742801</v>
      </c>
      <c r="AI77" s="13">
        <f t="shared" si="44"/>
        <v>108.897395294097</v>
      </c>
      <c r="AJ77" s="13">
        <f t="shared" si="45"/>
        <v>107.51413251440999</v>
      </c>
      <c r="AK77" s="13">
        <f t="shared" si="46"/>
        <v>109.441320872708</v>
      </c>
      <c r="AL77" s="13">
        <f t="shared" si="47"/>
        <v>109.5366480686</v>
      </c>
      <c r="AM77" s="13">
        <f t="shared" si="48"/>
        <v>107.31950577583601</v>
      </c>
      <c r="AN77" s="13">
        <f t="shared" si="49"/>
        <v>107.148759251973</v>
      </c>
      <c r="AO77" s="13">
        <f t="shared" si="50"/>
        <v>107.334789447223</v>
      </c>
      <c r="AP77" s="13">
        <f t="shared" si="51"/>
        <v>105.823962488871</v>
      </c>
      <c r="AQ77" s="13">
        <f t="shared" si="52"/>
        <v>105.473250652974</v>
      </c>
      <c r="AR77" s="13">
        <f t="shared" si="53"/>
        <v>104.991200119455</v>
      </c>
      <c r="AS77" s="13">
        <f t="shared" si="54"/>
        <v>102.974843581877</v>
      </c>
      <c r="AT77" s="13">
        <f t="shared" si="55"/>
        <v>100.962906288648</v>
      </c>
      <c r="AU77" s="13">
        <f t="shared" si="56"/>
        <v>99.975444623837504</v>
      </c>
      <c r="AV77" s="13">
        <f t="shared" si="57"/>
        <v>99.113749872718202</v>
      </c>
      <c r="AW77" s="13">
        <f t="shared" si="58"/>
        <v>99.040516960553006</v>
      </c>
      <c r="AX77" s="13">
        <f t="shared" si="59"/>
        <v>96.111350529043705</v>
      </c>
      <c r="AY77" s="13">
        <f t="shared" si="60"/>
        <v>92.034841570805398</v>
      </c>
      <c r="AZ77" s="13">
        <f t="shared" si="61"/>
        <v>92.708331081839106</v>
      </c>
      <c r="BA77" s="13">
        <f t="shared" si="62"/>
        <v>93.188752436969494</v>
      </c>
      <c r="BB77" s="13">
        <f t="shared" si="63"/>
        <v>94.451915830998402</v>
      </c>
      <c r="BC77" s="13">
        <f t="shared" si="64"/>
        <v>93.411439495468699</v>
      </c>
      <c r="BD77" s="13">
        <f t="shared" si="65"/>
        <v>93.176737300782705</v>
      </c>
      <c r="BE77" s="13">
        <f t="shared" si="66"/>
        <v>93.440857444578199</v>
      </c>
      <c r="BF77" s="13">
        <f t="shared" si="67"/>
        <v>93.411561092712702</v>
      </c>
      <c r="BG77" s="13">
        <f t="shared" si="68"/>
        <v>93.710222959693994</v>
      </c>
      <c r="BH77" s="13">
        <f t="shared" si="69"/>
        <v>93.218079284893307</v>
      </c>
      <c r="BI77" s="13">
        <f t="shared" si="70"/>
        <v>93.000265409022404</v>
      </c>
      <c r="BJ77" s="13">
        <f t="shared" si="71"/>
        <v>92.3793014233745</v>
      </c>
      <c r="BK77" s="13">
        <f t="shared" si="72"/>
        <v>93.044369481749499</v>
      </c>
      <c r="BL77" s="13">
        <f t="shared" si="73"/>
        <v>94.157920097472498</v>
      </c>
      <c r="BM77" s="13">
        <f t="shared" si="74"/>
        <v>95.675082198772998</v>
      </c>
      <c r="BN77" s="13">
        <f t="shared" si="10"/>
        <v>96.305231556326106</v>
      </c>
      <c r="BO77" s="13">
        <f t="shared" si="168"/>
        <v>96.644061598519698</v>
      </c>
      <c r="BP77" s="13">
        <f t="shared" si="169"/>
        <v>97.019510248623305</v>
      </c>
      <c r="BQ77" s="13">
        <f t="shared" si="170"/>
        <v>97.733714389709903</v>
      </c>
      <c r="BR77" s="13">
        <f t="shared" si="171"/>
        <v>99.021174656165499</v>
      </c>
      <c r="BS77" s="13">
        <f t="shared" si="172"/>
        <v>97.870820117958999</v>
      </c>
      <c r="BT77" s="13">
        <f t="shared" si="173"/>
        <v>97.206231605431995</v>
      </c>
      <c r="BU77" s="13">
        <f t="shared" si="174"/>
        <v>97.954608449484596</v>
      </c>
      <c r="BV77" s="13">
        <f t="shared" si="175"/>
        <v>97.998014360562607</v>
      </c>
      <c r="BW77" s="13">
        <f t="shared" si="176"/>
        <v>96.857697367044196</v>
      </c>
      <c r="BX77" s="13">
        <f t="shared" si="177"/>
        <v>95.624476031594099</v>
      </c>
      <c r="BY77" s="13">
        <f t="shared" si="178"/>
        <v>96.264303192846</v>
      </c>
      <c r="BZ77" s="13">
        <f t="shared" si="179"/>
        <v>95.487892930177594</v>
      </c>
      <c r="CA77" s="13">
        <f t="shared" si="180"/>
        <v>94.785813273457094</v>
      </c>
      <c r="CB77" s="13">
        <f t="shared" si="181"/>
        <v>95.130627190967004</v>
      </c>
      <c r="CC77" s="13">
        <f t="shared" si="182"/>
        <v>96.362637542993298</v>
      </c>
      <c r="CD77" s="13">
        <f t="shared" si="183"/>
        <v>97.837347551849305</v>
      </c>
      <c r="CE77" s="13">
        <f t="shared" si="184"/>
        <v>98.053786948149906</v>
      </c>
      <c r="CF77" s="13">
        <f t="shared" si="185"/>
        <v>98.320815937601296</v>
      </c>
      <c r="CG77" s="13">
        <f t="shared" si="186"/>
        <v>99.777211516032807</v>
      </c>
      <c r="CH77" s="13">
        <f t="shared" si="187"/>
        <v>99.325962750992502</v>
      </c>
      <c r="CI77" s="13">
        <f t="shared" si="188"/>
        <v>96.800889067805699</v>
      </c>
      <c r="CJ77" s="13">
        <f t="shared" si="189"/>
        <v>96.665922504708007</v>
      </c>
      <c r="CK77" s="13">
        <f t="shared" si="190"/>
        <v>97.618142955990606</v>
      </c>
      <c r="CL77" s="13">
        <f t="shared" si="191"/>
        <v>97.666363699027201</v>
      </c>
      <c r="CM77" s="13">
        <f t="shared" si="192"/>
        <v>97.362428417126296</v>
      </c>
      <c r="CN77" s="13">
        <f t="shared" si="193"/>
        <v>99.208236604833303</v>
      </c>
      <c r="CO77" s="13">
        <f t="shared" si="194"/>
        <v>100.042539781347</v>
      </c>
      <c r="CP77" s="13">
        <f t="shared" si="75"/>
        <v>99.6595865186232</v>
      </c>
      <c r="CQ77" s="13">
        <f t="shared" si="76"/>
        <v>99.454846840853506</v>
      </c>
      <c r="CR77" s="13">
        <f t="shared" si="77"/>
        <v>97.526048148216404</v>
      </c>
      <c r="CS77" s="13">
        <f t="shared" si="78"/>
        <v>97.297557850202196</v>
      </c>
      <c r="CT77" s="13">
        <f t="shared" si="79"/>
        <v>98.499176387545006</v>
      </c>
      <c r="CU77" s="13">
        <f t="shared" si="80"/>
        <v>99.065902129784206</v>
      </c>
      <c r="CV77" s="13">
        <f t="shared" si="81"/>
        <v>100.165661280842</v>
      </c>
      <c r="CW77" s="13">
        <f t="shared" si="82"/>
        <v>100.8417690826</v>
      </c>
      <c r="CX77" s="13">
        <f t="shared" si="83"/>
        <v>101.870614091826</v>
      </c>
      <c r="CY77" s="13">
        <f t="shared" si="84"/>
        <v>102.704669463496</v>
      </c>
      <c r="CZ77" s="13">
        <f t="shared" si="85"/>
        <v>101.63964632964201</v>
      </c>
      <c r="DA77" s="13">
        <f t="shared" si="86"/>
        <v>101.974198513564</v>
      </c>
      <c r="DB77" s="13">
        <f t="shared" si="87"/>
        <v>100.70419962554099</v>
      </c>
      <c r="DC77" s="13">
        <f t="shared" si="88"/>
        <v>99.476510314895506</v>
      </c>
      <c r="DD77" s="13">
        <f t="shared" si="89"/>
        <v>99.478007452660805</v>
      </c>
      <c r="DE77" s="13">
        <f t="shared" si="90"/>
        <v>98.838830066709093</v>
      </c>
      <c r="DF77" s="13">
        <f t="shared" si="91"/>
        <v>96.741120192314</v>
      </c>
      <c r="DG77" s="13">
        <f t="shared" si="92"/>
        <v>95.656902946705799</v>
      </c>
      <c r="DH77" s="13">
        <f t="shared" si="93"/>
        <v>94.495589491031893</v>
      </c>
      <c r="DI77" s="13">
        <f t="shared" si="94"/>
        <v>95.967002538071696</v>
      </c>
      <c r="DJ77" s="13">
        <f t="shared" si="95"/>
        <v>95.950811357236404</v>
      </c>
      <c r="DK77" s="13">
        <f t="shared" si="96"/>
        <v>95.634912451233205</v>
      </c>
      <c r="DL77" s="13">
        <f t="shared" si="97"/>
        <v>96.500766425164301</v>
      </c>
      <c r="DM77" s="13">
        <f t="shared" si="98"/>
        <v>97.046652756108102</v>
      </c>
      <c r="DN77" s="13">
        <f t="shared" si="99"/>
        <v>96.1552030568579</v>
      </c>
      <c r="DO77" s="13">
        <f t="shared" si="100"/>
        <v>95.763133189007206</v>
      </c>
      <c r="DP77" s="13">
        <f t="shared" si="101"/>
        <v>95.411875971582802</v>
      </c>
      <c r="DQ77" s="13">
        <f t="shared" si="102"/>
        <v>95.724647633688605</v>
      </c>
      <c r="DR77" s="13">
        <f t="shared" si="103"/>
        <v>94.407950989359904</v>
      </c>
      <c r="DS77" s="13">
        <f t="shared" si="104"/>
        <v>94.001525720485205</v>
      </c>
      <c r="DT77" s="13">
        <f t="shared" si="9"/>
        <v>93.239556963634399</v>
      </c>
      <c r="DU77" s="13">
        <f t="shared" si="105"/>
        <v>93.616833121547401</v>
      </c>
      <c r="DV77" s="13">
        <f t="shared" si="106"/>
        <v>94.393038475775597</v>
      </c>
      <c r="DW77" s="13">
        <f t="shared" si="107"/>
        <v>94.149669928577694</v>
      </c>
      <c r="DX77" s="13">
        <f t="shared" si="108"/>
        <v>94.724783144348905</v>
      </c>
      <c r="DY77" s="13">
        <f t="shared" si="109"/>
        <v>95.279590354104698</v>
      </c>
      <c r="DZ77" s="13">
        <f t="shared" si="110"/>
        <v>94.2083250192685</v>
      </c>
      <c r="EA77" s="13">
        <f t="shared" si="111"/>
        <v>95.4733281302981</v>
      </c>
      <c r="EB77" s="13">
        <f t="shared" si="112"/>
        <v>97.008423737044595</v>
      </c>
      <c r="EC77" s="13">
        <f t="shared" si="113"/>
        <v>98.429292656073102</v>
      </c>
      <c r="ED77" s="13">
        <f t="shared" si="114"/>
        <v>98.973509782056595</v>
      </c>
      <c r="EE77" s="13">
        <f t="shared" si="115"/>
        <v>100.13420938130299</v>
      </c>
      <c r="EF77" s="13">
        <f t="shared" si="116"/>
        <v>99.672350278163293</v>
      </c>
      <c r="EG77" s="13">
        <f t="shared" si="117"/>
        <v>101.031945856943</v>
      </c>
      <c r="EH77" s="13">
        <f t="shared" si="118"/>
        <v>101.405635792502</v>
      </c>
      <c r="EI77" s="13">
        <f t="shared" si="119"/>
        <v>101.07756762670201</v>
      </c>
      <c r="EJ77" s="13">
        <f t="shared" si="120"/>
        <v>100.959533540084</v>
      </c>
      <c r="EK77" s="13">
        <f t="shared" si="121"/>
        <v>101.990499267338</v>
      </c>
      <c r="EL77" s="13">
        <f t="shared" si="122"/>
        <v>101.52040455246799</v>
      </c>
      <c r="EM77" s="13">
        <f t="shared" si="123"/>
        <v>101.19621179843401</v>
      </c>
      <c r="EN77" s="13">
        <f t="shared" si="124"/>
        <v>100.495554111487</v>
      </c>
      <c r="EO77" s="13">
        <f t="shared" si="125"/>
        <v>100.821645588431</v>
      </c>
      <c r="EP77" s="13">
        <f t="shared" si="126"/>
        <v>100.91598666819699</v>
      </c>
      <c r="EQ77" s="13">
        <f t="shared" si="127"/>
        <v>102.17878802876901</v>
      </c>
      <c r="ER77" s="13">
        <f t="shared" si="128"/>
        <v>102.19571926482</v>
      </c>
      <c r="ES77" s="13">
        <f t="shared" si="129"/>
        <v>102.353035707218</v>
      </c>
      <c r="ET77" s="13">
        <f t="shared" si="130"/>
        <v>102.48618801551601</v>
      </c>
      <c r="EU77" s="13">
        <f t="shared" si="131"/>
        <v>103.20004977484599</v>
      </c>
      <c r="EV77" s="13">
        <f t="shared" si="132"/>
        <v>102.847942083429</v>
      </c>
      <c r="EW77" s="13">
        <f t="shared" si="133"/>
        <v>104.175548819501</v>
      </c>
      <c r="EX77" s="13">
        <f t="shared" si="134"/>
        <v>104.07114797945999</v>
      </c>
      <c r="EY77" s="13">
        <f t="shared" si="135"/>
        <v>104.962329470078</v>
      </c>
      <c r="EZ77" s="13">
        <f t="shared" si="136"/>
        <v>103.887550441261</v>
      </c>
      <c r="FA77" s="13">
        <f t="shared" si="137"/>
        <v>102.289997646598</v>
      </c>
      <c r="FB77" s="13">
        <f t="shared" si="138"/>
        <v>102.005734714692</v>
      </c>
      <c r="FC77" s="13">
        <f t="shared" si="139"/>
        <v>103.406880336817</v>
      </c>
      <c r="FD77" s="13">
        <f t="shared" si="140"/>
        <v>104.357201011203</v>
      </c>
      <c r="FE77" s="13">
        <f t="shared" si="141"/>
        <v>105.116233227378</v>
      </c>
      <c r="FF77" s="13">
        <f t="shared" si="142"/>
        <v>103.034866020053</v>
      </c>
      <c r="FG77" s="13">
        <f t="shared" si="143"/>
        <v>101.679994702752</v>
      </c>
      <c r="FH77" s="13">
        <f t="shared" si="144"/>
        <v>102.041900385098</v>
      </c>
      <c r="FI77" s="13">
        <f t="shared" si="145"/>
        <v>102.79211145403301</v>
      </c>
      <c r="FJ77" s="13">
        <f t="shared" si="146"/>
        <v>102.494589343813</v>
      </c>
      <c r="FK77" s="13">
        <f t="shared" si="147"/>
        <v>103.40886034225301</v>
      </c>
      <c r="FL77" s="13">
        <f t="shared" si="148"/>
        <v>102.71987173009499</v>
      </c>
      <c r="FM77" s="13">
        <f t="shared" si="149"/>
        <v>102.771821126942</v>
      </c>
      <c r="FN77" s="13">
        <f t="shared" si="150"/>
        <v>101.875138548992</v>
      </c>
      <c r="FO77" s="13">
        <f t="shared" si="151"/>
        <v>102.125332127603</v>
      </c>
      <c r="FP77" s="13">
        <f t="shared" si="152"/>
        <v>101.456294978234</v>
      </c>
      <c r="FQ77" s="13">
        <f t="shared" si="153"/>
        <v>102.35823458192699</v>
      </c>
      <c r="FR77" s="13">
        <f t="shared" si="154"/>
        <v>102.577175094998</v>
      </c>
      <c r="FS77" s="13">
        <f t="shared" si="155"/>
        <v>102.75975225081901</v>
      </c>
      <c r="FT77" s="13">
        <f t="shared" si="156"/>
        <v>102.75112835239401</v>
      </c>
      <c r="FU77" s="13">
        <f t="shared" si="157"/>
        <v>103.598813508649</v>
      </c>
      <c r="FV77" s="13">
        <f t="shared" si="158"/>
        <v>103.438610302857</v>
      </c>
      <c r="FW77" s="13">
        <f t="shared" si="159"/>
        <v>103.778602420703</v>
      </c>
      <c r="FX77" s="13">
        <f t="shared" si="160"/>
        <v>102.701578846331</v>
      </c>
      <c r="FY77" s="13">
        <f t="shared" si="161"/>
        <v>101.76550336771101</v>
      </c>
      <c r="FZ77" s="13">
        <f t="shared" si="162"/>
        <v>100.068688129888</v>
      </c>
      <c r="GA77" s="13">
        <f t="shared" si="163"/>
        <v>99.818031065829899</v>
      </c>
      <c r="GB77" s="13">
        <f t="shared" si="164"/>
        <v>100.086682550905</v>
      </c>
      <c r="GC77" s="13">
        <f t="shared" si="165"/>
        <v>100.02659825337599</v>
      </c>
      <c r="GD77" s="13">
        <f t="shared" si="166"/>
        <v>100.01490985314599</v>
      </c>
      <c r="GE77" s="13">
        <f t="shared" si="167"/>
        <v>100.33314791233001</v>
      </c>
      <c r="GF77" s="13">
        <f t="shared" si="11"/>
        <v>99.953350218207206</v>
      </c>
      <c r="GG77" s="13">
        <f t="shared" si="195"/>
        <v>100.025810536441</v>
      </c>
      <c r="GH77" s="13">
        <f t="shared" si="196"/>
        <v>99.742448864954298</v>
      </c>
      <c r="GI77" s="13">
        <f t="shared" si="197"/>
        <v>100.35814559956999</v>
      </c>
      <c r="GJ77" s="13">
        <f t="shared" si="198"/>
        <v>101.12877732139999</v>
      </c>
      <c r="GK77" s="13">
        <f t="shared" si="199"/>
        <v>101.25860092939</v>
      </c>
      <c r="GL77" s="13">
        <f t="shared" si="200"/>
        <v>101.155659966225</v>
      </c>
      <c r="GM77" s="13">
        <f t="shared" si="201"/>
        <v>100.984137073873</v>
      </c>
      <c r="GN77" s="13">
        <f t="shared" si="202"/>
        <v>100.980322637415</v>
      </c>
      <c r="GO77" s="13">
        <f t="shared" si="203"/>
        <v>101.108152077383</v>
      </c>
      <c r="GP77" s="13">
        <f t="shared" si="204"/>
        <v>100.694397438476</v>
      </c>
      <c r="GQ77" s="13">
        <f t="shared" si="205"/>
        <v>100.64569735084</v>
      </c>
      <c r="GR77" s="13">
        <f t="shared" si="206"/>
        <v>100.375757824611</v>
      </c>
      <c r="GS77" s="13">
        <f t="shared" si="207"/>
        <v>100.48951136385701</v>
      </c>
      <c r="GT77" s="13"/>
      <c r="GU77" s="13"/>
    </row>
    <row r="78" spans="1:203">
      <c r="A78" t="str">
        <f>VLOOKUP(A31,Sheet2!$B$3:$D$251,3,FALSE)</f>
        <v>MEX</v>
      </c>
      <c r="B78" s="13">
        <f t="shared" si="8"/>
        <v>112.517996959125</v>
      </c>
      <c r="C78" s="13">
        <f t="shared" si="12"/>
        <v>111.487675922089</v>
      </c>
      <c r="D78" s="13">
        <f t="shared" si="13"/>
        <v>111.86087360348</v>
      </c>
      <c r="E78" s="13">
        <f t="shared" si="14"/>
        <v>111.432549725633</v>
      </c>
      <c r="F78" s="13">
        <f t="shared" si="15"/>
        <v>112.42756548471</v>
      </c>
      <c r="G78" s="13">
        <f t="shared" si="16"/>
        <v>112.13801885993</v>
      </c>
      <c r="H78" s="13">
        <f t="shared" si="17"/>
        <v>111.413614206993</v>
      </c>
      <c r="I78" s="13">
        <f t="shared" si="18"/>
        <v>110.38133128672</v>
      </c>
      <c r="J78" s="13">
        <f t="shared" si="19"/>
        <v>108.960159049807</v>
      </c>
      <c r="K78" s="13">
        <f t="shared" si="20"/>
        <v>109.16486415694099</v>
      </c>
      <c r="L78" s="13">
        <f t="shared" si="21"/>
        <v>109.65955774947</v>
      </c>
      <c r="M78" s="13">
        <f t="shared" si="22"/>
        <v>109.828285518283</v>
      </c>
      <c r="N78" s="13">
        <f t="shared" si="23"/>
        <v>108.84823009659399</v>
      </c>
      <c r="O78" s="13">
        <f t="shared" si="24"/>
        <v>107.556590468476</v>
      </c>
      <c r="P78" s="13">
        <f t="shared" si="25"/>
        <v>108.919368434951</v>
      </c>
      <c r="Q78" s="13">
        <f t="shared" si="26"/>
        <v>114.063797824716</v>
      </c>
      <c r="R78" s="13">
        <f t="shared" si="27"/>
        <v>122.36152357363299</v>
      </c>
      <c r="S78" s="13">
        <f t="shared" si="28"/>
        <v>121.111899247902</v>
      </c>
      <c r="T78" s="13">
        <f t="shared" si="29"/>
        <v>123.035934426566</v>
      </c>
      <c r="U78" s="13">
        <f t="shared" si="30"/>
        <v>125.045201866646</v>
      </c>
      <c r="V78" s="13">
        <f t="shared" si="31"/>
        <v>125.08996063211799</v>
      </c>
      <c r="W78" s="13">
        <f t="shared" si="32"/>
        <v>126.69244908818</v>
      </c>
      <c r="X78" s="13">
        <f t="shared" si="33"/>
        <v>131.23515540033401</v>
      </c>
      <c r="Y78" s="13">
        <f t="shared" si="34"/>
        <v>132.81435069075101</v>
      </c>
      <c r="Z78" s="13">
        <f t="shared" si="35"/>
        <v>137.212857384736</v>
      </c>
      <c r="AA78" s="13">
        <f t="shared" si="36"/>
        <v>139.526719474679</v>
      </c>
      <c r="AB78" s="13">
        <f t="shared" si="37"/>
        <v>123.57669544480299</v>
      </c>
      <c r="AC78" s="13">
        <f t="shared" si="38"/>
        <v>90.793455076083603</v>
      </c>
      <c r="AD78" s="13">
        <f t="shared" si="39"/>
        <v>95.479056967975694</v>
      </c>
      <c r="AE78" s="13">
        <f t="shared" si="40"/>
        <v>94.328858740138401</v>
      </c>
      <c r="AF78" s="13">
        <f t="shared" si="41"/>
        <v>96.298342807018997</v>
      </c>
      <c r="AG78" s="13">
        <f t="shared" si="42"/>
        <v>98.283537376542995</v>
      </c>
      <c r="AH78" s="13">
        <f t="shared" si="43"/>
        <v>100.115139633223</v>
      </c>
      <c r="AI78" s="13">
        <f t="shared" si="44"/>
        <v>100.911126638428</v>
      </c>
      <c r="AJ78" s="13">
        <f t="shared" si="45"/>
        <v>100.957421466139</v>
      </c>
      <c r="AK78" s="13">
        <f t="shared" si="46"/>
        <v>101.78084356928299</v>
      </c>
      <c r="AL78" s="13">
        <f t="shared" si="47"/>
        <v>106.005134928541</v>
      </c>
      <c r="AM78" s="13">
        <f t="shared" si="48"/>
        <v>107.41467347550299</v>
      </c>
      <c r="AN78" s="13">
        <f t="shared" si="49"/>
        <v>107.560719279198</v>
      </c>
      <c r="AO78" s="13">
        <f t="shared" si="50"/>
        <v>110.343909771879</v>
      </c>
      <c r="AP78" s="13">
        <f t="shared" si="51"/>
        <v>116.45555098934599</v>
      </c>
      <c r="AQ78" s="13">
        <f t="shared" si="52"/>
        <v>118.68016253998999</v>
      </c>
      <c r="AR78" s="13">
        <f t="shared" si="53"/>
        <v>122.513253453883</v>
      </c>
      <c r="AS78" s="13">
        <f t="shared" si="54"/>
        <v>126.03944644096001</v>
      </c>
      <c r="AT78" s="13">
        <f t="shared" si="55"/>
        <v>133.00071170835199</v>
      </c>
      <c r="AU78" s="13">
        <f t="shared" si="56"/>
        <v>138.36333338363201</v>
      </c>
      <c r="AV78" s="13">
        <f t="shared" si="57"/>
        <v>141.05207002060001</v>
      </c>
      <c r="AW78" s="13">
        <f t="shared" si="58"/>
        <v>140.97697713491999</v>
      </c>
      <c r="AX78" s="13">
        <f t="shared" si="59"/>
        <v>122.903464829022</v>
      </c>
      <c r="AY78" s="13">
        <f t="shared" si="60"/>
        <v>100.039857660599</v>
      </c>
      <c r="AZ78" s="13">
        <f t="shared" si="61"/>
        <v>103.09464144818</v>
      </c>
      <c r="BA78" s="13">
        <f t="shared" si="62"/>
        <v>97.052143578209296</v>
      </c>
      <c r="BB78" s="13">
        <f t="shared" si="63"/>
        <v>54.954121867798598</v>
      </c>
      <c r="BC78" s="13">
        <f t="shared" si="64"/>
        <v>65.714062079526698</v>
      </c>
      <c r="BD78" s="13">
        <f t="shared" si="65"/>
        <v>74.414269326270002</v>
      </c>
      <c r="BE78" s="13">
        <f t="shared" si="66"/>
        <v>77.983971002239798</v>
      </c>
      <c r="BF78" s="13">
        <f t="shared" si="67"/>
        <v>86.3202226763906</v>
      </c>
      <c r="BG78" s="13">
        <f t="shared" si="68"/>
        <v>85.280877980857497</v>
      </c>
      <c r="BH78" s="13">
        <f t="shared" si="69"/>
        <v>92.240180670223594</v>
      </c>
      <c r="BI78" s="13">
        <f t="shared" si="70"/>
        <v>95.493114763015598</v>
      </c>
      <c r="BJ78" s="13">
        <f t="shared" si="71"/>
        <v>99.650934795535306</v>
      </c>
      <c r="BK78" s="13">
        <f t="shared" si="72"/>
        <v>96.100258209229693</v>
      </c>
      <c r="BL78" s="13">
        <f t="shared" si="73"/>
        <v>77.649870710598407</v>
      </c>
      <c r="BM78" s="13">
        <f t="shared" si="74"/>
        <v>66.485604071163806</v>
      </c>
      <c r="BN78" s="13">
        <f t="shared" si="10"/>
        <v>76.359676150090195</v>
      </c>
      <c r="BO78" s="13">
        <f t="shared" si="168"/>
        <v>73.997056047518797</v>
      </c>
      <c r="BP78" s="13">
        <f t="shared" si="169"/>
        <v>70.003970461361902</v>
      </c>
      <c r="BQ78" s="13">
        <f t="shared" si="170"/>
        <v>68.0026143297858</v>
      </c>
      <c r="BR78" s="13">
        <f t="shared" si="171"/>
        <v>68.621383780062203</v>
      </c>
      <c r="BS78" s="13">
        <f t="shared" si="172"/>
        <v>69.091578709488701</v>
      </c>
      <c r="BT78" s="13">
        <f t="shared" si="173"/>
        <v>72.391215405347097</v>
      </c>
      <c r="BU78" s="13">
        <f t="shared" si="174"/>
        <v>68.304098286928394</v>
      </c>
      <c r="BV78" s="13">
        <f t="shared" si="175"/>
        <v>79.885531624485296</v>
      </c>
      <c r="BW78" s="13">
        <f t="shared" si="176"/>
        <v>87.594928579567494</v>
      </c>
      <c r="BX78" s="13">
        <f t="shared" si="177"/>
        <v>92.3075272369381</v>
      </c>
      <c r="BY78" s="13">
        <f t="shared" si="178"/>
        <v>92.845122390520899</v>
      </c>
      <c r="BZ78" s="13">
        <f t="shared" si="179"/>
        <v>95.6418266053183</v>
      </c>
      <c r="CA78" s="13">
        <f t="shared" si="180"/>
        <v>94.316621119263402</v>
      </c>
      <c r="CB78" s="13">
        <f t="shared" si="181"/>
        <v>93.0010926035728</v>
      </c>
      <c r="CC78" s="13">
        <f t="shared" si="182"/>
        <v>92.2943358985966</v>
      </c>
      <c r="CD78" s="13">
        <f t="shared" si="183"/>
        <v>95.751515556060596</v>
      </c>
      <c r="CE78" s="13">
        <f t="shared" si="184"/>
        <v>96.760159301587393</v>
      </c>
      <c r="CF78" s="13">
        <f t="shared" si="185"/>
        <v>97.210767476813899</v>
      </c>
      <c r="CG78" s="13">
        <f t="shared" si="186"/>
        <v>98.350578154722797</v>
      </c>
      <c r="CH78" s="13">
        <f t="shared" si="187"/>
        <v>103.816091929685</v>
      </c>
      <c r="CI78" s="13">
        <f t="shared" si="188"/>
        <v>107.726154633173</v>
      </c>
      <c r="CJ78" s="13">
        <f t="shared" si="189"/>
        <v>108.463523991138</v>
      </c>
      <c r="CK78" s="13">
        <f t="shared" si="190"/>
        <v>110.162207274945</v>
      </c>
      <c r="CL78" s="13">
        <f t="shared" si="191"/>
        <v>115.481827096532</v>
      </c>
      <c r="CM78" s="13">
        <f t="shared" si="192"/>
        <v>116.263299342029</v>
      </c>
      <c r="CN78" s="13">
        <f t="shared" si="193"/>
        <v>115.81157316663599</v>
      </c>
      <c r="CO78" s="13">
        <f t="shared" si="194"/>
        <v>119.027925483621</v>
      </c>
      <c r="CP78" s="13">
        <f t="shared" si="75"/>
        <v>123.52199870641201</v>
      </c>
      <c r="CQ78" s="13">
        <f t="shared" si="76"/>
        <v>123.363605902983</v>
      </c>
      <c r="CR78" s="13">
        <f t="shared" si="77"/>
        <v>125.355601361856</v>
      </c>
      <c r="CS78" s="13">
        <f t="shared" si="78"/>
        <v>126.679116769356</v>
      </c>
      <c r="CT78" s="13">
        <f t="shared" si="79"/>
        <v>126.664067289652</v>
      </c>
      <c r="CU78" s="13">
        <f t="shared" si="80"/>
        <v>120.427801605393</v>
      </c>
      <c r="CV78" s="13">
        <f t="shared" si="81"/>
        <v>118.137404882751</v>
      </c>
      <c r="CW78" s="13">
        <f t="shared" si="82"/>
        <v>111.852571450957</v>
      </c>
      <c r="CX78" s="13">
        <f t="shared" si="83"/>
        <v>73.338020379341302</v>
      </c>
      <c r="CY78" s="13">
        <f t="shared" si="84"/>
        <v>82.598850133347597</v>
      </c>
      <c r="CZ78" s="13">
        <f t="shared" si="85"/>
        <v>87.790946152734904</v>
      </c>
      <c r="DA78" s="13">
        <f t="shared" si="86"/>
        <v>79.626151407346299</v>
      </c>
      <c r="DB78" s="13">
        <f t="shared" si="87"/>
        <v>84.339985528554394</v>
      </c>
      <c r="DC78" s="13">
        <f t="shared" si="88"/>
        <v>90.121983131205795</v>
      </c>
      <c r="DD78" s="13">
        <f t="shared" si="89"/>
        <v>92.924583077377306</v>
      </c>
      <c r="DE78" s="13">
        <f t="shared" si="90"/>
        <v>93.782060341727004</v>
      </c>
      <c r="DF78" s="13">
        <f t="shared" si="91"/>
        <v>100.381071633769</v>
      </c>
      <c r="DG78" s="13">
        <f t="shared" si="92"/>
        <v>102.88758795843999</v>
      </c>
      <c r="DH78" s="13">
        <f t="shared" si="93"/>
        <v>107.372244299733</v>
      </c>
      <c r="DI78" s="13">
        <f t="shared" si="94"/>
        <v>107.359257593365</v>
      </c>
      <c r="DJ78" s="13">
        <f t="shared" si="95"/>
        <v>109.48010805542501</v>
      </c>
      <c r="DK78" s="13">
        <f t="shared" si="96"/>
        <v>109.297382195493</v>
      </c>
      <c r="DL78" s="13">
        <f t="shared" si="97"/>
        <v>103.08734470316401</v>
      </c>
      <c r="DM78" s="13">
        <f t="shared" si="98"/>
        <v>100.60745891444</v>
      </c>
      <c r="DN78" s="13">
        <f t="shared" si="99"/>
        <v>107.714077561023</v>
      </c>
      <c r="DO78" s="13">
        <f t="shared" si="100"/>
        <v>116.356051443141</v>
      </c>
      <c r="DP78" s="13">
        <f t="shared" si="101"/>
        <v>118.953395874454</v>
      </c>
      <c r="DQ78" s="13">
        <f t="shared" si="102"/>
        <v>119.67412414823799</v>
      </c>
      <c r="DR78" s="13">
        <f t="shared" si="103"/>
        <v>123.525801341174</v>
      </c>
      <c r="DS78" s="13">
        <f t="shared" si="104"/>
        <v>123.139965809679</v>
      </c>
      <c r="DT78" s="13">
        <f t="shared" si="9"/>
        <v>127.57944276496301</v>
      </c>
      <c r="DU78" s="13">
        <f t="shared" si="105"/>
        <v>128.81855374911299</v>
      </c>
      <c r="DV78" s="13">
        <f t="shared" si="106"/>
        <v>127.456923360163</v>
      </c>
      <c r="DW78" s="13">
        <f t="shared" si="107"/>
        <v>135.54155693232201</v>
      </c>
      <c r="DX78" s="13">
        <f t="shared" si="108"/>
        <v>135.84595803594601</v>
      </c>
      <c r="DY78" s="13">
        <f t="shared" si="109"/>
        <v>138.29094981730901</v>
      </c>
      <c r="DZ78" s="13">
        <f t="shared" si="110"/>
        <v>142.48112915082299</v>
      </c>
      <c r="EA78" s="13">
        <f t="shared" si="111"/>
        <v>136.42947915699401</v>
      </c>
      <c r="EB78" s="13">
        <f t="shared" si="112"/>
        <v>130.77802138783201</v>
      </c>
      <c r="EC78" s="13">
        <f t="shared" si="113"/>
        <v>129.188331323353</v>
      </c>
      <c r="ED78" s="13">
        <f t="shared" si="114"/>
        <v>120.484099481447</v>
      </c>
      <c r="EE78" s="13">
        <f t="shared" si="115"/>
        <v>123.676415927637</v>
      </c>
      <c r="EF78" s="13">
        <f t="shared" si="116"/>
        <v>120.661469369052</v>
      </c>
      <c r="EG78" s="13">
        <f t="shared" si="117"/>
        <v>115.986527291955</v>
      </c>
      <c r="EH78" s="13">
        <f t="shared" si="118"/>
        <v>118.193525030044</v>
      </c>
      <c r="EI78" s="13">
        <f t="shared" si="119"/>
        <v>114.023483189361</v>
      </c>
      <c r="EJ78" s="13">
        <f t="shared" si="120"/>
        <v>113.751986761872</v>
      </c>
      <c r="EK78" s="13">
        <f t="shared" si="121"/>
        <v>115.292739163557</v>
      </c>
      <c r="EL78" s="13">
        <f t="shared" si="122"/>
        <v>116.424369515151</v>
      </c>
      <c r="EM78" s="13">
        <f t="shared" si="123"/>
        <v>118.34829244559999</v>
      </c>
      <c r="EN78" s="13">
        <f t="shared" si="124"/>
        <v>120.939963305437</v>
      </c>
      <c r="EO78" s="13">
        <f t="shared" si="125"/>
        <v>122.39538758362799</v>
      </c>
      <c r="EP78" s="13">
        <f t="shared" si="126"/>
        <v>124.109929640102</v>
      </c>
      <c r="EQ78" s="13">
        <f t="shared" si="127"/>
        <v>115.23799936778001</v>
      </c>
      <c r="ER78" s="13">
        <f t="shared" si="128"/>
        <v>117.996200750746</v>
      </c>
      <c r="ES78" s="13">
        <f t="shared" si="129"/>
        <v>121.074603738401</v>
      </c>
      <c r="ET78" s="13">
        <f t="shared" si="130"/>
        <v>119.932917503903</v>
      </c>
      <c r="EU78" s="13">
        <f t="shared" si="131"/>
        <v>118.636796795582</v>
      </c>
      <c r="EV78" s="13">
        <f t="shared" si="132"/>
        <v>117.48218702848</v>
      </c>
      <c r="EW78" s="13">
        <f t="shared" si="133"/>
        <v>118.08552455199801</v>
      </c>
      <c r="EX78" s="13">
        <f t="shared" si="134"/>
        <v>117.714926959271</v>
      </c>
      <c r="EY78" s="13">
        <f t="shared" si="135"/>
        <v>119.94887845663099</v>
      </c>
      <c r="EZ78" s="13">
        <f t="shared" si="136"/>
        <v>122.901974580995</v>
      </c>
      <c r="FA78" s="13">
        <f t="shared" si="137"/>
        <v>105.334894523861</v>
      </c>
      <c r="FB78" s="13">
        <f t="shared" si="138"/>
        <v>97.891803029787894</v>
      </c>
      <c r="FC78" s="13">
        <f t="shared" si="139"/>
        <v>104.144439413359</v>
      </c>
      <c r="FD78" s="13">
        <f t="shared" si="140"/>
        <v>103.15526919438901</v>
      </c>
      <c r="FE78" s="13">
        <f t="shared" si="141"/>
        <v>104.42466813854401</v>
      </c>
      <c r="FF78" s="13">
        <f t="shared" si="142"/>
        <v>109.25136127526901</v>
      </c>
      <c r="FG78" s="13">
        <f t="shared" si="143"/>
        <v>111.52372445223401</v>
      </c>
      <c r="FH78" s="13">
        <f t="shared" si="144"/>
        <v>109.03171756093001</v>
      </c>
      <c r="FI78" s="13">
        <f t="shared" si="145"/>
        <v>112.537707848666</v>
      </c>
      <c r="FJ78" s="13">
        <f t="shared" si="146"/>
        <v>115.27444318136401</v>
      </c>
      <c r="FK78" s="13">
        <f t="shared" si="147"/>
        <v>115.48406432349999</v>
      </c>
      <c r="FL78" s="13">
        <f t="shared" si="148"/>
        <v>110.07140844404501</v>
      </c>
      <c r="FM78" s="13">
        <f t="shared" si="149"/>
        <v>102.29675217302599</v>
      </c>
      <c r="FN78" s="13">
        <f t="shared" si="150"/>
        <v>108.614950934372</v>
      </c>
      <c r="FO78" s="13">
        <f t="shared" si="151"/>
        <v>103.787646633414</v>
      </c>
      <c r="FP78" s="13">
        <f t="shared" si="152"/>
        <v>107.811584750088</v>
      </c>
      <c r="FQ78" s="13">
        <f t="shared" si="153"/>
        <v>110.297913235403</v>
      </c>
      <c r="FR78" s="13">
        <f t="shared" si="154"/>
        <v>113.956402620604</v>
      </c>
      <c r="FS78" s="13">
        <f t="shared" si="155"/>
        <v>115.975000583637</v>
      </c>
      <c r="FT78" s="13">
        <f t="shared" si="156"/>
        <v>111.887735944648</v>
      </c>
      <c r="FU78" s="13">
        <f t="shared" si="157"/>
        <v>112.390843692845</v>
      </c>
      <c r="FV78" s="13">
        <f t="shared" si="158"/>
        <v>112.288428941649</v>
      </c>
      <c r="FW78" s="13">
        <f t="shared" si="159"/>
        <v>113.039102752094</v>
      </c>
      <c r="FX78" s="13">
        <f t="shared" si="160"/>
        <v>112.935574316847</v>
      </c>
      <c r="FY78" s="13">
        <f t="shared" si="161"/>
        <v>110.809489704393</v>
      </c>
      <c r="FZ78" s="13">
        <f t="shared" si="162"/>
        <v>105.720157125022</v>
      </c>
      <c r="GA78" s="13">
        <f t="shared" si="163"/>
        <v>102.03622923363601</v>
      </c>
      <c r="GB78" s="13">
        <f t="shared" si="164"/>
        <v>96.059890614758203</v>
      </c>
      <c r="GC78" s="13">
        <f t="shared" si="165"/>
        <v>96.183723026583806</v>
      </c>
      <c r="GD78" s="13">
        <f t="shared" si="166"/>
        <v>90.555561231153106</v>
      </c>
      <c r="GE78" s="13">
        <f t="shared" si="167"/>
        <v>88.671490253305294</v>
      </c>
      <c r="GF78" s="13">
        <f t="shared" si="11"/>
        <v>85.862639104255507</v>
      </c>
      <c r="GG78" s="13">
        <f t="shared" si="195"/>
        <v>83.224739014642907</v>
      </c>
      <c r="GH78" s="13">
        <f t="shared" si="196"/>
        <v>83.211711058158301</v>
      </c>
      <c r="GI78" s="13">
        <f t="shared" si="197"/>
        <v>90.413531003277797</v>
      </c>
      <c r="GJ78" s="13">
        <f t="shared" si="198"/>
        <v>93.716724955270706</v>
      </c>
      <c r="GK78" s="13">
        <f t="shared" si="199"/>
        <v>89.372342785886005</v>
      </c>
      <c r="GL78" s="13">
        <f t="shared" si="200"/>
        <v>90.040266018877404</v>
      </c>
      <c r="GM78" s="13">
        <f t="shared" si="201"/>
        <v>87.189414274773199</v>
      </c>
      <c r="GN78" s="13">
        <f t="shared" si="202"/>
        <v>91.137400051188493</v>
      </c>
      <c r="GO78" s="13">
        <f t="shared" si="203"/>
        <v>89.085685169784796</v>
      </c>
      <c r="GP78" s="13">
        <f t="shared" si="204"/>
        <v>92.129391035946895</v>
      </c>
      <c r="GQ78" s="13">
        <f t="shared" si="205"/>
        <v>92.110973966100303</v>
      </c>
      <c r="GR78" s="13">
        <f t="shared" si="206"/>
        <v>90.975455220277993</v>
      </c>
      <c r="GS78" s="13">
        <f t="shared" si="207"/>
        <v>92.861951292244697</v>
      </c>
      <c r="GT78" s="13"/>
      <c r="GU78" s="13"/>
    </row>
    <row r="79" spans="1:203">
      <c r="A79" t="str">
        <f>VLOOKUP(A32,Sheet2!$B$3:$D$251,3,FALSE)</f>
        <v>NLD</v>
      </c>
      <c r="B79" s="13">
        <f t="shared" si="8"/>
        <v>89.278530069464495</v>
      </c>
      <c r="C79" s="13">
        <f t="shared" si="12"/>
        <v>89.312609257825301</v>
      </c>
      <c r="D79" s="13">
        <f t="shared" si="13"/>
        <v>90.344348581988896</v>
      </c>
      <c r="E79" s="13">
        <f t="shared" si="14"/>
        <v>90.644964022375902</v>
      </c>
      <c r="F79" s="13">
        <f t="shared" si="15"/>
        <v>91.110752853340401</v>
      </c>
      <c r="G79" s="13">
        <f t="shared" si="16"/>
        <v>91.804078661167395</v>
      </c>
      <c r="H79" s="13">
        <f t="shared" si="17"/>
        <v>92.407522244189593</v>
      </c>
      <c r="I79" s="13">
        <f t="shared" si="18"/>
        <v>94.842566010836507</v>
      </c>
      <c r="J79" s="13">
        <f t="shared" si="19"/>
        <v>95.657846925112096</v>
      </c>
      <c r="K79" s="13">
        <f t="shared" si="20"/>
        <v>95.906555415951203</v>
      </c>
      <c r="L79" s="13">
        <f t="shared" si="21"/>
        <v>95.538531351577703</v>
      </c>
      <c r="M79" s="13">
        <f t="shared" si="22"/>
        <v>96.252592546035004</v>
      </c>
      <c r="N79" s="13">
        <f t="shared" si="23"/>
        <v>97.227646913074693</v>
      </c>
      <c r="O79" s="13">
        <f t="shared" si="24"/>
        <v>97.7221594302451</v>
      </c>
      <c r="P79" s="13">
        <f t="shared" si="25"/>
        <v>98.760189931846398</v>
      </c>
      <c r="Q79" s="13">
        <f t="shared" si="26"/>
        <v>101.564273416323</v>
      </c>
      <c r="R79" s="13">
        <f t="shared" si="27"/>
        <v>100.04241862205799</v>
      </c>
      <c r="S79" s="13">
        <f t="shared" si="28"/>
        <v>101.680809398714</v>
      </c>
      <c r="T79" s="13">
        <f t="shared" si="29"/>
        <v>101.876105441096</v>
      </c>
      <c r="U79" s="13">
        <f t="shared" si="30"/>
        <v>102.950413905907</v>
      </c>
      <c r="V79" s="13">
        <f t="shared" si="31"/>
        <v>104.197251539156</v>
      </c>
      <c r="W79" s="13">
        <f t="shared" si="32"/>
        <v>104.470001056066</v>
      </c>
      <c r="X79" s="13">
        <f t="shared" si="33"/>
        <v>102.920794716556</v>
      </c>
      <c r="Y79" s="13">
        <f t="shared" si="34"/>
        <v>103.890047947729</v>
      </c>
      <c r="Z79" s="13">
        <f t="shared" si="35"/>
        <v>104.112826566647</v>
      </c>
      <c r="AA79" s="13">
        <f t="shared" si="36"/>
        <v>105.576741400231</v>
      </c>
      <c r="AB79" s="13">
        <f t="shared" si="37"/>
        <v>106.6721542752</v>
      </c>
      <c r="AC79" s="13">
        <f t="shared" si="38"/>
        <v>111.648696946103</v>
      </c>
      <c r="AD79" s="13">
        <f t="shared" si="39"/>
        <v>110.322641383817</v>
      </c>
      <c r="AE79" s="13">
        <f t="shared" si="40"/>
        <v>111.409034232699</v>
      </c>
      <c r="AF79" s="13">
        <f t="shared" si="41"/>
        <v>110.16264789756799</v>
      </c>
      <c r="AG79" s="13">
        <f t="shared" si="42"/>
        <v>109.96828557765799</v>
      </c>
      <c r="AH79" s="13">
        <f t="shared" si="43"/>
        <v>111.27053958126599</v>
      </c>
      <c r="AI79" s="13">
        <f t="shared" si="44"/>
        <v>111.368710477778</v>
      </c>
      <c r="AJ79" s="13">
        <f t="shared" si="45"/>
        <v>109.93389253871599</v>
      </c>
      <c r="AK79" s="13">
        <f t="shared" si="46"/>
        <v>112.400023399921</v>
      </c>
      <c r="AL79" s="13">
        <f t="shared" si="47"/>
        <v>112.090438745062</v>
      </c>
      <c r="AM79" s="13">
        <f t="shared" si="48"/>
        <v>110.027800960215</v>
      </c>
      <c r="AN79" s="13">
        <f t="shared" si="49"/>
        <v>108.234324146858</v>
      </c>
      <c r="AO79" s="13">
        <f t="shared" si="50"/>
        <v>109.12828902296199</v>
      </c>
      <c r="AP79" s="13">
        <f t="shared" si="51"/>
        <v>108.227249611571</v>
      </c>
      <c r="AQ79" s="13">
        <f t="shared" si="52"/>
        <v>106.817349428648</v>
      </c>
      <c r="AR79" s="13">
        <f t="shared" si="53"/>
        <v>107.318223222616</v>
      </c>
      <c r="AS79" s="13">
        <f t="shared" si="54"/>
        <v>104.719385117706</v>
      </c>
      <c r="AT79" s="13">
        <f t="shared" si="55"/>
        <v>100.82338286308899</v>
      </c>
      <c r="AU79" s="13">
        <f t="shared" si="56"/>
        <v>98.313593097894</v>
      </c>
      <c r="AV79" s="13">
        <f t="shared" si="57"/>
        <v>97.702773920098096</v>
      </c>
      <c r="AW79" s="13">
        <f t="shared" si="58"/>
        <v>102.02912078378</v>
      </c>
      <c r="AX79" s="13">
        <f t="shared" si="59"/>
        <v>102.004381091025</v>
      </c>
      <c r="AY79" s="13">
        <f t="shared" si="60"/>
        <v>102.216516013814</v>
      </c>
      <c r="AZ79" s="13">
        <f t="shared" si="61"/>
        <v>103.068255407839</v>
      </c>
      <c r="BA79" s="13">
        <f t="shared" si="62"/>
        <v>104.517383235989</v>
      </c>
      <c r="BB79" s="13">
        <f t="shared" si="63"/>
        <v>104.577426066055</v>
      </c>
      <c r="BC79" s="13">
        <f t="shared" si="64"/>
        <v>102.235225737105</v>
      </c>
      <c r="BD79" s="13">
        <f t="shared" si="65"/>
        <v>100.931311866973</v>
      </c>
      <c r="BE79" s="13">
        <f t="shared" si="66"/>
        <v>100.751514868264</v>
      </c>
      <c r="BF79" s="13">
        <f t="shared" si="67"/>
        <v>100.065131797848</v>
      </c>
      <c r="BG79" s="13">
        <f t="shared" si="68"/>
        <v>99.944830228281006</v>
      </c>
      <c r="BH79" s="13">
        <f t="shared" si="69"/>
        <v>97.862856101238094</v>
      </c>
      <c r="BI79" s="13">
        <f t="shared" si="70"/>
        <v>97.411236335720304</v>
      </c>
      <c r="BJ79" s="13">
        <f t="shared" si="71"/>
        <v>95.165221322437205</v>
      </c>
      <c r="BK79" s="13">
        <f t="shared" si="72"/>
        <v>96.006383787923994</v>
      </c>
      <c r="BL79" s="13">
        <f t="shared" si="73"/>
        <v>97.6029202080326</v>
      </c>
      <c r="BM79" s="13">
        <f t="shared" si="74"/>
        <v>99.860950915502798</v>
      </c>
      <c r="BN79" s="13">
        <f t="shared" si="10"/>
        <v>101.80962547899399</v>
      </c>
      <c r="BO79" s="13">
        <f t="shared" si="168"/>
        <v>102.83085907807001</v>
      </c>
      <c r="BP79" s="13">
        <f t="shared" si="169"/>
        <v>104.73560105691401</v>
      </c>
      <c r="BQ79" s="13">
        <f t="shared" si="170"/>
        <v>107.07651637354</v>
      </c>
      <c r="BR79" s="13">
        <f t="shared" si="171"/>
        <v>106.972717870346</v>
      </c>
      <c r="BS79" s="13">
        <f t="shared" si="172"/>
        <v>105.98509319082</v>
      </c>
      <c r="BT79" s="13">
        <f t="shared" si="173"/>
        <v>105.61095041324801</v>
      </c>
      <c r="BU79" s="13">
        <f t="shared" si="174"/>
        <v>106.92883982362601</v>
      </c>
      <c r="BV79" s="13">
        <f t="shared" si="175"/>
        <v>105.88021231331</v>
      </c>
      <c r="BW79" s="13">
        <f t="shared" si="176"/>
        <v>104.56702380915</v>
      </c>
      <c r="BX79" s="13">
        <f t="shared" si="177"/>
        <v>102.260582071164</v>
      </c>
      <c r="BY79" s="13">
        <f t="shared" si="178"/>
        <v>102.678710795678</v>
      </c>
      <c r="BZ79" s="13">
        <f t="shared" si="179"/>
        <v>99.464581530045905</v>
      </c>
      <c r="CA79" s="13">
        <f t="shared" si="180"/>
        <v>98.576748359562202</v>
      </c>
      <c r="CB79" s="13">
        <f t="shared" si="181"/>
        <v>98.892886456384403</v>
      </c>
      <c r="CC79" s="13">
        <f t="shared" si="182"/>
        <v>100.84363347492599</v>
      </c>
      <c r="CD79" s="13">
        <f t="shared" si="183"/>
        <v>101.971487549099</v>
      </c>
      <c r="CE79" s="13">
        <f t="shared" si="184"/>
        <v>101.572638481363</v>
      </c>
      <c r="CF79" s="13">
        <f t="shared" si="185"/>
        <v>101.38399738120199</v>
      </c>
      <c r="CG79" s="13">
        <f t="shared" si="186"/>
        <v>102.136000633813</v>
      </c>
      <c r="CH79" s="13">
        <f t="shared" si="187"/>
        <v>101.305513728649</v>
      </c>
      <c r="CI79" s="13">
        <f t="shared" si="188"/>
        <v>98.248089794609598</v>
      </c>
      <c r="CJ79" s="13">
        <f t="shared" si="189"/>
        <v>98.824151879530604</v>
      </c>
      <c r="CK79" s="13">
        <f t="shared" si="190"/>
        <v>100.14912739651</v>
      </c>
      <c r="CL79" s="13">
        <f t="shared" si="191"/>
        <v>99.857960621937806</v>
      </c>
      <c r="CM79" s="13">
        <f t="shared" si="192"/>
        <v>99.485884517623006</v>
      </c>
      <c r="CN79" s="13">
        <f t="shared" si="193"/>
        <v>102.370434090462</v>
      </c>
      <c r="CO79" s="13">
        <f t="shared" si="194"/>
        <v>103.999437041056</v>
      </c>
      <c r="CP79" s="13">
        <f t="shared" si="75"/>
        <v>102.607908053382</v>
      </c>
      <c r="CQ79" s="13">
        <f t="shared" si="76"/>
        <v>101.878856078984</v>
      </c>
      <c r="CR79" s="13">
        <f t="shared" si="77"/>
        <v>101.19171968742</v>
      </c>
      <c r="CS79" s="13">
        <f t="shared" si="78"/>
        <v>101.365776878161</v>
      </c>
      <c r="CT79" s="13">
        <f t="shared" si="79"/>
        <v>99.833829072073996</v>
      </c>
      <c r="CU79" s="13">
        <f t="shared" si="80"/>
        <v>100.809023667246</v>
      </c>
      <c r="CV79" s="13">
        <f t="shared" si="81"/>
        <v>103.027231636267</v>
      </c>
      <c r="CW79" s="13">
        <f t="shared" si="82"/>
        <v>103.29959629672101</v>
      </c>
      <c r="CX79" s="13">
        <f t="shared" si="83"/>
        <v>105.008307159816</v>
      </c>
      <c r="CY79" s="13">
        <f t="shared" si="84"/>
        <v>106.460843259421</v>
      </c>
      <c r="CZ79" s="13">
        <f t="shared" si="85"/>
        <v>104.94649681790899</v>
      </c>
      <c r="DA79" s="13">
        <f t="shared" si="86"/>
        <v>105.580510354129</v>
      </c>
      <c r="DB79" s="13">
        <f t="shared" si="87"/>
        <v>104.307280845371</v>
      </c>
      <c r="DC79" s="13">
        <f t="shared" si="88"/>
        <v>102.528936453234</v>
      </c>
      <c r="DD79" s="13">
        <f t="shared" si="89"/>
        <v>102.737165734179</v>
      </c>
      <c r="DE79" s="13">
        <f t="shared" si="90"/>
        <v>101.48108091380701</v>
      </c>
      <c r="DF79" s="13">
        <f t="shared" si="91"/>
        <v>97.939194682822603</v>
      </c>
      <c r="DG79" s="13">
        <f t="shared" si="92"/>
        <v>96.806976423597703</v>
      </c>
      <c r="DH79" s="13">
        <f t="shared" si="93"/>
        <v>94.952542609683206</v>
      </c>
      <c r="DI79" s="13">
        <f t="shared" si="94"/>
        <v>97.794403240913198</v>
      </c>
      <c r="DJ79" s="13">
        <f t="shared" si="95"/>
        <v>97.884871158467902</v>
      </c>
      <c r="DK79" s="13">
        <f t="shared" si="96"/>
        <v>98.880647961400499</v>
      </c>
      <c r="DL79" s="13">
        <f t="shared" si="97"/>
        <v>100.878863933388</v>
      </c>
      <c r="DM79" s="13">
        <f t="shared" si="98"/>
        <v>103.31242849177301</v>
      </c>
      <c r="DN79" s="13">
        <f t="shared" si="99"/>
        <v>102.299423867543</v>
      </c>
      <c r="DO79" s="13">
        <f t="shared" si="100"/>
        <v>99.949138375073105</v>
      </c>
      <c r="DP79" s="13">
        <f t="shared" si="101"/>
        <v>99.231717226159205</v>
      </c>
      <c r="DQ79" s="13">
        <f t="shared" si="102"/>
        <v>98.312911890182505</v>
      </c>
      <c r="DR79" s="13">
        <f t="shared" si="103"/>
        <v>95.782571470373099</v>
      </c>
      <c r="DS79" s="13">
        <f t="shared" si="104"/>
        <v>94.442049101113099</v>
      </c>
      <c r="DT79" s="13">
        <f t="shared" si="9"/>
        <v>93.528404657024097</v>
      </c>
      <c r="DU79" s="13">
        <f t="shared" si="105"/>
        <v>92.872770665437898</v>
      </c>
      <c r="DV79" s="13">
        <f t="shared" si="106"/>
        <v>97.011292134043899</v>
      </c>
      <c r="DW79" s="13">
        <f t="shared" si="107"/>
        <v>95.981769113759597</v>
      </c>
      <c r="DX79" s="13">
        <f t="shared" si="108"/>
        <v>97.1796037610318</v>
      </c>
      <c r="DY79" s="13">
        <f t="shared" si="109"/>
        <v>98.018969219854398</v>
      </c>
      <c r="DZ79" s="13">
        <f t="shared" si="110"/>
        <v>98.050358503708196</v>
      </c>
      <c r="EA79" s="13">
        <f t="shared" si="111"/>
        <v>100.170750454252</v>
      </c>
      <c r="EB79" s="13">
        <f t="shared" si="112"/>
        <v>102.805393465032</v>
      </c>
      <c r="EC79" s="13">
        <f t="shared" si="113"/>
        <v>103.731508479631</v>
      </c>
      <c r="ED79" s="13">
        <f t="shared" si="114"/>
        <v>106.462547936475</v>
      </c>
      <c r="EE79" s="13">
        <f t="shared" si="115"/>
        <v>109.23275323054899</v>
      </c>
      <c r="EF79" s="13">
        <f t="shared" si="116"/>
        <v>108.835049384868</v>
      </c>
      <c r="EG79" s="13">
        <f t="shared" si="117"/>
        <v>110.033852318474</v>
      </c>
      <c r="EH79" s="13">
        <f t="shared" si="118"/>
        <v>110.928804644835</v>
      </c>
      <c r="EI79" s="13">
        <f t="shared" si="119"/>
        <v>109.503992785235</v>
      </c>
      <c r="EJ79" s="13">
        <f t="shared" si="120"/>
        <v>109.74309674120001</v>
      </c>
      <c r="EK79" s="13">
        <f t="shared" si="121"/>
        <v>111.12267593526499</v>
      </c>
      <c r="EL79" s="13">
        <f t="shared" si="122"/>
        <v>110.556689855477</v>
      </c>
      <c r="EM79" s="13">
        <f t="shared" si="123"/>
        <v>108.819406956946</v>
      </c>
      <c r="EN79" s="13">
        <f t="shared" si="124"/>
        <v>107.100815159756</v>
      </c>
      <c r="EO79" s="13">
        <f t="shared" si="125"/>
        <v>106.034972998904</v>
      </c>
      <c r="EP79" s="13">
        <f t="shared" si="126"/>
        <v>104.89171746839401</v>
      </c>
      <c r="EQ79" s="13">
        <f t="shared" si="127"/>
        <v>106.599517308336</v>
      </c>
      <c r="ER79" s="13">
        <f t="shared" si="128"/>
        <v>106.910130786408</v>
      </c>
      <c r="ES79" s="13">
        <f t="shared" si="129"/>
        <v>106.654102020252</v>
      </c>
      <c r="ET79" s="13">
        <f t="shared" si="130"/>
        <v>106.534240819804</v>
      </c>
      <c r="EU79" s="13">
        <f t="shared" si="131"/>
        <v>107.51356475319299</v>
      </c>
      <c r="EV79" s="13">
        <f t="shared" si="132"/>
        <v>106.59815272480201</v>
      </c>
      <c r="EW79" s="13">
        <f t="shared" si="133"/>
        <v>107.156304980797</v>
      </c>
      <c r="EX79" s="13">
        <f t="shared" si="134"/>
        <v>107.379115947182</v>
      </c>
      <c r="EY79" s="13">
        <f t="shared" si="135"/>
        <v>108.783302288081</v>
      </c>
      <c r="EZ79" s="13">
        <f t="shared" si="136"/>
        <v>106.92820036209601</v>
      </c>
      <c r="FA79" s="13">
        <f t="shared" si="137"/>
        <v>104.65171762500999</v>
      </c>
      <c r="FB79" s="13">
        <f t="shared" si="138"/>
        <v>107.856072046378</v>
      </c>
      <c r="FC79" s="13">
        <f t="shared" si="139"/>
        <v>108.928739425073</v>
      </c>
      <c r="FD79" s="13">
        <f t="shared" si="140"/>
        <v>108.6141971582</v>
      </c>
      <c r="FE79" s="13">
        <f t="shared" si="141"/>
        <v>108.733664587381</v>
      </c>
      <c r="FF79" s="13">
        <f t="shared" si="142"/>
        <v>104.799317940661</v>
      </c>
      <c r="FG79" s="13">
        <f t="shared" si="143"/>
        <v>101.16721937579401</v>
      </c>
      <c r="FH79" s="13">
        <f t="shared" si="144"/>
        <v>100.559171830067</v>
      </c>
      <c r="FI79" s="13">
        <f t="shared" si="145"/>
        <v>101.66330540463601</v>
      </c>
      <c r="FJ79" s="13">
        <f t="shared" si="146"/>
        <v>100.118693622557</v>
      </c>
      <c r="FK79" s="13">
        <f t="shared" si="147"/>
        <v>102.1173524389</v>
      </c>
      <c r="FL79" s="13">
        <f t="shared" si="148"/>
        <v>101.558999560073</v>
      </c>
      <c r="FM79" s="13">
        <f t="shared" si="149"/>
        <v>100.382827957332</v>
      </c>
      <c r="FN79" s="13">
        <f t="shared" si="150"/>
        <v>97.702025104320995</v>
      </c>
      <c r="FO79" s="13">
        <f t="shared" si="151"/>
        <v>97.886355398172498</v>
      </c>
      <c r="FP79" s="13">
        <f t="shared" si="152"/>
        <v>96.764065810847796</v>
      </c>
      <c r="FQ79" s="13">
        <f t="shared" si="153"/>
        <v>98.112326965962595</v>
      </c>
      <c r="FR79" s="13">
        <f t="shared" si="154"/>
        <v>99.153548303797606</v>
      </c>
      <c r="FS79" s="13">
        <f t="shared" si="155"/>
        <v>100.070776211723</v>
      </c>
      <c r="FT79" s="13">
        <f t="shared" si="156"/>
        <v>102.095382998172</v>
      </c>
      <c r="FU79" s="13">
        <f t="shared" si="157"/>
        <v>102.327124009229</v>
      </c>
      <c r="FV79" s="13">
        <f t="shared" si="158"/>
        <v>103.632517134572</v>
      </c>
      <c r="FW79" s="13">
        <f t="shared" si="159"/>
        <v>103.42064056406799</v>
      </c>
      <c r="FX79" s="13">
        <f t="shared" si="160"/>
        <v>102.15788534549399</v>
      </c>
      <c r="FY79" s="13">
        <f t="shared" si="161"/>
        <v>102.62422955872</v>
      </c>
      <c r="FZ79" s="13">
        <f t="shared" si="162"/>
        <v>100.07806820342201</v>
      </c>
      <c r="GA79" s="13">
        <f t="shared" si="163"/>
        <v>97.786090631323603</v>
      </c>
      <c r="GB79" s="13">
        <f t="shared" si="164"/>
        <v>101.36232192108599</v>
      </c>
      <c r="GC79" s="13">
        <f t="shared" si="165"/>
        <v>100.77351924416899</v>
      </c>
      <c r="GD79" s="13">
        <f t="shared" si="166"/>
        <v>102.18676562102701</v>
      </c>
      <c r="GE79" s="13">
        <f t="shared" si="167"/>
        <v>101.841281947261</v>
      </c>
      <c r="GF79" s="13">
        <f t="shared" si="11"/>
        <v>101.354373711619</v>
      </c>
      <c r="GG79" s="13">
        <f t="shared" si="195"/>
        <v>99.969683586407996</v>
      </c>
      <c r="GH79" s="13">
        <f t="shared" si="196"/>
        <v>98.609791301279103</v>
      </c>
      <c r="GI79" s="13">
        <f t="shared" si="197"/>
        <v>99.858963383253695</v>
      </c>
      <c r="GJ79" s="13">
        <f t="shared" si="198"/>
        <v>102.89838414552101</v>
      </c>
      <c r="GK79" s="13">
        <f t="shared" si="199"/>
        <v>102.546574911802</v>
      </c>
      <c r="GL79" s="13">
        <f t="shared" si="200"/>
        <v>102.992567797013</v>
      </c>
      <c r="GM79" s="13">
        <f t="shared" si="201"/>
        <v>103.077338745223</v>
      </c>
      <c r="GN79" s="13">
        <f t="shared" si="202"/>
        <v>104.50166079739</v>
      </c>
      <c r="GO79" s="13">
        <f t="shared" si="203"/>
        <v>103.498021363799</v>
      </c>
      <c r="GP79" s="13">
        <f t="shared" si="204"/>
        <v>102.945418511832</v>
      </c>
      <c r="GQ79" s="13">
        <f t="shared" si="205"/>
        <v>102.973051426254</v>
      </c>
      <c r="GR79" s="13">
        <f t="shared" si="206"/>
        <v>103.624263790279</v>
      </c>
      <c r="GS79" s="13">
        <f t="shared" si="207"/>
        <v>102.763709972711</v>
      </c>
      <c r="GT79" s="13"/>
      <c r="GU79" s="13"/>
    </row>
    <row r="80" spans="1:203">
      <c r="A80" t="str">
        <f>VLOOKUP(A33,Sheet2!$B$3:$D$251,3,FALSE)</f>
        <v>NZL</v>
      </c>
      <c r="B80" s="13">
        <f t="shared" si="8"/>
        <v>88.246175412776196</v>
      </c>
      <c r="C80" s="13">
        <f t="shared" si="12"/>
        <v>88.037762881078194</v>
      </c>
      <c r="D80" s="13">
        <f t="shared" si="13"/>
        <v>88.399476223427698</v>
      </c>
      <c r="E80" s="13">
        <f t="shared" si="14"/>
        <v>90.350663173378507</v>
      </c>
      <c r="F80" s="13">
        <f t="shared" si="15"/>
        <v>91.503949499380298</v>
      </c>
      <c r="G80" s="13">
        <f t="shared" si="16"/>
        <v>91.683058742336002</v>
      </c>
      <c r="H80" s="13">
        <f t="shared" si="17"/>
        <v>92.013879317521301</v>
      </c>
      <c r="I80" s="13">
        <f t="shared" si="18"/>
        <v>93.2495918791153</v>
      </c>
      <c r="J80" s="13">
        <f t="shared" si="19"/>
        <v>92.569421338003906</v>
      </c>
      <c r="K80" s="13">
        <f t="shared" si="20"/>
        <v>92.212787940945802</v>
      </c>
      <c r="L80" s="13">
        <f t="shared" si="21"/>
        <v>93.739387628231199</v>
      </c>
      <c r="M80" s="13">
        <f t="shared" si="22"/>
        <v>94.476647344898694</v>
      </c>
      <c r="N80" s="13">
        <f t="shared" si="23"/>
        <v>95.1713159145513</v>
      </c>
      <c r="O80" s="13">
        <f t="shared" si="24"/>
        <v>95.427953617827001</v>
      </c>
      <c r="P80" s="13">
        <f t="shared" si="25"/>
        <v>98.410518249365794</v>
      </c>
      <c r="Q80" s="13">
        <f t="shared" si="26"/>
        <v>104.575602193165</v>
      </c>
      <c r="R80" s="13">
        <f t="shared" si="27"/>
        <v>102.101421240329</v>
      </c>
      <c r="S80" s="13">
        <f t="shared" si="28"/>
        <v>100.95745338578</v>
      </c>
      <c r="T80" s="13">
        <f t="shared" si="29"/>
        <v>101.538767550285</v>
      </c>
      <c r="U80" s="13">
        <f t="shared" si="30"/>
        <v>95.165100383780796</v>
      </c>
      <c r="V80" s="13">
        <f t="shared" si="31"/>
        <v>94.554982743397304</v>
      </c>
      <c r="W80" s="13">
        <f t="shared" si="32"/>
        <v>94.532210396152095</v>
      </c>
      <c r="X80" s="13">
        <f t="shared" si="33"/>
        <v>87.541868579093901</v>
      </c>
      <c r="Y80" s="13">
        <f t="shared" si="34"/>
        <v>82.239956284614493</v>
      </c>
      <c r="Z80" s="13">
        <f t="shared" si="35"/>
        <v>83.876244090570694</v>
      </c>
      <c r="AA80" s="13">
        <f t="shared" si="36"/>
        <v>84.202655131458798</v>
      </c>
      <c r="AB80" s="13">
        <f t="shared" si="37"/>
        <v>85.138296596194095</v>
      </c>
      <c r="AC80" s="13">
        <f t="shared" si="38"/>
        <v>83.046769137581606</v>
      </c>
      <c r="AD80" s="13">
        <f t="shared" si="39"/>
        <v>83.170839621039093</v>
      </c>
      <c r="AE80" s="13">
        <f t="shared" si="40"/>
        <v>84.501744757919198</v>
      </c>
      <c r="AF80" s="13">
        <f t="shared" si="41"/>
        <v>86.0608099403116</v>
      </c>
      <c r="AG80" s="13">
        <f t="shared" si="42"/>
        <v>87.133391397138794</v>
      </c>
      <c r="AH80" s="13">
        <f t="shared" si="43"/>
        <v>87.543877658320596</v>
      </c>
      <c r="AI80" s="13">
        <f t="shared" si="44"/>
        <v>87.176177825716593</v>
      </c>
      <c r="AJ80" s="13">
        <f t="shared" si="45"/>
        <v>86.640681031137802</v>
      </c>
      <c r="AK80" s="13">
        <f t="shared" si="46"/>
        <v>87.099441449863605</v>
      </c>
      <c r="AL80" s="13">
        <f t="shared" si="47"/>
        <v>88.035483082337507</v>
      </c>
      <c r="AM80" s="13">
        <f t="shared" si="48"/>
        <v>89.847684024944002</v>
      </c>
      <c r="AN80" s="13">
        <f t="shared" si="49"/>
        <v>86.776505074949199</v>
      </c>
      <c r="AO80" s="13">
        <f t="shared" si="50"/>
        <v>86.935236893970995</v>
      </c>
      <c r="AP80" s="13">
        <f t="shared" si="51"/>
        <v>86.992639810125993</v>
      </c>
      <c r="AQ80" s="13">
        <f t="shared" si="52"/>
        <v>85.946410828306</v>
      </c>
      <c r="AR80" s="13">
        <f t="shared" si="53"/>
        <v>86.071039630632995</v>
      </c>
      <c r="AS80" s="13">
        <f t="shared" si="54"/>
        <v>86.173775973048805</v>
      </c>
      <c r="AT80" s="13">
        <f t="shared" si="55"/>
        <v>85.834442351852601</v>
      </c>
      <c r="AU80" s="13">
        <f t="shared" si="56"/>
        <v>86.002499766463998</v>
      </c>
      <c r="AV80" s="13">
        <f t="shared" si="57"/>
        <v>86.330765936836698</v>
      </c>
      <c r="AW80" s="13">
        <f t="shared" si="58"/>
        <v>85.776762432101805</v>
      </c>
      <c r="AX80" s="13">
        <f t="shared" si="59"/>
        <v>86.637941668327599</v>
      </c>
      <c r="AY80" s="13">
        <f t="shared" si="60"/>
        <v>88.061281559006702</v>
      </c>
      <c r="AZ80" s="13">
        <f t="shared" si="61"/>
        <v>89.607342804547102</v>
      </c>
      <c r="BA80" s="13">
        <f t="shared" si="62"/>
        <v>90.695183763338505</v>
      </c>
      <c r="BB80" s="13">
        <f t="shared" si="63"/>
        <v>88.021307282936903</v>
      </c>
      <c r="BC80" s="13">
        <f t="shared" si="64"/>
        <v>83.740138562000098</v>
      </c>
      <c r="BD80" s="13">
        <f t="shared" si="65"/>
        <v>84.159250995021196</v>
      </c>
      <c r="BE80" s="13">
        <f t="shared" si="66"/>
        <v>83.855829903870202</v>
      </c>
      <c r="BF80" s="13">
        <f t="shared" si="67"/>
        <v>83.734364414855406</v>
      </c>
      <c r="BG80" s="13">
        <f t="shared" si="68"/>
        <v>84.420589350684494</v>
      </c>
      <c r="BH80" s="13">
        <f t="shared" si="69"/>
        <v>71.665772566075105</v>
      </c>
      <c r="BI80" s="13">
        <f t="shared" si="70"/>
        <v>70.875520152282206</v>
      </c>
      <c r="BJ80" s="13">
        <f t="shared" si="71"/>
        <v>73.058034540049604</v>
      </c>
      <c r="BK80" s="13">
        <f t="shared" si="72"/>
        <v>74.591446007606095</v>
      </c>
      <c r="BL80" s="13">
        <f t="shared" si="73"/>
        <v>83.543293521883498</v>
      </c>
      <c r="BM80" s="13">
        <f t="shared" si="74"/>
        <v>85.511059851462505</v>
      </c>
      <c r="BN80" s="13">
        <f t="shared" si="10"/>
        <v>78.431840009692905</v>
      </c>
      <c r="BO80" s="13">
        <f t="shared" si="168"/>
        <v>81.615967865463006</v>
      </c>
      <c r="BP80" s="13">
        <f t="shared" si="169"/>
        <v>75.039049852109898</v>
      </c>
      <c r="BQ80" s="13">
        <f t="shared" si="170"/>
        <v>82.163574595974097</v>
      </c>
      <c r="BR80" s="13">
        <f t="shared" si="171"/>
        <v>86.007822065130995</v>
      </c>
      <c r="BS80" s="13">
        <f t="shared" si="172"/>
        <v>89.217790628201101</v>
      </c>
      <c r="BT80" s="13">
        <f t="shared" si="173"/>
        <v>94.923561643236795</v>
      </c>
      <c r="BU80" s="13">
        <f t="shared" si="174"/>
        <v>96.717547608947598</v>
      </c>
      <c r="BV80" s="13">
        <f t="shared" si="175"/>
        <v>99.287530208916706</v>
      </c>
      <c r="BW80" s="13">
        <f t="shared" si="176"/>
        <v>100.073746249842</v>
      </c>
      <c r="BX80" s="13">
        <f t="shared" si="177"/>
        <v>97.479923347711903</v>
      </c>
      <c r="BY80" s="13">
        <f t="shared" si="178"/>
        <v>92.012113714547795</v>
      </c>
      <c r="BZ80" s="13">
        <f t="shared" si="179"/>
        <v>91.123883902709494</v>
      </c>
      <c r="CA80" s="13">
        <f t="shared" si="180"/>
        <v>91.149784207354799</v>
      </c>
      <c r="CB80" s="13">
        <f t="shared" si="181"/>
        <v>92.604723666788502</v>
      </c>
      <c r="CC80" s="13">
        <f t="shared" si="182"/>
        <v>92.253995374268797</v>
      </c>
      <c r="CD80" s="13">
        <f t="shared" si="183"/>
        <v>92.297516772757405</v>
      </c>
      <c r="CE80" s="13">
        <f t="shared" si="184"/>
        <v>90.947546667916299</v>
      </c>
      <c r="CF80" s="13">
        <f t="shared" si="185"/>
        <v>91.4754285528455</v>
      </c>
      <c r="CG80" s="13">
        <f t="shared" si="186"/>
        <v>87.995641782999002</v>
      </c>
      <c r="CH80" s="13">
        <f t="shared" si="187"/>
        <v>87.651600062487205</v>
      </c>
      <c r="CI80" s="13">
        <f t="shared" si="188"/>
        <v>88.512759922401401</v>
      </c>
      <c r="CJ80" s="13">
        <f t="shared" si="189"/>
        <v>86.389290517232197</v>
      </c>
      <c r="CK80" s="13">
        <f t="shared" si="190"/>
        <v>81.155443819181102</v>
      </c>
      <c r="CL80" s="13">
        <f t="shared" si="191"/>
        <v>79.236479637366799</v>
      </c>
      <c r="CM80" s="13">
        <f t="shared" si="192"/>
        <v>77.992136238111797</v>
      </c>
      <c r="CN80" s="13">
        <f t="shared" si="193"/>
        <v>76.9356842911467</v>
      </c>
      <c r="CO80" s="13">
        <f t="shared" si="194"/>
        <v>77.158212455254599</v>
      </c>
      <c r="CP80" s="13">
        <f t="shared" si="75"/>
        <v>77.535255863602501</v>
      </c>
      <c r="CQ80" s="13">
        <f t="shared" si="76"/>
        <v>78.415940628428501</v>
      </c>
      <c r="CR80" s="13">
        <f t="shared" si="77"/>
        <v>80.971175768106903</v>
      </c>
      <c r="CS80" s="13">
        <f t="shared" si="78"/>
        <v>81.5192115123793</v>
      </c>
      <c r="CT80" s="13">
        <f t="shared" si="79"/>
        <v>82.681825620623599</v>
      </c>
      <c r="CU80" s="13">
        <f t="shared" si="80"/>
        <v>82.317333057199704</v>
      </c>
      <c r="CV80" s="13">
        <f t="shared" si="81"/>
        <v>83.686471152112603</v>
      </c>
      <c r="CW80" s="13">
        <f t="shared" si="82"/>
        <v>85.8198745884022</v>
      </c>
      <c r="CX80" s="13">
        <f t="shared" si="83"/>
        <v>88.119881922166002</v>
      </c>
      <c r="CY80" s="13">
        <f t="shared" si="84"/>
        <v>89.750903646694695</v>
      </c>
      <c r="CZ80" s="13">
        <f t="shared" si="85"/>
        <v>89.965439431182801</v>
      </c>
      <c r="DA80" s="13">
        <f t="shared" si="86"/>
        <v>89.919014049355496</v>
      </c>
      <c r="DB80" s="13">
        <f t="shared" si="87"/>
        <v>93.133729645881303</v>
      </c>
      <c r="DC80" s="13">
        <f t="shared" si="88"/>
        <v>93.472897979473998</v>
      </c>
      <c r="DD80" s="13">
        <f t="shared" si="89"/>
        <v>95.043503879261294</v>
      </c>
      <c r="DE80" s="13">
        <f t="shared" si="90"/>
        <v>97.626606823763197</v>
      </c>
      <c r="DF80" s="13">
        <f t="shared" si="91"/>
        <v>98.718666992419699</v>
      </c>
      <c r="DG80" s="13">
        <f t="shared" si="92"/>
        <v>98.170327056473099</v>
      </c>
      <c r="DH80" s="13">
        <f t="shared" si="93"/>
        <v>94.931982166903097</v>
      </c>
      <c r="DI80" s="13">
        <f t="shared" si="94"/>
        <v>94.504962954783693</v>
      </c>
      <c r="DJ80" s="13">
        <f t="shared" si="95"/>
        <v>92.096246758994994</v>
      </c>
      <c r="DK80" s="13">
        <f t="shared" si="96"/>
        <v>86.835806545056897</v>
      </c>
      <c r="DL80" s="13">
        <f t="shared" si="97"/>
        <v>84.772789424784506</v>
      </c>
      <c r="DM80" s="13">
        <f t="shared" si="98"/>
        <v>82.7219123850751</v>
      </c>
      <c r="DN80" s="13">
        <f t="shared" si="99"/>
        <v>84.2362767535719</v>
      </c>
      <c r="DO80" s="13">
        <f t="shared" si="100"/>
        <v>85.236698643759894</v>
      </c>
      <c r="DP80" s="13">
        <f t="shared" si="101"/>
        <v>82.063348748097695</v>
      </c>
      <c r="DQ80" s="13">
        <f t="shared" si="102"/>
        <v>79.2441959223097</v>
      </c>
      <c r="DR80" s="13">
        <f t="shared" si="103"/>
        <v>78.410995112129399</v>
      </c>
      <c r="DS80" s="13">
        <f t="shared" si="104"/>
        <v>78.0316278555363</v>
      </c>
      <c r="DT80" s="13">
        <f t="shared" si="9"/>
        <v>73.205646028662201</v>
      </c>
      <c r="DU80" s="13">
        <f t="shared" si="105"/>
        <v>71.075515142780802</v>
      </c>
      <c r="DV80" s="13">
        <f t="shared" si="106"/>
        <v>74.641141565705297</v>
      </c>
      <c r="DW80" s="13">
        <f t="shared" si="107"/>
        <v>73.684575315006597</v>
      </c>
      <c r="DX80" s="13">
        <f t="shared" si="108"/>
        <v>74.602056194652505</v>
      </c>
      <c r="DY80" s="13">
        <f t="shared" si="109"/>
        <v>74.393447313209407</v>
      </c>
      <c r="DZ80" s="13">
        <f t="shared" si="110"/>
        <v>76.727953391079893</v>
      </c>
      <c r="EA80" s="13">
        <f t="shared" si="111"/>
        <v>81.069060590238806</v>
      </c>
      <c r="EB80" s="13">
        <f t="shared" si="112"/>
        <v>81.223021327970102</v>
      </c>
      <c r="EC80" s="13">
        <f t="shared" si="113"/>
        <v>85.061876702839498</v>
      </c>
      <c r="ED80" s="13">
        <f t="shared" si="114"/>
        <v>90.4391594910621</v>
      </c>
      <c r="EE80" s="13">
        <f t="shared" si="115"/>
        <v>90.213339508562996</v>
      </c>
      <c r="EF80" s="13">
        <f t="shared" si="116"/>
        <v>91.811801649308194</v>
      </c>
      <c r="EG80" s="13">
        <f t="shared" si="117"/>
        <v>93.877769064102296</v>
      </c>
      <c r="EH80" s="13">
        <f t="shared" si="118"/>
        <v>97.547584964759196</v>
      </c>
      <c r="EI80" s="13">
        <f t="shared" si="119"/>
        <v>94.070146052959601</v>
      </c>
      <c r="EJ80" s="13">
        <f t="shared" si="120"/>
        <v>97.925073571906296</v>
      </c>
      <c r="EK80" s="13">
        <f t="shared" si="121"/>
        <v>100.930159522419</v>
      </c>
      <c r="EL80" s="13">
        <f t="shared" si="122"/>
        <v>101.75134070643099</v>
      </c>
      <c r="EM80" s="13">
        <f t="shared" si="123"/>
        <v>103.44213743967801</v>
      </c>
      <c r="EN80" s="13">
        <f t="shared" si="124"/>
        <v>101.82954208074899</v>
      </c>
      <c r="EO80" s="13">
        <f t="shared" si="125"/>
        <v>104.300167849423</v>
      </c>
      <c r="EP80" s="13">
        <f t="shared" si="126"/>
        <v>99.175801549788702</v>
      </c>
      <c r="EQ80" s="13">
        <f t="shared" si="127"/>
        <v>91.899993118904703</v>
      </c>
      <c r="ER80" s="13">
        <f t="shared" si="128"/>
        <v>93.279091815610997</v>
      </c>
      <c r="ES80" s="13">
        <f t="shared" si="129"/>
        <v>97.914004173962596</v>
      </c>
      <c r="ET80" s="13">
        <f t="shared" si="130"/>
        <v>99.820750358672299</v>
      </c>
      <c r="EU80" s="13">
        <f t="shared" si="131"/>
        <v>103.570208100168</v>
      </c>
      <c r="EV80" s="13">
        <f t="shared" si="132"/>
        <v>102.11320317181899</v>
      </c>
      <c r="EW80" s="13">
        <f t="shared" si="133"/>
        <v>101.688378394346</v>
      </c>
      <c r="EX80" s="13">
        <f t="shared" si="134"/>
        <v>102.27515301919701</v>
      </c>
      <c r="EY80" s="13">
        <f t="shared" si="135"/>
        <v>98.468361471114704</v>
      </c>
      <c r="EZ80" s="13">
        <f t="shared" si="136"/>
        <v>93.833859769130299</v>
      </c>
      <c r="FA80" s="13">
        <f t="shared" si="137"/>
        <v>85.681866655187804</v>
      </c>
      <c r="FB80" s="13">
        <f t="shared" si="138"/>
        <v>80.515405410239595</v>
      </c>
      <c r="FC80" s="13">
        <f t="shared" si="139"/>
        <v>86.677529869426607</v>
      </c>
      <c r="FD80" s="13">
        <f t="shared" si="140"/>
        <v>93.311115684652094</v>
      </c>
      <c r="FE80" s="13">
        <f t="shared" si="141"/>
        <v>96.055274184769701</v>
      </c>
      <c r="FF80" s="13">
        <f t="shared" si="142"/>
        <v>94.047167955659404</v>
      </c>
      <c r="FG80" s="13">
        <f t="shared" si="143"/>
        <v>94.215115549024404</v>
      </c>
      <c r="FH80" s="13">
        <f t="shared" si="144"/>
        <v>95.420232579276401</v>
      </c>
      <c r="FI80" s="13">
        <f t="shared" si="145"/>
        <v>97.631877010706503</v>
      </c>
      <c r="FJ80" s="13">
        <f t="shared" si="146"/>
        <v>95.7355101594611</v>
      </c>
      <c r="FK80" s="13">
        <f t="shared" si="147"/>
        <v>98.235302806160306</v>
      </c>
      <c r="FL80" s="13">
        <f t="shared" si="148"/>
        <v>102.03361446982601</v>
      </c>
      <c r="FM80" s="13">
        <f t="shared" si="149"/>
        <v>97.127066163861997</v>
      </c>
      <c r="FN80" s="13">
        <f t="shared" si="150"/>
        <v>101.243617789944</v>
      </c>
      <c r="FO80" s="13">
        <f t="shared" si="151"/>
        <v>99.475934481994003</v>
      </c>
      <c r="FP80" s="13">
        <f t="shared" si="152"/>
        <v>100.862376183419</v>
      </c>
      <c r="FQ80" s="13">
        <f t="shared" si="153"/>
        <v>101.044904078854</v>
      </c>
      <c r="FR80" s="13">
        <f t="shared" si="154"/>
        <v>102.89482946541</v>
      </c>
      <c r="FS80" s="13">
        <f t="shared" si="155"/>
        <v>103.076521626038</v>
      </c>
      <c r="FT80" s="13">
        <f t="shared" si="156"/>
        <v>102.955498171912</v>
      </c>
      <c r="FU80" s="13">
        <f t="shared" si="157"/>
        <v>105.31917890210801</v>
      </c>
      <c r="FV80" s="13">
        <f t="shared" si="158"/>
        <v>107.85942465655199</v>
      </c>
      <c r="FW80" s="13">
        <f t="shared" si="159"/>
        <v>109.285662231738</v>
      </c>
      <c r="FX80" s="13">
        <f t="shared" si="160"/>
        <v>107.64636956662901</v>
      </c>
      <c r="FY80" s="13">
        <f t="shared" si="161"/>
        <v>104.58891730129901</v>
      </c>
      <c r="FZ80" s="13">
        <f t="shared" si="162"/>
        <v>105.4099518758</v>
      </c>
      <c r="GA80" s="13">
        <f t="shared" si="163"/>
        <v>102.74207067600101</v>
      </c>
      <c r="GB80" s="13">
        <f t="shared" si="164"/>
        <v>94.524763962649502</v>
      </c>
      <c r="GC80" s="13">
        <f t="shared" si="165"/>
        <v>97.323213485549601</v>
      </c>
      <c r="GD80" s="13">
        <f t="shared" si="166"/>
        <v>97.289626896596104</v>
      </c>
      <c r="GE80" s="13">
        <f t="shared" si="167"/>
        <v>98.869436832861993</v>
      </c>
      <c r="GF80" s="13">
        <f t="shared" si="11"/>
        <v>103.13073222352899</v>
      </c>
      <c r="GG80" s="13">
        <f t="shared" si="195"/>
        <v>103.891844714247</v>
      </c>
      <c r="GH80" s="13">
        <f t="shared" si="196"/>
        <v>104.762957907211</v>
      </c>
      <c r="GI80" s="13">
        <f t="shared" si="197"/>
        <v>102.429165836031</v>
      </c>
      <c r="GJ80" s="13">
        <f t="shared" si="198"/>
        <v>103.235123959001</v>
      </c>
      <c r="GK80" s="13">
        <f t="shared" si="199"/>
        <v>98.333894611115497</v>
      </c>
      <c r="GL80" s="13">
        <f t="shared" si="200"/>
        <v>99.652404281910805</v>
      </c>
      <c r="GM80" s="13">
        <f t="shared" si="201"/>
        <v>98.381643703002993</v>
      </c>
      <c r="GN80" s="13">
        <f t="shared" si="202"/>
        <v>96.901358901311596</v>
      </c>
      <c r="GO80" s="13">
        <f t="shared" si="203"/>
        <v>98.216186260355599</v>
      </c>
      <c r="GP80" s="13">
        <f t="shared" si="204"/>
        <v>98.898262675119597</v>
      </c>
      <c r="GQ80" s="13">
        <f t="shared" si="205"/>
        <v>97.007705033473201</v>
      </c>
      <c r="GR80" s="13">
        <f t="shared" si="206"/>
        <v>96.178379995642999</v>
      </c>
      <c r="GS80" s="13">
        <f t="shared" si="207"/>
        <v>95.405822026485296</v>
      </c>
      <c r="GT80" s="13"/>
      <c r="GU80" s="13"/>
    </row>
    <row r="81" spans="1:203">
      <c r="A81" t="str">
        <f>VLOOKUP(A34,Sheet2!$B$3:$D$251,3,FALSE)</f>
        <v>NOR</v>
      </c>
      <c r="B81" s="13">
        <f t="shared" si="8"/>
        <v>100.77476112782399</v>
      </c>
      <c r="C81" s="13">
        <f t="shared" si="12"/>
        <v>100.484902909358</v>
      </c>
      <c r="D81" s="13">
        <f t="shared" si="13"/>
        <v>101.41784001884</v>
      </c>
      <c r="E81" s="13">
        <f t="shared" si="14"/>
        <v>101.909862010735</v>
      </c>
      <c r="F81" s="13">
        <f t="shared" si="15"/>
        <v>101.05101282191499</v>
      </c>
      <c r="G81" s="13">
        <f t="shared" si="16"/>
        <v>99.054106782130205</v>
      </c>
      <c r="H81" s="13">
        <f t="shared" si="17"/>
        <v>100.175611843173</v>
      </c>
      <c r="I81" s="13">
        <f t="shared" si="18"/>
        <v>100.464846463802</v>
      </c>
      <c r="J81" s="13">
        <f t="shared" si="19"/>
        <v>100.240211357268</v>
      </c>
      <c r="K81" s="13">
        <f t="shared" si="20"/>
        <v>101.121951838836</v>
      </c>
      <c r="L81" s="13">
        <f t="shared" si="21"/>
        <v>103.007383913628</v>
      </c>
      <c r="M81" s="13">
        <f t="shared" si="22"/>
        <v>102.561098925636</v>
      </c>
      <c r="N81" s="13">
        <f t="shared" si="23"/>
        <v>103.422143599338</v>
      </c>
      <c r="O81" s="13">
        <f t="shared" si="24"/>
        <v>106.117776931319</v>
      </c>
      <c r="P81" s="13">
        <f t="shared" si="25"/>
        <v>105.418069394471</v>
      </c>
      <c r="Q81" s="13">
        <f t="shared" si="26"/>
        <v>106.450671551851</v>
      </c>
      <c r="R81" s="13">
        <f t="shared" si="27"/>
        <v>108.171121287899</v>
      </c>
      <c r="S81" s="13">
        <f t="shared" si="28"/>
        <v>107.97157334558101</v>
      </c>
      <c r="T81" s="13">
        <f t="shared" si="29"/>
        <v>108.838267207765</v>
      </c>
      <c r="U81" s="13">
        <f t="shared" si="30"/>
        <v>107.091751157522</v>
      </c>
      <c r="V81" s="13">
        <f t="shared" si="31"/>
        <v>111.49304434613001</v>
      </c>
      <c r="W81" s="13">
        <f t="shared" si="32"/>
        <v>112.249096110968</v>
      </c>
      <c r="X81" s="13">
        <f t="shared" si="33"/>
        <v>110.541514391547</v>
      </c>
      <c r="Y81" s="13">
        <f t="shared" si="34"/>
        <v>110.28253625686099</v>
      </c>
      <c r="Z81" s="13">
        <f t="shared" si="35"/>
        <v>110.428005451053</v>
      </c>
      <c r="AA81" s="13">
        <f t="shared" si="36"/>
        <v>113.46062655870701</v>
      </c>
      <c r="AB81" s="13">
        <f t="shared" si="37"/>
        <v>113.960975689165</v>
      </c>
      <c r="AC81" s="13">
        <f t="shared" si="38"/>
        <v>115.079241954382</v>
      </c>
      <c r="AD81" s="13">
        <f t="shared" si="39"/>
        <v>115.487419094808</v>
      </c>
      <c r="AE81" s="13">
        <f t="shared" si="40"/>
        <v>115.563774393036</v>
      </c>
      <c r="AF81" s="13">
        <f t="shared" si="41"/>
        <v>114.692934321431</v>
      </c>
      <c r="AG81" s="13">
        <f t="shared" si="42"/>
        <v>111.526975296895</v>
      </c>
      <c r="AH81" s="13">
        <f t="shared" si="43"/>
        <v>110.743349581811</v>
      </c>
      <c r="AI81" s="13">
        <f t="shared" si="44"/>
        <v>107.302999743233</v>
      </c>
      <c r="AJ81" s="13">
        <f t="shared" si="45"/>
        <v>106.068825274094</v>
      </c>
      <c r="AK81" s="13">
        <f t="shared" si="46"/>
        <v>107.63820471599099</v>
      </c>
      <c r="AL81" s="13">
        <f t="shared" si="47"/>
        <v>104.56821767351001</v>
      </c>
      <c r="AM81" s="13">
        <f t="shared" si="48"/>
        <v>103.266242507219</v>
      </c>
      <c r="AN81" s="13">
        <f t="shared" si="49"/>
        <v>100.944981386734</v>
      </c>
      <c r="AO81" s="13">
        <f t="shared" si="50"/>
        <v>101.091988442497</v>
      </c>
      <c r="AP81" s="13">
        <f t="shared" si="51"/>
        <v>102.122892997723</v>
      </c>
      <c r="AQ81" s="13">
        <f t="shared" si="52"/>
        <v>103.617188884565</v>
      </c>
      <c r="AR81" s="13">
        <f t="shared" si="53"/>
        <v>104.456997198316</v>
      </c>
      <c r="AS81" s="13">
        <f t="shared" si="54"/>
        <v>104.631234564631</v>
      </c>
      <c r="AT81" s="13">
        <f t="shared" si="55"/>
        <v>106.741571687364</v>
      </c>
      <c r="AU81" s="13">
        <f t="shared" si="56"/>
        <v>108.991282932662</v>
      </c>
      <c r="AV81" s="13">
        <f t="shared" si="57"/>
        <v>109.729902556018</v>
      </c>
      <c r="AW81" s="13">
        <f t="shared" si="58"/>
        <v>110.50415415944801</v>
      </c>
      <c r="AX81" s="13">
        <f t="shared" si="59"/>
        <v>115.58622488981401</v>
      </c>
      <c r="AY81" s="13">
        <f t="shared" si="60"/>
        <v>116.77840151505799</v>
      </c>
      <c r="AZ81" s="13">
        <f t="shared" si="61"/>
        <v>113.110273334005</v>
      </c>
      <c r="BA81" s="13">
        <f t="shared" si="62"/>
        <v>111.068287728325</v>
      </c>
      <c r="BB81" s="13">
        <f t="shared" si="63"/>
        <v>111.985780437758</v>
      </c>
      <c r="BC81" s="13">
        <f t="shared" si="64"/>
        <v>113.80330199839101</v>
      </c>
      <c r="BD81" s="13">
        <f t="shared" si="65"/>
        <v>115.03334814273499</v>
      </c>
      <c r="BE81" s="13">
        <f t="shared" si="66"/>
        <v>115.015285329417</v>
      </c>
      <c r="BF81" s="13">
        <f t="shared" si="67"/>
        <v>113.802624465401</v>
      </c>
      <c r="BG81" s="13">
        <f t="shared" si="68"/>
        <v>113.954790676893</v>
      </c>
      <c r="BH81" s="13">
        <f t="shared" si="69"/>
        <v>111.890894839476</v>
      </c>
      <c r="BI81" s="13">
        <f t="shared" si="70"/>
        <v>109.83095973898401</v>
      </c>
      <c r="BJ81" s="13">
        <f t="shared" si="71"/>
        <v>109.97830996221199</v>
      </c>
      <c r="BK81" s="13">
        <f t="shared" si="72"/>
        <v>111.026410036527</v>
      </c>
      <c r="BL81" s="13">
        <f t="shared" si="73"/>
        <v>112.300029693901</v>
      </c>
      <c r="BM81" s="13">
        <f t="shared" si="74"/>
        <v>112.31929228455</v>
      </c>
      <c r="BN81" s="13">
        <f t="shared" si="10"/>
        <v>113.623468720479</v>
      </c>
      <c r="BO81" s="13">
        <f t="shared" si="168"/>
        <v>110.118089273753</v>
      </c>
      <c r="BP81" s="13">
        <f t="shared" si="169"/>
        <v>108.477417474692</v>
      </c>
      <c r="BQ81" s="13">
        <f t="shared" si="170"/>
        <v>107.543369663568</v>
      </c>
      <c r="BR81" s="13">
        <f t="shared" si="171"/>
        <v>109.058029851231</v>
      </c>
      <c r="BS81" s="13">
        <f t="shared" si="172"/>
        <v>112.05204151305</v>
      </c>
      <c r="BT81" s="13">
        <f t="shared" si="173"/>
        <v>114.30040848848699</v>
      </c>
      <c r="BU81" s="13">
        <f t="shared" si="174"/>
        <v>112.584583615453</v>
      </c>
      <c r="BV81" s="13">
        <f t="shared" si="175"/>
        <v>114.091110599711</v>
      </c>
      <c r="BW81" s="13">
        <f t="shared" si="176"/>
        <v>117.02298728244099</v>
      </c>
      <c r="BX81" s="13">
        <f t="shared" si="177"/>
        <v>115.30654993262399</v>
      </c>
      <c r="BY81" s="13">
        <f t="shared" si="178"/>
        <v>113.971466514344</v>
      </c>
      <c r="BZ81" s="13">
        <f t="shared" si="179"/>
        <v>115.190891172479</v>
      </c>
      <c r="CA81" s="13">
        <f t="shared" si="180"/>
        <v>115.177460611618</v>
      </c>
      <c r="CB81" s="13">
        <f t="shared" si="181"/>
        <v>114.669946775019</v>
      </c>
      <c r="CC81" s="13">
        <f t="shared" si="182"/>
        <v>113.761655805621</v>
      </c>
      <c r="CD81" s="13">
        <f t="shared" si="183"/>
        <v>113.49849690060201</v>
      </c>
      <c r="CE81" s="13">
        <f t="shared" si="184"/>
        <v>112.89780820798001</v>
      </c>
      <c r="CF81" s="13">
        <f t="shared" si="185"/>
        <v>112.715275607542</v>
      </c>
      <c r="CG81" s="13">
        <f t="shared" si="186"/>
        <v>113.137706754631</v>
      </c>
      <c r="CH81" s="13">
        <f t="shared" si="187"/>
        <v>111.86541546577</v>
      </c>
      <c r="CI81" s="13">
        <f t="shared" si="188"/>
        <v>108.35323884435</v>
      </c>
      <c r="CJ81" s="13">
        <f t="shared" si="189"/>
        <v>107.851018973862</v>
      </c>
      <c r="CK81" s="13">
        <f t="shared" si="190"/>
        <v>108.405920306421</v>
      </c>
      <c r="CL81" s="13">
        <f t="shared" si="191"/>
        <v>108.46518399183699</v>
      </c>
      <c r="CM81" s="13">
        <f t="shared" si="192"/>
        <v>108.684922929897</v>
      </c>
      <c r="CN81" s="13">
        <f t="shared" si="193"/>
        <v>110.310361730336</v>
      </c>
      <c r="CO81" s="13">
        <f t="shared" si="194"/>
        <v>108.64091019905401</v>
      </c>
      <c r="CP81" s="13">
        <f t="shared" si="75"/>
        <v>106.740277336289</v>
      </c>
      <c r="CQ81" s="13">
        <f t="shared" si="76"/>
        <v>106.165133493512</v>
      </c>
      <c r="CR81" s="13">
        <f t="shared" si="77"/>
        <v>103.62553288355799</v>
      </c>
      <c r="CS81" s="13">
        <f t="shared" si="78"/>
        <v>102.942822845997</v>
      </c>
      <c r="CT81" s="13">
        <f t="shared" si="79"/>
        <v>100.98748637762399</v>
      </c>
      <c r="CU81" s="13">
        <f t="shared" si="80"/>
        <v>101.555039428453</v>
      </c>
      <c r="CV81" s="13">
        <f t="shared" si="81"/>
        <v>102.96876380697501</v>
      </c>
      <c r="CW81" s="13">
        <f t="shared" si="82"/>
        <v>102.780992375015</v>
      </c>
      <c r="CX81" s="13">
        <f t="shared" si="83"/>
        <v>104.551454514959</v>
      </c>
      <c r="CY81" s="13">
        <f t="shared" si="84"/>
        <v>104.837673753277</v>
      </c>
      <c r="CZ81" s="13">
        <f t="shared" si="85"/>
        <v>104.743151195848</v>
      </c>
      <c r="DA81" s="13">
        <f t="shared" si="86"/>
        <v>103.886006233468</v>
      </c>
      <c r="DB81" s="13">
        <f t="shared" si="87"/>
        <v>102.878088736346</v>
      </c>
      <c r="DC81" s="13">
        <f t="shared" si="88"/>
        <v>102.52608572455399</v>
      </c>
      <c r="DD81" s="13">
        <f t="shared" si="89"/>
        <v>103.319942555788</v>
      </c>
      <c r="DE81" s="13">
        <f t="shared" si="90"/>
        <v>104.283765965602</v>
      </c>
      <c r="DF81" s="13">
        <f t="shared" si="91"/>
        <v>108.478627203247</v>
      </c>
      <c r="DG81" s="13">
        <f t="shared" si="92"/>
        <v>103.84892456874</v>
      </c>
      <c r="DH81" s="13">
        <f t="shared" si="93"/>
        <v>101.423312805668</v>
      </c>
      <c r="DI81" s="13">
        <f t="shared" si="94"/>
        <v>104.877176141341</v>
      </c>
      <c r="DJ81" s="13">
        <f t="shared" si="95"/>
        <v>103.576737707424</v>
      </c>
      <c r="DK81" s="13">
        <f t="shared" si="96"/>
        <v>102.728723435123</v>
      </c>
      <c r="DL81" s="13">
        <f t="shared" si="97"/>
        <v>101.533125426371</v>
      </c>
      <c r="DM81" s="13">
        <f t="shared" si="98"/>
        <v>100.124062772263</v>
      </c>
      <c r="DN81" s="13">
        <f t="shared" si="99"/>
        <v>101.348091459375</v>
      </c>
      <c r="DO81" s="13">
        <f t="shared" si="100"/>
        <v>104.024112081441</v>
      </c>
      <c r="DP81" s="13">
        <f t="shared" si="101"/>
        <v>102.978912646878</v>
      </c>
      <c r="DQ81" s="13">
        <f t="shared" si="102"/>
        <v>103.118274460153</v>
      </c>
      <c r="DR81" s="13">
        <f t="shared" si="103"/>
        <v>102.952276100787</v>
      </c>
      <c r="DS81" s="13">
        <f t="shared" si="104"/>
        <v>100.33718523876399</v>
      </c>
      <c r="DT81" s="13">
        <f t="shared" si="9"/>
        <v>101.37784330463001</v>
      </c>
      <c r="DU81" s="13">
        <f t="shared" si="105"/>
        <v>102.330136471377</v>
      </c>
      <c r="DV81" s="13">
        <f t="shared" si="106"/>
        <v>104.466084647919</v>
      </c>
      <c r="DW81" s="13">
        <f t="shared" si="107"/>
        <v>105.988924828413</v>
      </c>
      <c r="DX81" s="13">
        <f t="shared" si="108"/>
        <v>106.18708747493299</v>
      </c>
      <c r="DY81" s="13">
        <f t="shared" si="109"/>
        <v>107.231233007851</v>
      </c>
      <c r="DZ81" s="13">
        <f t="shared" si="110"/>
        <v>108.212389570301</v>
      </c>
      <c r="EA81" s="13">
        <f t="shared" si="111"/>
        <v>112.98299623688099</v>
      </c>
      <c r="EB81" s="13">
        <f t="shared" si="112"/>
        <v>116.520421261992</v>
      </c>
      <c r="EC81" s="13">
        <f t="shared" si="113"/>
        <v>118.842722834071</v>
      </c>
      <c r="ED81" s="13">
        <f t="shared" si="114"/>
        <v>119.31161178817899</v>
      </c>
      <c r="EE81" s="13">
        <f t="shared" si="115"/>
        <v>112.340063268555</v>
      </c>
      <c r="EF81" s="13">
        <f t="shared" si="116"/>
        <v>107.637275268233</v>
      </c>
      <c r="EG81" s="13">
        <f t="shared" si="117"/>
        <v>108.46424502265199</v>
      </c>
      <c r="EH81" s="13">
        <f t="shared" si="118"/>
        <v>104.219094300111</v>
      </c>
      <c r="EI81" s="13">
        <f t="shared" si="119"/>
        <v>107.729768072243</v>
      </c>
      <c r="EJ81" s="13">
        <f t="shared" si="120"/>
        <v>105.974401849564</v>
      </c>
      <c r="EK81" s="13">
        <f t="shared" si="121"/>
        <v>108.849801993272</v>
      </c>
      <c r="EL81" s="13">
        <f t="shared" si="122"/>
        <v>108.007940267576</v>
      </c>
      <c r="EM81" s="13">
        <f t="shared" si="123"/>
        <v>110.624877341914</v>
      </c>
      <c r="EN81" s="13">
        <f t="shared" si="124"/>
        <v>112.507278765886</v>
      </c>
      <c r="EO81" s="13">
        <f t="shared" si="125"/>
        <v>112.518780525357</v>
      </c>
      <c r="EP81" s="13">
        <f t="shared" si="126"/>
        <v>110.22820792271401</v>
      </c>
      <c r="EQ81" s="13">
        <f t="shared" si="127"/>
        <v>113.943512148491</v>
      </c>
      <c r="ER81" s="13">
        <f t="shared" si="128"/>
        <v>110.392063206768</v>
      </c>
      <c r="ES81" s="13">
        <f t="shared" si="129"/>
        <v>108.02477843946301</v>
      </c>
      <c r="ET81" s="13">
        <f t="shared" si="130"/>
        <v>108.10910169470399</v>
      </c>
      <c r="EU81" s="13">
        <f t="shared" si="131"/>
        <v>108.753662766842</v>
      </c>
      <c r="EV81" s="13">
        <f t="shared" si="132"/>
        <v>110.9963125928</v>
      </c>
      <c r="EW81" s="13">
        <f t="shared" si="133"/>
        <v>113.224091519689</v>
      </c>
      <c r="EX81" s="13">
        <f t="shared" si="134"/>
        <v>113.285308382872</v>
      </c>
      <c r="EY81" s="13">
        <f t="shared" si="135"/>
        <v>113.12384063687</v>
      </c>
      <c r="EZ81" s="13">
        <f t="shared" si="136"/>
        <v>111.72928372072199</v>
      </c>
      <c r="FA81" s="13">
        <f t="shared" si="137"/>
        <v>103.534774577904</v>
      </c>
      <c r="FB81" s="13">
        <f t="shared" si="138"/>
        <v>106.908118752805</v>
      </c>
      <c r="FC81" s="13">
        <f t="shared" si="139"/>
        <v>108.075928098782</v>
      </c>
      <c r="FD81" s="13">
        <f t="shared" si="140"/>
        <v>108.742987729505</v>
      </c>
      <c r="FE81" s="13">
        <f t="shared" si="141"/>
        <v>113.60694633746</v>
      </c>
      <c r="FF81" s="13">
        <f t="shared" si="142"/>
        <v>115.686029466081</v>
      </c>
      <c r="FG81" s="13">
        <f t="shared" si="143"/>
        <v>115.213013884643</v>
      </c>
      <c r="FH81" s="13">
        <f t="shared" si="144"/>
        <v>113.034648023657</v>
      </c>
      <c r="FI81" s="13">
        <f t="shared" si="145"/>
        <v>112.27079074272</v>
      </c>
      <c r="FJ81" s="13">
        <f t="shared" si="146"/>
        <v>113.712627723254</v>
      </c>
      <c r="FK81" s="13">
        <f t="shared" si="147"/>
        <v>114.65308683464001</v>
      </c>
      <c r="FL81" s="13">
        <f t="shared" si="148"/>
        <v>114.40996570754299</v>
      </c>
      <c r="FM81" s="13">
        <f t="shared" si="149"/>
        <v>113.945188795991</v>
      </c>
      <c r="FN81" s="13">
        <f t="shared" si="150"/>
        <v>114.25716040981401</v>
      </c>
      <c r="FO81" s="13">
        <f t="shared" si="151"/>
        <v>113.93533687646899</v>
      </c>
      <c r="FP81" s="13">
        <f t="shared" si="152"/>
        <v>113.319945973648</v>
      </c>
      <c r="FQ81" s="13">
        <f t="shared" si="153"/>
        <v>116.00078037833499</v>
      </c>
      <c r="FR81" s="13">
        <f t="shared" si="154"/>
        <v>115.96016139675901</v>
      </c>
      <c r="FS81" s="13">
        <f t="shared" si="155"/>
        <v>114.103851458113</v>
      </c>
      <c r="FT81" s="13">
        <f t="shared" si="156"/>
        <v>110.658822591633</v>
      </c>
      <c r="FU81" s="13">
        <f t="shared" si="157"/>
        <v>107.770658537215</v>
      </c>
      <c r="FV81" s="13">
        <f t="shared" si="158"/>
        <v>107.178757680876</v>
      </c>
      <c r="FW81" s="13">
        <f t="shared" si="159"/>
        <v>109.36660397934099</v>
      </c>
      <c r="FX81" s="13">
        <f t="shared" si="160"/>
        <v>108.528148632482</v>
      </c>
      <c r="FY81" s="13">
        <f t="shared" si="161"/>
        <v>104.78722001519399</v>
      </c>
      <c r="FZ81" s="13">
        <f t="shared" si="162"/>
        <v>101.97439581310501</v>
      </c>
      <c r="GA81" s="13">
        <f t="shared" si="163"/>
        <v>102.984074952458</v>
      </c>
      <c r="GB81" s="13">
        <f t="shared" si="164"/>
        <v>98.197541090002701</v>
      </c>
      <c r="GC81" s="13">
        <f t="shared" si="165"/>
        <v>96.843988144434704</v>
      </c>
      <c r="GD81" s="13">
        <f t="shared" si="166"/>
        <v>96.994697218037899</v>
      </c>
      <c r="GE81" s="13">
        <f t="shared" si="167"/>
        <v>99.598505972502295</v>
      </c>
      <c r="GF81" s="13">
        <f t="shared" si="11"/>
        <v>100.937419870333</v>
      </c>
      <c r="GG81" s="13">
        <f t="shared" si="195"/>
        <v>104.18406149502</v>
      </c>
      <c r="GH81" s="13">
        <f t="shared" si="196"/>
        <v>103.229426986357</v>
      </c>
      <c r="GI81" s="13">
        <f t="shared" si="197"/>
        <v>100.044772791489</v>
      </c>
      <c r="GJ81" s="13">
        <f t="shared" si="198"/>
        <v>101.518327127335</v>
      </c>
      <c r="GK81" s="13">
        <f t="shared" si="199"/>
        <v>99.246066394758898</v>
      </c>
      <c r="GL81" s="13">
        <f t="shared" si="200"/>
        <v>100.159532639066</v>
      </c>
      <c r="GM81" s="13">
        <f t="shared" si="201"/>
        <v>101.805272275813</v>
      </c>
      <c r="GN81" s="13">
        <f t="shared" si="202"/>
        <v>102.69801031196</v>
      </c>
      <c r="GO81" s="13">
        <f t="shared" si="203"/>
        <v>101.708108772483</v>
      </c>
      <c r="GP81" s="13">
        <f t="shared" si="204"/>
        <v>100.605228304715</v>
      </c>
      <c r="GQ81" s="13">
        <f t="shared" si="205"/>
        <v>101.016906023676</v>
      </c>
      <c r="GR81" s="13">
        <f t="shared" si="206"/>
        <v>99.806742569718295</v>
      </c>
      <c r="GS81" s="13">
        <f t="shared" si="207"/>
        <v>97.107419094872597</v>
      </c>
      <c r="GT81" s="13"/>
      <c r="GU81" s="13"/>
    </row>
    <row r="82" spans="1:203">
      <c r="A82" t="str">
        <f>VLOOKUP(A35,Sheet2!$B$3:$D$251,3,FALSE)</f>
        <v>POL</v>
      </c>
      <c r="B82" s="13" t="e">
        <f t="shared" si="8"/>
        <v>#N/A</v>
      </c>
      <c r="C82" s="13" t="e">
        <f t="shared" si="12"/>
        <v>#N/A</v>
      </c>
      <c r="D82" s="13" t="e">
        <f t="shared" si="13"/>
        <v>#N/A</v>
      </c>
      <c r="E82" s="13" t="e">
        <f t="shared" si="14"/>
        <v>#N/A</v>
      </c>
      <c r="F82" s="13" t="e">
        <f t="shared" si="15"/>
        <v>#N/A</v>
      </c>
      <c r="G82" s="13" t="e">
        <f t="shared" si="16"/>
        <v>#N/A</v>
      </c>
      <c r="H82" s="13" t="e">
        <f t="shared" si="17"/>
        <v>#N/A</v>
      </c>
      <c r="I82" s="13" t="e">
        <f t="shared" si="18"/>
        <v>#N/A</v>
      </c>
      <c r="J82" s="13" t="e">
        <f t="shared" si="19"/>
        <v>#N/A</v>
      </c>
      <c r="K82" s="13" t="e">
        <f t="shared" si="20"/>
        <v>#N/A</v>
      </c>
      <c r="L82" s="13" t="e">
        <f t="shared" si="21"/>
        <v>#N/A</v>
      </c>
      <c r="M82" s="13" t="e">
        <f t="shared" si="22"/>
        <v>#N/A</v>
      </c>
      <c r="N82" s="13" t="e">
        <f t="shared" si="23"/>
        <v>#N/A</v>
      </c>
      <c r="O82" s="13" t="e">
        <f t="shared" si="24"/>
        <v>#N/A</v>
      </c>
      <c r="P82" s="13" t="e">
        <f t="shared" si="25"/>
        <v>#N/A</v>
      </c>
      <c r="Q82" s="13" t="e">
        <f t="shared" si="26"/>
        <v>#N/A</v>
      </c>
      <c r="R82" s="13" t="e">
        <f t="shared" si="27"/>
        <v>#N/A</v>
      </c>
      <c r="S82" s="13" t="e">
        <f t="shared" si="28"/>
        <v>#N/A</v>
      </c>
      <c r="T82" s="13" t="e">
        <f t="shared" si="29"/>
        <v>#N/A</v>
      </c>
      <c r="U82" s="13" t="e">
        <f t="shared" si="30"/>
        <v>#N/A</v>
      </c>
      <c r="V82" s="13" t="e">
        <f t="shared" si="31"/>
        <v>#N/A</v>
      </c>
      <c r="W82" s="13" t="e">
        <f t="shared" si="32"/>
        <v>#N/A</v>
      </c>
      <c r="X82" s="13" t="e">
        <f t="shared" si="33"/>
        <v>#N/A</v>
      </c>
      <c r="Y82" s="13" t="e">
        <f t="shared" si="34"/>
        <v>#N/A</v>
      </c>
      <c r="Z82" s="13" t="e">
        <f t="shared" si="35"/>
        <v>#N/A</v>
      </c>
      <c r="AA82" s="13" t="e">
        <f t="shared" si="36"/>
        <v>#N/A</v>
      </c>
      <c r="AB82" s="13" t="e">
        <f t="shared" si="37"/>
        <v>#N/A</v>
      </c>
      <c r="AC82" s="13" t="e">
        <f t="shared" si="38"/>
        <v>#N/A</v>
      </c>
      <c r="AD82" s="13" t="e">
        <f t="shared" si="39"/>
        <v>#N/A</v>
      </c>
      <c r="AE82" s="13" t="e">
        <f t="shared" si="40"/>
        <v>#N/A</v>
      </c>
      <c r="AF82" s="13" t="e">
        <f t="shared" si="41"/>
        <v>#N/A</v>
      </c>
      <c r="AG82" s="13" t="e">
        <f t="shared" si="42"/>
        <v>#N/A</v>
      </c>
      <c r="AH82" s="13" t="e">
        <f t="shared" si="43"/>
        <v>#N/A</v>
      </c>
      <c r="AI82" s="13" t="e">
        <f t="shared" si="44"/>
        <v>#N/A</v>
      </c>
      <c r="AJ82" s="13" t="e">
        <f t="shared" si="45"/>
        <v>#N/A</v>
      </c>
      <c r="AK82" s="13" t="e">
        <f t="shared" si="46"/>
        <v>#N/A</v>
      </c>
      <c r="AL82" s="13" t="e">
        <f t="shared" si="47"/>
        <v>#N/A</v>
      </c>
      <c r="AM82" s="13" t="e">
        <f t="shared" si="48"/>
        <v>#N/A</v>
      </c>
      <c r="AN82" s="13" t="e">
        <f t="shared" si="49"/>
        <v>#N/A</v>
      </c>
      <c r="AO82" s="13" t="e">
        <f t="shared" si="50"/>
        <v>#N/A</v>
      </c>
      <c r="AP82" s="13" t="e">
        <f t="shared" si="51"/>
        <v>#N/A</v>
      </c>
      <c r="AQ82" s="13" t="e">
        <f t="shared" si="52"/>
        <v>#N/A</v>
      </c>
      <c r="AR82" s="13" t="e">
        <f t="shared" si="53"/>
        <v>#N/A</v>
      </c>
      <c r="AS82" s="13" t="e">
        <f t="shared" si="54"/>
        <v>#N/A</v>
      </c>
      <c r="AT82" s="13" t="e">
        <f t="shared" si="55"/>
        <v>#N/A</v>
      </c>
      <c r="AU82" s="13" t="e">
        <f t="shared" si="56"/>
        <v>#N/A</v>
      </c>
      <c r="AV82" s="13" t="e">
        <f t="shared" si="57"/>
        <v>#N/A</v>
      </c>
      <c r="AW82" s="13" t="e">
        <f t="shared" si="58"/>
        <v>#N/A</v>
      </c>
      <c r="AX82" s="13" t="e">
        <f t="shared" si="59"/>
        <v>#N/A</v>
      </c>
      <c r="AY82" s="13" t="e">
        <f t="shared" si="60"/>
        <v>#N/A</v>
      </c>
      <c r="AZ82" s="13" t="e">
        <f t="shared" si="61"/>
        <v>#N/A</v>
      </c>
      <c r="BA82" s="13" t="e">
        <f t="shared" si="62"/>
        <v>#N/A</v>
      </c>
      <c r="BB82" s="13" t="e">
        <f t="shared" si="63"/>
        <v>#N/A</v>
      </c>
      <c r="BC82" s="13" t="e">
        <f t="shared" si="64"/>
        <v>#N/A</v>
      </c>
      <c r="BD82" s="13" t="e">
        <f t="shared" si="65"/>
        <v>#N/A</v>
      </c>
      <c r="BE82" s="13" t="e">
        <f t="shared" si="66"/>
        <v>#N/A</v>
      </c>
      <c r="BF82" s="13" t="e">
        <f t="shared" si="67"/>
        <v>#N/A</v>
      </c>
      <c r="BG82" s="13" t="e">
        <f t="shared" si="68"/>
        <v>#N/A</v>
      </c>
      <c r="BH82" s="13" t="e">
        <f t="shared" si="69"/>
        <v>#N/A</v>
      </c>
      <c r="BI82" s="13" t="e">
        <f t="shared" si="70"/>
        <v>#N/A</v>
      </c>
      <c r="BJ82" s="13" t="e">
        <f t="shared" si="71"/>
        <v>#N/A</v>
      </c>
      <c r="BK82" s="13" t="e">
        <f t="shared" si="72"/>
        <v>#N/A</v>
      </c>
      <c r="BL82" s="13" t="e">
        <f t="shared" si="73"/>
        <v>#N/A</v>
      </c>
      <c r="BM82" s="13" t="e">
        <f t="shared" si="74"/>
        <v>#N/A</v>
      </c>
      <c r="BN82" s="13" t="e">
        <f t="shared" si="10"/>
        <v>#N/A</v>
      </c>
      <c r="BO82" s="13" t="e">
        <f t="shared" si="168"/>
        <v>#N/A</v>
      </c>
      <c r="BP82" s="13" t="e">
        <f t="shared" si="169"/>
        <v>#N/A</v>
      </c>
      <c r="BQ82" s="13" t="e">
        <f t="shared" si="170"/>
        <v>#N/A</v>
      </c>
      <c r="BR82" s="13" t="e">
        <f t="shared" si="171"/>
        <v>#N/A</v>
      </c>
      <c r="BS82" s="13" t="e">
        <f t="shared" si="172"/>
        <v>#N/A</v>
      </c>
      <c r="BT82" s="13" t="e">
        <f t="shared" si="173"/>
        <v>#N/A</v>
      </c>
      <c r="BU82" s="13" t="e">
        <f t="shared" si="174"/>
        <v>#N/A</v>
      </c>
      <c r="BV82" s="13" t="e">
        <f t="shared" si="175"/>
        <v>#N/A</v>
      </c>
      <c r="BW82" s="13" t="e">
        <f t="shared" si="176"/>
        <v>#N/A</v>
      </c>
      <c r="BX82" s="13" t="e">
        <f t="shared" si="177"/>
        <v>#N/A</v>
      </c>
      <c r="BY82" s="13" t="e">
        <f t="shared" si="178"/>
        <v>#N/A</v>
      </c>
      <c r="BZ82" s="13" t="e">
        <f t="shared" si="179"/>
        <v>#N/A</v>
      </c>
      <c r="CA82" s="13" t="e">
        <f t="shared" si="180"/>
        <v>#N/A</v>
      </c>
      <c r="CB82" s="13" t="e">
        <f t="shared" si="181"/>
        <v>#N/A</v>
      </c>
      <c r="CC82" s="13" t="e">
        <f t="shared" si="182"/>
        <v>#N/A</v>
      </c>
      <c r="CD82" s="13" t="e">
        <f t="shared" si="183"/>
        <v>#N/A</v>
      </c>
      <c r="CE82" s="13" t="e">
        <f t="shared" si="184"/>
        <v>#N/A</v>
      </c>
      <c r="CF82" s="13" t="e">
        <f t="shared" si="185"/>
        <v>#N/A</v>
      </c>
      <c r="CG82" s="13" t="e">
        <f t="shared" si="186"/>
        <v>#N/A</v>
      </c>
      <c r="CH82" s="13" t="e">
        <f t="shared" si="187"/>
        <v>#N/A</v>
      </c>
      <c r="CI82" s="13" t="e">
        <f t="shared" si="188"/>
        <v>#N/A</v>
      </c>
      <c r="CJ82" s="13" t="e">
        <f t="shared" si="189"/>
        <v>#N/A</v>
      </c>
      <c r="CK82" s="13" t="e">
        <f t="shared" si="190"/>
        <v>#N/A</v>
      </c>
      <c r="CL82" s="13" t="e">
        <f t="shared" si="191"/>
        <v>#N/A</v>
      </c>
      <c r="CM82" s="13" t="e">
        <f t="shared" si="192"/>
        <v>#N/A</v>
      </c>
      <c r="CN82" s="13" t="e">
        <f t="shared" si="193"/>
        <v>#N/A</v>
      </c>
      <c r="CO82" s="13" t="e">
        <f t="shared" si="194"/>
        <v>#N/A</v>
      </c>
      <c r="CP82" s="13">
        <f t="shared" si="75"/>
        <v>73.139208386297994</v>
      </c>
      <c r="CQ82" s="13">
        <f t="shared" si="76"/>
        <v>73.194855942228997</v>
      </c>
      <c r="CR82" s="13">
        <f t="shared" si="77"/>
        <v>71.087222006546199</v>
      </c>
      <c r="CS82" s="13">
        <f t="shared" si="78"/>
        <v>69.974346402017503</v>
      </c>
      <c r="CT82" s="13">
        <f t="shared" si="79"/>
        <v>72.231458019912594</v>
      </c>
      <c r="CU82" s="13">
        <f t="shared" si="80"/>
        <v>72.146281156419207</v>
      </c>
      <c r="CV82" s="13">
        <f t="shared" si="81"/>
        <v>71.686270308283994</v>
      </c>
      <c r="CW82" s="13">
        <f t="shared" si="82"/>
        <v>73.7293314337916</v>
      </c>
      <c r="CX82" s="13">
        <f t="shared" si="83"/>
        <v>75.382878566668296</v>
      </c>
      <c r="CY82" s="13">
        <f t="shared" si="84"/>
        <v>77.488515518243304</v>
      </c>
      <c r="CZ82" s="13">
        <f t="shared" si="85"/>
        <v>77.316264774315002</v>
      </c>
      <c r="DA82" s="13">
        <f t="shared" si="86"/>
        <v>78.832260242556004</v>
      </c>
      <c r="DB82" s="13">
        <f t="shared" si="87"/>
        <v>82.556695669424997</v>
      </c>
      <c r="DC82" s="13">
        <f t="shared" si="88"/>
        <v>83.728158410323502</v>
      </c>
      <c r="DD82" s="13">
        <f t="shared" si="89"/>
        <v>81.926024771620206</v>
      </c>
      <c r="DE82" s="13">
        <f t="shared" si="90"/>
        <v>83.364662688690004</v>
      </c>
      <c r="DF82" s="13">
        <f t="shared" si="91"/>
        <v>86.7723047111471</v>
      </c>
      <c r="DG82" s="13">
        <f t="shared" si="92"/>
        <v>86.324626143158397</v>
      </c>
      <c r="DH82" s="13">
        <f t="shared" si="93"/>
        <v>83.535193276277298</v>
      </c>
      <c r="DI82" s="13">
        <f t="shared" si="94"/>
        <v>83.9548846715129</v>
      </c>
      <c r="DJ82" s="13">
        <f t="shared" si="95"/>
        <v>90.931110261875901</v>
      </c>
      <c r="DK82" s="13">
        <f t="shared" si="96"/>
        <v>92.876550008151696</v>
      </c>
      <c r="DL82" s="13">
        <f t="shared" si="97"/>
        <v>89.857350599763393</v>
      </c>
      <c r="DM82" s="13">
        <f t="shared" si="98"/>
        <v>90.781018849932906</v>
      </c>
      <c r="DN82" s="13">
        <f t="shared" si="99"/>
        <v>89.915916586336294</v>
      </c>
      <c r="DO82" s="13">
        <f t="shared" si="100"/>
        <v>90.759833050011494</v>
      </c>
      <c r="DP82" s="13">
        <f t="shared" si="101"/>
        <v>91.115266993838603</v>
      </c>
      <c r="DQ82" s="13">
        <f t="shared" si="102"/>
        <v>89.452481734313594</v>
      </c>
      <c r="DR82" s="13">
        <f t="shared" si="103"/>
        <v>97.129546828947198</v>
      </c>
      <c r="DS82" s="13">
        <f t="shared" si="104"/>
        <v>96.912855312268405</v>
      </c>
      <c r="DT82" s="13">
        <f t="shared" si="9"/>
        <v>99.825751272479494</v>
      </c>
      <c r="DU82" s="13">
        <f t="shared" si="105"/>
        <v>101.257759251096</v>
      </c>
      <c r="DV82" s="13">
        <f t="shared" si="106"/>
        <v>107.530183241419</v>
      </c>
      <c r="DW82" s="13">
        <f t="shared" si="107"/>
        <v>115.634420842558</v>
      </c>
      <c r="DX82" s="13">
        <f t="shared" si="108"/>
        <v>107.36428043807101</v>
      </c>
      <c r="DY82" s="13">
        <f t="shared" si="109"/>
        <v>110.90285569882499</v>
      </c>
      <c r="DZ82" s="13">
        <f t="shared" si="110"/>
        <v>111.32646750193599</v>
      </c>
      <c r="EA82" s="13">
        <f t="shared" si="111"/>
        <v>108.900090182969</v>
      </c>
      <c r="EB82" s="13">
        <f t="shared" si="112"/>
        <v>99.565945468356603</v>
      </c>
      <c r="EC82" s="13">
        <f t="shared" si="113"/>
        <v>101.686275898985</v>
      </c>
      <c r="ED82" s="13">
        <f t="shared" si="114"/>
        <v>98.029704041027202</v>
      </c>
      <c r="EE82" s="13">
        <f t="shared" si="115"/>
        <v>94.9797673050074</v>
      </c>
      <c r="EF82" s="13">
        <f t="shared" si="116"/>
        <v>92.656776250094296</v>
      </c>
      <c r="EG82" s="13">
        <f t="shared" si="117"/>
        <v>89.585935256229007</v>
      </c>
      <c r="EH82" s="13">
        <f t="shared" si="118"/>
        <v>87.196184849659303</v>
      </c>
      <c r="EI82" s="13">
        <f t="shared" si="119"/>
        <v>88.934833313066804</v>
      </c>
      <c r="EJ82" s="13">
        <f t="shared" si="120"/>
        <v>94.715247240241595</v>
      </c>
      <c r="EK82" s="13">
        <f t="shared" si="121"/>
        <v>99.729270085447595</v>
      </c>
      <c r="EL82" s="13">
        <f t="shared" si="122"/>
        <v>104.047580082636</v>
      </c>
      <c r="EM82" s="13">
        <f t="shared" si="123"/>
        <v>100.670076807249</v>
      </c>
      <c r="EN82" s="13">
        <f t="shared" si="124"/>
        <v>102.253114666122</v>
      </c>
      <c r="EO82" s="13">
        <f t="shared" si="125"/>
        <v>104.766586238953</v>
      </c>
      <c r="EP82" s="13">
        <f t="shared" si="126"/>
        <v>105.741041028979</v>
      </c>
      <c r="EQ82" s="13">
        <f t="shared" si="127"/>
        <v>103.222041846247</v>
      </c>
      <c r="ER82" s="13">
        <f t="shared" si="128"/>
        <v>103.171831443478</v>
      </c>
      <c r="ES82" s="13">
        <f t="shared" si="129"/>
        <v>105.69891221298199</v>
      </c>
      <c r="ET82" s="13">
        <f t="shared" si="130"/>
        <v>104.323639181887</v>
      </c>
      <c r="EU82" s="13">
        <f t="shared" si="131"/>
        <v>107.236327658561</v>
      </c>
      <c r="EV82" s="13">
        <f t="shared" si="132"/>
        <v>106.827566275107</v>
      </c>
      <c r="EW82" s="13">
        <f t="shared" si="133"/>
        <v>111.783943771472</v>
      </c>
      <c r="EX82" s="13">
        <f t="shared" si="134"/>
        <v>114.79956246051501</v>
      </c>
      <c r="EY82" s="13">
        <f t="shared" si="135"/>
        <v>120.84636558311</v>
      </c>
      <c r="EZ82" s="13">
        <f t="shared" si="136"/>
        <v>122.89591829061099</v>
      </c>
      <c r="FA82" s="13">
        <f t="shared" si="137"/>
        <v>108.591120574157</v>
      </c>
      <c r="FB82" s="13">
        <f t="shared" si="138"/>
        <v>94.419087600681294</v>
      </c>
      <c r="FC82" s="13">
        <f t="shared" si="139"/>
        <v>96.851152256895702</v>
      </c>
      <c r="FD82" s="13">
        <f t="shared" si="140"/>
        <v>102.83275742333799</v>
      </c>
      <c r="FE82" s="13">
        <f t="shared" si="141"/>
        <v>103.190109221572</v>
      </c>
      <c r="FF82" s="13">
        <f t="shared" si="142"/>
        <v>106.39730613341899</v>
      </c>
      <c r="FG82" s="13">
        <f t="shared" si="143"/>
        <v>103.949542615848</v>
      </c>
      <c r="FH82" s="13">
        <f t="shared" si="144"/>
        <v>103.987137436083</v>
      </c>
      <c r="FI82" s="13">
        <f t="shared" si="145"/>
        <v>106.021041512937</v>
      </c>
      <c r="FJ82" s="13">
        <f t="shared" si="146"/>
        <v>106.84717717852099</v>
      </c>
      <c r="FK82" s="13">
        <f t="shared" si="147"/>
        <v>107.629037602135</v>
      </c>
      <c r="FL82" s="13">
        <f t="shared" si="148"/>
        <v>101.896602500548</v>
      </c>
      <c r="FM82" s="13">
        <f t="shared" si="149"/>
        <v>96.405336898931296</v>
      </c>
      <c r="FN82" s="13">
        <f t="shared" si="150"/>
        <v>100.090703179865</v>
      </c>
      <c r="FO82" s="13">
        <f t="shared" si="151"/>
        <v>99.779910000617406</v>
      </c>
      <c r="FP82" s="13">
        <f t="shared" si="152"/>
        <v>101.028380080177</v>
      </c>
      <c r="FQ82" s="13">
        <f t="shared" si="153"/>
        <v>102.120798465394</v>
      </c>
      <c r="FR82" s="13">
        <f t="shared" si="154"/>
        <v>101.146630840393</v>
      </c>
      <c r="FS82" s="13">
        <f t="shared" si="155"/>
        <v>100.384615830493</v>
      </c>
      <c r="FT82" s="13">
        <f t="shared" si="156"/>
        <v>99.823942744425494</v>
      </c>
      <c r="FU82" s="13">
        <f t="shared" si="157"/>
        <v>101.90991268077801</v>
      </c>
      <c r="FV82" s="13">
        <f t="shared" si="158"/>
        <v>102.876522320307</v>
      </c>
      <c r="FW82" s="13">
        <f t="shared" si="159"/>
        <v>102.685540907977</v>
      </c>
      <c r="FX82" s="13">
        <f t="shared" si="160"/>
        <v>101.240661078286</v>
      </c>
      <c r="FY82" s="13">
        <f t="shared" si="161"/>
        <v>101.166022875042</v>
      </c>
      <c r="FZ82" s="13">
        <f t="shared" si="162"/>
        <v>100.91772869485099</v>
      </c>
      <c r="GA82" s="13">
        <f t="shared" si="163"/>
        <v>101.00623427259799</v>
      </c>
      <c r="GB82" s="13">
        <f t="shared" si="164"/>
        <v>100.01891492232799</v>
      </c>
      <c r="GC82" s="13">
        <f t="shared" si="165"/>
        <v>98.057122110223602</v>
      </c>
      <c r="GD82" s="13">
        <f t="shared" si="166"/>
        <v>96.450356974768397</v>
      </c>
      <c r="GE82" s="13">
        <f t="shared" si="167"/>
        <v>95.718125211117993</v>
      </c>
      <c r="GF82" s="13">
        <f t="shared" si="11"/>
        <v>95.718324623565593</v>
      </c>
      <c r="GG82" s="13">
        <f t="shared" si="195"/>
        <v>95.181254295280397</v>
      </c>
      <c r="GH82" s="13">
        <f t="shared" si="196"/>
        <v>96.250734759780997</v>
      </c>
      <c r="GI82" s="13">
        <f t="shared" si="197"/>
        <v>98.8075890651929</v>
      </c>
      <c r="GJ82" s="13">
        <f t="shared" si="198"/>
        <v>98.6257872797365</v>
      </c>
      <c r="GK82" s="13">
        <f t="shared" si="199"/>
        <v>100.200432366673</v>
      </c>
      <c r="GL82" s="13">
        <f t="shared" si="200"/>
        <v>101.830319133008</v>
      </c>
      <c r="GM82" s="13">
        <f t="shared" si="201"/>
        <v>99.807380594047501</v>
      </c>
      <c r="GN82" s="13">
        <f t="shared" si="202"/>
        <v>98.801091784806005</v>
      </c>
      <c r="GO82" s="13">
        <f t="shared" si="203"/>
        <v>99.079779392269202</v>
      </c>
      <c r="GP82" s="13">
        <f t="shared" si="204"/>
        <v>98.481545472560697</v>
      </c>
      <c r="GQ82" s="13">
        <f t="shared" si="205"/>
        <v>99.579267824843996</v>
      </c>
      <c r="GR82" s="13">
        <f t="shared" si="206"/>
        <v>98.701221042418297</v>
      </c>
      <c r="GS82" s="13">
        <f t="shared" si="207"/>
        <v>99.550848335573605</v>
      </c>
      <c r="GT82" s="13"/>
      <c r="GU82" s="13"/>
    </row>
    <row r="83" spans="1:203">
      <c r="A83" t="str">
        <f>VLOOKUP(A36,Sheet2!$B$3:$D$251,3,FALSE)</f>
        <v>PRT</v>
      </c>
      <c r="B83" s="13">
        <f t="shared" si="8"/>
        <v>57.964266683736</v>
      </c>
      <c r="C83" s="13">
        <f t="shared" si="12"/>
        <v>56.744547440703201</v>
      </c>
      <c r="D83" s="13">
        <f t="shared" si="13"/>
        <v>56.959216490609897</v>
      </c>
      <c r="E83" s="13">
        <f t="shared" si="14"/>
        <v>57.391390573834599</v>
      </c>
      <c r="F83" s="13">
        <f t="shared" si="15"/>
        <v>58.4368165326675</v>
      </c>
      <c r="G83" s="13">
        <f t="shared" si="16"/>
        <v>59.1664381030198</v>
      </c>
      <c r="H83" s="13">
        <f t="shared" si="17"/>
        <v>59.709829771157402</v>
      </c>
      <c r="I83" s="13">
        <f t="shared" si="18"/>
        <v>62.149178036079</v>
      </c>
      <c r="J83" s="13">
        <f t="shared" si="19"/>
        <v>60.8116864265751</v>
      </c>
      <c r="K83" s="13">
        <f t="shared" si="20"/>
        <v>61.442680991410299</v>
      </c>
      <c r="L83" s="13">
        <f t="shared" si="21"/>
        <v>61.598257297574897</v>
      </c>
      <c r="M83" s="13">
        <f t="shared" si="22"/>
        <v>62.559417502455403</v>
      </c>
      <c r="N83" s="13">
        <f t="shared" si="23"/>
        <v>64.642758755374004</v>
      </c>
      <c r="O83" s="13">
        <f t="shared" si="24"/>
        <v>63.8413820188117</v>
      </c>
      <c r="P83" s="13">
        <f t="shared" si="25"/>
        <v>66.831544790235597</v>
      </c>
      <c r="Q83" s="13">
        <f t="shared" si="26"/>
        <v>67.874278470935593</v>
      </c>
      <c r="R83" s="13">
        <f t="shared" si="27"/>
        <v>71.240808022944805</v>
      </c>
      <c r="S83" s="13">
        <f t="shared" si="28"/>
        <v>72.427250485229706</v>
      </c>
      <c r="T83" s="13">
        <f t="shared" si="29"/>
        <v>73.383658178432398</v>
      </c>
      <c r="U83" s="13">
        <f t="shared" si="30"/>
        <v>71.520559455320296</v>
      </c>
      <c r="V83" s="13">
        <f t="shared" si="31"/>
        <v>71.519293009081494</v>
      </c>
      <c r="W83" s="13">
        <f t="shared" si="32"/>
        <v>71.203817787846802</v>
      </c>
      <c r="X83" s="13">
        <f t="shared" si="33"/>
        <v>71.534392117766203</v>
      </c>
      <c r="Y83" s="13">
        <f t="shared" si="34"/>
        <v>72.669427245044801</v>
      </c>
      <c r="Z83" s="13">
        <f t="shared" si="35"/>
        <v>76.611247726301798</v>
      </c>
      <c r="AA83" s="13">
        <f t="shared" si="36"/>
        <v>67.401070507366299</v>
      </c>
      <c r="AB83" s="13">
        <f t="shared" si="37"/>
        <v>73.615672803761697</v>
      </c>
      <c r="AC83" s="13">
        <f t="shared" si="38"/>
        <v>77.273693353430701</v>
      </c>
      <c r="AD83" s="13">
        <f t="shared" si="39"/>
        <v>73.748441673249303</v>
      </c>
      <c r="AE83" s="13">
        <f t="shared" si="40"/>
        <v>70.337150884142901</v>
      </c>
      <c r="AF83" s="13">
        <f t="shared" si="41"/>
        <v>69.119927336311207</v>
      </c>
      <c r="AG83" s="13">
        <f t="shared" si="42"/>
        <v>67.029643031935905</v>
      </c>
      <c r="AH83" s="13">
        <f t="shared" si="43"/>
        <v>66.057298752423094</v>
      </c>
      <c r="AI83" s="13">
        <f t="shared" si="44"/>
        <v>64.202739412936495</v>
      </c>
      <c r="AJ83" s="13">
        <f t="shared" si="45"/>
        <v>60.6441218276697</v>
      </c>
      <c r="AK83" s="13">
        <f t="shared" si="46"/>
        <v>60.555639935317998</v>
      </c>
      <c r="AL83" s="13">
        <f t="shared" si="47"/>
        <v>59.748813777687197</v>
      </c>
      <c r="AM83" s="13">
        <f t="shared" si="48"/>
        <v>60.566235608078898</v>
      </c>
      <c r="AN83" s="13">
        <f t="shared" si="49"/>
        <v>59.155266212737502</v>
      </c>
      <c r="AO83" s="13">
        <f t="shared" si="50"/>
        <v>59.902044892700196</v>
      </c>
      <c r="AP83" s="13">
        <f t="shared" si="51"/>
        <v>61.217324611171598</v>
      </c>
      <c r="AQ83" s="13">
        <f t="shared" si="52"/>
        <v>61.465379961445699</v>
      </c>
      <c r="AR83" s="13">
        <f t="shared" si="53"/>
        <v>60.592251580100601</v>
      </c>
      <c r="AS83" s="13">
        <f t="shared" si="54"/>
        <v>60.985499037935497</v>
      </c>
      <c r="AT83" s="13">
        <f t="shared" si="55"/>
        <v>63.348231314543703</v>
      </c>
      <c r="AU83" s="13">
        <f t="shared" si="56"/>
        <v>64.5544147620964</v>
      </c>
      <c r="AV83" s="13">
        <f t="shared" si="57"/>
        <v>66.259650793013407</v>
      </c>
      <c r="AW83" s="13">
        <f t="shared" si="58"/>
        <v>66.460895634366196</v>
      </c>
      <c r="AX83" s="13">
        <f t="shared" si="59"/>
        <v>68.8142935341113</v>
      </c>
      <c r="AY83" s="13">
        <f t="shared" si="60"/>
        <v>68.270396764615995</v>
      </c>
      <c r="AZ83" s="13">
        <f t="shared" si="61"/>
        <v>61.828229613435397</v>
      </c>
      <c r="BA83" s="13">
        <f t="shared" si="62"/>
        <v>61.652140682376398</v>
      </c>
      <c r="BB83" s="13">
        <f t="shared" si="63"/>
        <v>64.094588255119504</v>
      </c>
      <c r="BC83" s="13">
        <f t="shared" si="64"/>
        <v>62.786167840322101</v>
      </c>
      <c r="BD83" s="13">
        <f t="shared" si="65"/>
        <v>57.504944068562402</v>
      </c>
      <c r="BE83" s="13">
        <f t="shared" si="66"/>
        <v>59.503569954406601</v>
      </c>
      <c r="BF83" s="13">
        <f t="shared" si="67"/>
        <v>61.539939048655697</v>
      </c>
      <c r="BG83" s="13">
        <f t="shared" si="68"/>
        <v>62.107108917125302</v>
      </c>
      <c r="BH83" s="13">
        <f t="shared" si="69"/>
        <v>63.294152317988399</v>
      </c>
      <c r="BI83" s="13">
        <f t="shared" si="70"/>
        <v>62.629570087521003</v>
      </c>
      <c r="BJ83" s="13">
        <f t="shared" si="71"/>
        <v>65.004108340317003</v>
      </c>
      <c r="BK83" s="13">
        <f t="shared" si="72"/>
        <v>64.652078030019595</v>
      </c>
      <c r="BL83" s="13">
        <f t="shared" si="73"/>
        <v>63.0735947657613</v>
      </c>
      <c r="BM83" s="13">
        <f t="shared" si="74"/>
        <v>62.376091500885302</v>
      </c>
      <c r="BN83" s="13">
        <f t="shared" si="10"/>
        <v>64.717254867428395</v>
      </c>
      <c r="BO83" s="13">
        <f t="shared" si="168"/>
        <v>65.890015053691201</v>
      </c>
      <c r="BP83" s="13">
        <f t="shared" si="169"/>
        <v>63.4712687545695</v>
      </c>
      <c r="BQ83" s="13">
        <f t="shared" si="170"/>
        <v>62.871247078393701</v>
      </c>
      <c r="BR83" s="13">
        <f t="shared" si="171"/>
        <v>63.571403880367299</v>
      </c>
      <c r="BS83" s="13">
        <f t="shared" si="172"/>
        <v>63.249943656790499</v>
      </c>
      <c r="BT83" s="13">
        <f t="shared" si="173"/>
        <v>62.79320756013</v>
      </c>
      <c r="BU83" s="13">
        <f t="shared" si="174"/>
        <v>62.484131585022901</v>
      </c>
      <c r="BV83" s="13">
        <f t="shared" si="175"/>
        <v>63.475664089815098</v>
      </c>
      <c r="BW83" s="13">
        <f t="shared" si="176"/>
        <v>63.480133747787903</v>
      </c>
      <c r="BX83" s="13">
        <f t="shared" si="177"/>
        <v>64.081336950710096</v>
      </c>
      <c r="BY83" s="13">
        <f t="shared" si="178"/>
        <v>65.242522704634297</v>
      </c>
      <c r="BZ83" s="13">
        <f t="shared" si="179"/>
        <v>66.906471303170207</v>
      </c>
      <c r="CA83" s="13">
        <f t="shared" si="180"/>
        <v>67.036299629659297</v>
      </c>
      <c r="CB83" s="13">
        <f t="shared" si="181"/>
        <v>67.901090302835897</v>
      </c>
      <c r="CC83" s="13">
        <f t="shared" si="182"/>
        <v>68.165215975234304</v>
      </c>
      <c r="CD83" s="13">
        <f t="shared" si="183"/>
        <v>70.408679036867497</v>
      </c>
      <c r="CE83" s="13">
        <f t="shared" si="184"/>
        <v>71.268514730814005</v>
      </c>
      <c r="CF83" s="13">
        <f t="shared" si="185"/>
        <v>72.0618897859312</v>
      </c>
      <c r="CG83" s="13">
        <f t="shared" si="186"/>
        <v>74.205567099924593</v>
      </c>
      <c r="CH83" s="13">
        <f t="shared" si="187"/>
        <v>76.787693805117101</v>
      </c>
      <c r="CI83" s="13">
        <f t="shared" si="188"/>
        <v>77.157363847175006</v>
      </c>
      <c r="CJ83" s="13">
        <f t="shared" si="189"/>
        <v>79.137707845371096</v>
      </c>
      <c r="CK83" s="13">
        <f t="shared" si="190"/>
        <v>79.3496264865489</v>
      </c>
      <c r="CL83" s="13">
        <f t="shared" si="191"/>
        <v>82.560414468403806</v>
      </c>
      <c r="CM83" s="13">
        <f t="shared" si="192"/>
        <v>86.503780679702402</v>
      </c>
      <c r="CN83" s="13">
        <f t="shared" si="193"/>
        <v>86.834779468339505</v>
      </c>
      <c r="CO83" s="13">
        <f t="shared" si="194"/>
        <v>87.570200366285306</v>
      </c>
      <c r="CP83" s="13">
        <f t="shared" si="75"/>
        <v>87.486402531439396</v>
      </c>
      <c r="CQ83" s="13">
        <f t="shared" si="76"/>
        <v>85.403658997516999</v>
      </c>
      <c r="CR83" s="13">
        <f t="shared" si="77"/>
        <v>81.418283222188506</v>
      </c>
      <c r="CS83" s="13">
        <f t="shared" si="78"/>
        <v>81.230552327090805</v>
      </c>
      <c r="CT83" s="13">
        <f t="shared" si="79"/>
        <v>82.376405564343003</v>
      </c>
      <c r="CU83" s="13">
        <f t="shared" si="80"/>
        <v>82.002287156066302</v>
      </c>
      <c r="CV83" s="13">
        <f t="shared" si="81"/>
        <v>83.950787003947298</v>
      </c>
      <c r="CW83" s="13">
        <f t="shared" si="82"/>
        <v>84.551265862048496</v>
      </c>
      <c r="CX83" s="13">
        <f t="shared" si="83"/>
        <v>87.091454768587695</v>
      </c>
      <c r="CY83" s="13">
        <f t="shared" si="84"/>
        <v>87.332614757575996</v>
      </c>
      <c r="CZ83" s="13">
        <f t="shared" si="85"/>
        <v>86.661317121765194</v>
      </c>
      <c r="DA83" s="13">
        <f t="shared" si="86"/>
        <v>86.625598258695106</v>
      </c>
      <c r="DB83" s="13">
        <f t="shared" si="87"/>
        <v>86.729250921747294</v>
      </c>
      <c r="DC83" s="13">
        <f t="shared" si="88"/>
        <v>87.017798382147703</v>
      </c>
      <c r="DD83" s="13">
        <f t="shared" si="89"/>
        <v>87.812902191886806</v>
      </c>
      <c r="DE83" s="13">
        <f t="shared" si="90"/>
        <v>88.054229435659096</v>
      </c>
      <c r="DF83" s="13">
        <f t="shared" si="91"/>
        <v>87.810906205608006</v>
      </c>
      <c r="DG83" s="13">
        <f t="shared" si="92"/>
        <v>87.123310650561095</v>
      </c>
      <c r="DH83" s="13">
        <f t="shared" si="93"/>
        <v>85.627392528028594</v>
      </c>
      <c r="DI83" s="13">
        <f t="shared" si="94"/>
        <v>86.089076790821196</v>
      </c>
      <c r="DJ83" s="13">
        <f t="shared" si="95"/>
        <v>86.1478177534606</v>
      </c>
      <c r="DK83" s="13">
        <f t="shared" si="96"/>
        <v>87.232626552040898</v>
      </c>
      <c r="DL83" s="13">
        <f t="shared" si="97"/>
        <v>88.173855013050101</v>
      </c>
      <c r="DM83" s="13">
        <f t="shared" si="98"/>
        <v>89.268913048745802</v>
      </c>
      <c r="DN83" s="13">
        <f t="shared" si="99"/>
        <v>88.969283196031796</v>
      </c>
      <c r="DO83" s="13">
        <f t="shared" si="100"/>
        <v>88.581435122805502</v>
      </c>
      <c r="DP83" s="13">
        <f t="shared" si="101"/>
        <v>88.270558658476702</v>
      </c>
      <c r="DQ83" s="13">
        <f t="shared" si="102"/>
        <v>88.114455514392006</v>
      </c>
      <c r="DR83" s="13">
        <f t="shared" si="103"/>
        <v>86.945358454941598</v>
      </c>
      <c r="DS83" s="13">
        <f t="shared" si="104"/>
        <v>87.415893469944194</v>
      </c>
      <c r="DT83" s="13">
        <f t="shared" si="9"/>
        <v>87.566771237279397</v>
      </c>
      <c r="DU83" s="13">
        <f t="shared" si="105"/>
        <v>87.741332835881906</v>
      </c>
      <c r="DV83" s="13">
        <f t="shared" si="106"/>
        <v>89.738139045433101</v>
      </c>
      <c r="DW83" s="13">
        <f t="shared" si="107"/>
        <v>89.944055684193899</v>
      </c>
      <c r="DX83" s="13">
        <f t="shared" si="108"/>
        <v>90.615180902413698</v>
      </c>
      <c r="DY83" s="13">
        <f t="shared" si="109"/>
        <v>91.318356544324402</v>
      </c>
      <c r="DZ83" s="13">
        <f t="shared" si="110"/>
        <v>91.109680805430401</v>
      </c>
      <c r="EA83" s="13">
        <f t="shared" si="111"/>
        <v>92.710456077297493</v>
      </c>
      <c r="EB83" s="13">
        <f t="shared" si="112"/>
        <v>94.199676698799195</v>
      </c>
      <c r="EC83" s="13">
        <f t="shared" si="113"/>
        <v>95.318546761861995</v>
      </c>
      <c r="ED83" s="13">
        <f t="shared" si="114"/>
        <v>96.045568515498303</v>
      </c>
      <c r="EE83" s="13">
        <f t="shared" si="115"/>
        <v>97.506402817025105</v>
      </c>
      <c r="EF83" s="13">
        <f t="shared" si="116"/>
        <v>97.203413979967195</v>
      </c>
      <c r="EG83" s="13">
        <f t="shared" si="117"/>
        <v>98.222655708595795</v>
      </c>
      <c r="EH83" s="13">
        <f t="shared" si="118"/>
        <v>98.291170533442994</v>
      </c>
      <c r="EI83" s="13">
        <f t="shared" si="119"/>
        <v>98.748544984581301</v>
      </c>
      <c r="EJ83" s="13">
        <f t="shared" si="120"/>
        <v>98.602529894842505</v>
      </c>
      <c r="EK83" s="13">
        <f t="shared" si="121"/>
        <v>99.503158941124696</v>
      </c>
      <c r="EL83" s="13">
        <f t="shared" si="122"/>
        <v>98.847159794560298</v>
      </c>
      <c r="EM83" s="13">
        <f t="shared" si="123"/>
        <v>98.884009655880007</v>
      </c>
      <c r="EN83" s="13">
        <f t="shared" si="124"/>
        <v>98.726547198541894</v>
      </c>
      <c r="EO83" s="13">
        <f t="shared" si="125"/>
        <v>99.079348323347304</v>
      </c>
      <c r="EP83" s="13">
        <f t="shared" si="126"/>
        <v>99.121802288697793</v>
      </c>
      <c r="EQ83" s="13">
        <f t="shared" si="127"/>
        <v>100.76985318533301</v>
      </c>
      <c r="ER83" s="13">
        <f t="shared" si="128"/>
        <v>100.611527785151</v>
      </c>
      <c r="ES83" s="13">
        <f t="shared" si="129"/>
        <v>100.863961169956</v>
      </c>
      <c r="ET83" s="13">
        <f t="shared" si="130"/>
        <v>100.75300599326999</v>
      </c>
      <c r="EU83" s="13">
        <f t="shared" si="131"/>
        <v>102.023770540361</v>
      </c>
      <c r="EV83" s="13">
        <f t="shared" si="132"/>
        <v>101.32034641336099</v>
      </c>
      <c r="EW83" s="13">
        <f t="shared" si="133"/>
        <v>102.069363205123</v>
      </c>
      <c r="EX83" s="13">
        <f t="shared" si="134"/>
        <v>102.374733496416</v>
      </c>
      <c r="EY83" s="13">
        <f t="shared" si="135"/>
        <v>103.761305312056</v>
      </c>
      <c r="EZ83" s="13">
        <f t="shared" si="136"/>
        <v>102.308222110668</v>
      </c>
      <c r="FA83" s="13">
        <f t="shared" si="137"/>
        <v>101.89080928698399</v>
      </c>
      <c r="FB83" s="13">
        <f t="shared" si="138"/>
        <v>101.778373726965</v>
      </c>
      <c r="FC83" s="13">
        <f t="shared" si="139"/>
        <v>102.14272896115</v>
      </c>
      <c r="FD83" s="13">
        <f t="shared" si="140"/>
        <v>101.505032168475</v>
      </c>
      <c r="FE83" s="13">
        <f t="shared" si="141"/>
        <v>101.75686765571599</v>
      </c>
      <c r="FF83" s="13">
        <f t="shared" si="142"/>
        <v>100.24055337179399</v>
      </c>
      <c r="FG83" s="13">
        <f t="shared" si="143"/>
        <v>99.752809558578903</v>
      </c>
      <c r="FH83" s="13">
        <f t="shared" si="144"/>
        <v>99.786652687738496</v>
      </c>
      <c r="FI83" s="13">
        <f t="shared" si="145"/>
        <v>100.466120508979</v>
      </c>
      <c r="FJ83" s="13">
        <f t="shared" si="146"/>
        <v>100.98259920735499</v>
      </c>
      <c r="FK83" s="13">
        <f t="shared" si="147"/>
        <v>102.24519787487699</v>
      </c>
      <c r="FL83" s="13">
        <f t="shared" si="148"/>
        <v>101.490959413993</v>
      </c>
      <c r="FM83" s="13">
        <f t="shared" si="149"/>
        <v>102.440765484404</v>
      </c>
      <c r="FN83" s="13">
        <f t="shared" si="150"/>
        <v>101.891065904702</v>
      </c>
      <c r="FO83" s="13">
        <f t="shared" si="151"/>
        <v>102.19565901585599</v>
      </c>
      <c r="FP83" s="13">
        <f t="shared" si="152"/>
        <v>101.27142891024501</v>
      </c>
      <c r="FQ83" s="13">
        <f t="shared" si="153"/>
        <v>102.015139114592</v>
      </c>
      <c r="FR83" s="13">
        <f t="shared" si="154"/>
        <v>101.167366851662</v>
      </c>
      <c r="FS83" s="13">
        <f t="shared" si="155"/>
        <v>102.146422681499</v>
      </c>
      <c r="FT83" s="13">
        <f t="shared" si="156"/>
        <v>102.23053321944801</v>
      </c>
      <c r="FU83" s="13">
        <f t="shared" si="157"/>
        <v>102.61573921697099</v>
      </c>
      <c r="FV83" s="13">
        <f t="shared" si="158"/>
        <v>101.848656969725</v>
      </c>
      <c r="FW83" s="13">
        <f t="shared" si="159"/>
        <v>102.331898589302</v>
      </c>
      <c r="FX83" s="13">
        <f t="shared" si="160"/>
        <v>101.000393210985</v>
      </c>
      <c r="FY83" s="13">
        <f t="shared" si="161"/>
        <v>101.337651057701</v>
      </c>
      <c r="FZ83" s="13">
        <f t="shared" si="162"/>
        <v>99.179141000469201</v>
      </c>
      <c r="GA83" s="13">
        <f t="shared" si="163"/>
        <v>100.05820472427401</v>
      </c>
      <c r="GB83" s="13">
        <f t="shared" si="164"/>
        <v>100.167026708367</v>
      </c>
      <c r="GC83" s="13">
        <f t="shared" si="165"/>
        <v>100.59562756689</v>
      </c>
      <c r="GD83" s="13">
        <f t="shared" si="166"/>
        <v>100.317051060406</v>
      </c>
      <c r="GE83" s="13">
        <f t="shared" si="167"/>
        <v>101.53892401431099</v>
      </c>
      <c r="GF83" s="13">
        <f t="shared" si="11"/>
        <v>100.875214877524</v>
      </c>
      <c r="GG83" s="13">
        <f t="shared" si="195"/>
        <v>100.992501586112</v>
      </c>
      <c r="GH83" s="13">
        <f t="shared" si="196"/>
        <v>100.067330912819</v>
      </c>
      <c r="GI83" s="13">
        <f t="shared" si="197"/>
        <v>101.84137693167401</v>
      </c>
      <c r="GJ83" s="13">
        <f t="shared" si="198"/>
        <v>102.025568945768</v>
      </c>
      <c r="GK83" s="13">
        <f t="shared" si="199"/>
        <v>102.70829620340299</v>
      </c>
      <c r="GL83" s="13">
        <f t="shared" si="200"/>
        <v>101.650632437166</v>
      </c>
      <c r="GM83" s="13">
        <f t="shared" si="201"/>
        <v>103.051926814307</v>
      </c>
      <c r="GN83" s="13">
        <f t="shared" si="202"/>
        <v>102.972011123505</v>
      </c>
      <c r="GO83" s="13">
        <f t="shared" si="203"/>
        <v>102.75912868105399</v>
      </c>
      <c r="GP83" s="13">
        <f t="shared" si="204"/>
        <v>101.134391837883</v>
      </c>
      <c r="GQ83" s="13">
        <f t="shared" si="205"/>
        <v>102.27861090555101</v>
      </c>
      <c r="GR83" s="13">
        <f t="shared" si="206"/>
        <v>101.043668885824</v>
      </c>
      <c r="GS83" s="13">
        <f t="shared" si="207"/>
        <v>101.315051748174</v>
      </c>
      <c r="GT83" s="13"/>
      <c r="GU83" s="13"/>
    </row>
    <row r="84" spans="1:203">
      <c r="A84" t="str">
        <f>VLOOKUP(A37,Sheet2!$B$3:$D$251,3,FALSE)</f>
        <v>SVK</v>
      </c>
      <c r="B84" s="13" t="e">
        <f t="shared" si="8"/>
        <v>#N/A</v>
      </c>
      <c r="C84" s="13" t="e">
        <f t="shared" si="12"/>
        <v>#N/A</v>
      </c>
      <c r="D84" s="13" t="e">
        <f t="shared" si="13"/>
        <v>#N/A</v>
      </c>
      <c r="E84" s="13" t="e">
        <f t="shared" si="14"/>
        <v>#N/A</v>
      </c>
      <c r="F84" s="13" t="e">
        <f t="shared" si="15"/>
        <v>#N/A</v>
      </c>
      <c r="G84" s="13" t="e">
        <f t="shared" si="16"/>
        <v>#N/A</v>
      </c>
      <c r="H84" s="13" t="e">
        <f t="shared" si="17"/>
        <v>#N/A</v>
      </c>
      <c r="I84" s="13" t="e">
        <f t="shared" si="18"/>
        <v>#N/A</v>
      </c>
      <c r="J84" s="13" t="e">
        <f t="shared" si="19"/>
        <v>#N/A</v>
      </c>
      <c r="K84" s="13" t="e">
        <f t="shared" si="20"/>
        <v>#N/A</v>
      </c>
      <c r="L84" s="13" t="e">
        <f t="shared" si="21"/>
        <v>#N/A</v>
      </c>
      <c r="M84" s="13" t="e">
        <f t="shared" si="22"/>
        <v>#N/A</v>
      </c>
      <c r="N84" s="13" t="e">
        <f t="shared" si="23"/>
        <v>#N/A</v>
      </c>
      <c r="O84" s="13" t="e">
        <f t="shared" si="24"/>
        <v>#N/A</v>
      </c>
      <c r="P84" s="13" t="e">
        <f t="shared" si="25"/>
        <v>#N/A</v>
      </c>
      <c r="Q84" s="13" t="e">
        <f t="shared" si="26"/>
        <v>#N/A</v>
      </c>
      <c r="R84" s="13" t="e">
        <f t="shared" si="27"/>
        <v>#N/A</v>
      </c>
      <c r="S84" s="13" t="e">
        <f t="shared" si="28"/>
        <v>#N/A</v>
      </c>
      <c r="T84" s="13" t="e">
        <f t="shared" si="29"/>
        <v>#N/A</v>
      </c>
      <c r="U84" s="13" t="e">
        <f t="shared" si="30"/>
        <v>#N/A</v>
      </c>
      <c r="V84" s="13" t="e">
        <f t="shared" si="31"/>
        <v>#N/A</v>
      </c>
      <c r="W84" s="13" t="e">
        <f t="shared" si="32"/>
        <v>#N/A</v>
      </c>
      <c r="X84" s="13" t="e">
        <f t="shared" si="33"/>
        <v>#N/A</v>
      </c>
      <c r="Y84" s="13" t="e">
        <f t="shared" si="34"/>
        <v>#N/A</v>
      </c>
      <c r="Z84" s="13" t="e">
        <f t="shared" si="35"/>
        <v>#N/A</v>
      </c>
      <c r="AA84" s="13" t="e">
        <f t="shared" si="36"/>
        <v>#N/A</v>
      </c>
      <c r="AB84" s="13" t="e">
        <f t="shared" si="37"/>
        <v>#N/A</v>
      </c>
      <c r="AC84" s="13" t="e">
        <f t="shared" si="38"/>
        <v>#N/A</v>
      </c>
      <c r="AD84" s="13" t="e">
        <f t="shared" si="39"/>
        <v>#N/A</v>
      </c>
      <c r="AE84" s="13" t="e">
        <f t="shared" si="40"/>
        <v>#N/A</v>
      </c>
      <c r="AF84" s="13" t="e">
        <f t="shared" si="41"/>
        <v>#N/A</v>
      </c>
      <c r="AG84" s="13" t="e">
        <f t="shared" si="42"/>
        <v>#N/A</v>
      </c>
      <c r="AH84" s="13" t="e">
        <f t="shared" si="43"/>
        <v>#N/A</v>
      </c>
      <c r="AI84" s="13" t="e">
        <f t="shared" si="44"/>
        <v>#N/A</v>
      </c>
      <c r="AJ84" s="13" t="e">
        <f t="shared" si="45"/>
        <v>#N/A</v>
      </c>
      <c r="AK84" s="13" t="e">
        <f t="shared" si="46"/>
        <v>#N/A</v>
      </c>
      <c r="AL84" s="13" t="e">
        <f t="shared" si="47"/>
        <v>#N/A</v>
      </c>
      <c r="AM84" s="13" t="e">
        <f t="shared" si="48"/>
        <v>#N/A</v>
      </c>
      <c r="AN84" s="13" t="e">
        <f t="shared" si="49"/>
        <v>#N/A</v>
      </c>
      <c r="AO84" s="13" t="e">
        <f t="shared" si="50"/>
        <v>#N/A</v>
      </c>
      <c r="AP84" s="13" t="e">
        <f t="shared" si="51"/>
        <v>#N/A</v>
      </c>
      <c r="AQ84" s="13" t="e">
        <f t="shared" si="52"/>
        <v>#N/A</v>
      </c>
      <c r="AR84" s="13" t="e">
        <f t="shared" si="53"/>
        <v>#N/A</v>
      </c>
      <c r="AS84" s="13" t="e">
        <f t="shared" si="54"/>
        <v>#N/A</v>
      </c>
      <c r="AT84" s="13" t="e">
        <f t="shared" si="55"/>
        <v>#N/A</v>
      </c>
      <c r="AU84" s="13" t="e">
        <f t="shared" si="56"/>
        <v>#N/A</v>
      </c>
      <c r="AV84" s="13" t="e">
        <f t="shared" si="57"/>
        <v>#N/A</v>
      </c>
      <c r="AW84" s="13" t="e">
        <f t="shared" si="58"/>
        <v>#N/A</v>
      </c>
      <c r="AX84" s="13" t="e">
        <f t="shared" si="59"/>
        <v>#N/A</v>
      </c>
      <c r="AY84" s="13" t="e">
        <f t="shared" si="60"/>
        <v>#N/A</v>
      </c>
      <c r="AZ84" s="13" t="e">
        <f t="shared" si="61"/>
        <v>#N/A</v>
      </c>
      <c r="BA84" s="13" t="e">
        <f t="shared" si="62"/>
        <v>#N/A</v>
      </c>
      <c r="BB84" s="13" t="e">
        <f t="shared" si="63"/>
        <v>#N/A</v>
      </c>
      <c r="BC84" s="13" t="e">
        <f t="shared" si="64"/>
        <v>#N/A</v>
      </c>
      <c r="BD84" s="13" t="e">
        <f t="shared" si="65"/>
        <v>#N/A</v>
      </c>
      <c r="BE84" s="13" t="e">
        <f t="shared" si="66"/>
        <v>#N/A</v>
      </c>
      <c r="BF84" s="13" t="e">
        <f t="shared" si="67"/>
        <v>#N/A</v>
      </c>
      <c r="BG84" s="13" t="e">
        <f t="shared" si="68"/>
        <v>#N/A</v>
      </c>
      <c r="BH84" s="13" t="e">
        <f t="shared" si="69"/>
        <v>#N/A</v>
      </c>
      <c r="BI84" s="13" t="e">
        <f t="shared" si="70"/>
        <v>#N/A</v>
      </c>
      <c r="BJ84" s="13" t="e">
        <f t="shared" si="71"/>
        <v>#N/A</v>
      </c>
      <c r="BK84" s="13" t="e">
        <f t="shared" si="72"/>
        <v>#N/A</v>
      </c>
      <c r="BL84" s="13" t="e">
        <f t="shared" si="73"/>
        <v>#N/A</v>
      </c>
      <c r="BM84" s="13" t="e">
        <f t="shared" si="74"/>
        <v>#N/A</v>
      </c>
      <c r="BN84" s="13" t="e">
        <f t="shared" si="10"/>
        <v>#N/A</v>
      </c>
      <c r="BO84" s="13" t="e">
        <f t="shared" si="168"/>
        <v>#N/A</v>
      </c>
      <c r="BP84" s="13" t="e">
        <f t="shared" si="169"/>
        <v>#N/A</v>
      </c>
      <c r="BQ84" s="13" t="e">
        <f t="shared" si="170"/>
        <v>#N/A</v>
      </c>
      <c r="BR84" s="13" t="e">
        <f t="shared" si="171"/>
        <v>#N/A</v>
      </c>
      <c r="BS84" s="13" t="e">
        <f t="shared" si="172"/>
        <v>#N/A</v>
      </c>
      <c r="BT84" s="13" t="e">
        <f t="shared" si="173"/>
        <v>#N/A</v>
      </c>
      <c r="BU84" s="13" t="e">
        <f t="shared" si="174"/>
        <v>#N/A</v>
      </c>
      <c r="BV84" s="13" t="e">
        <f t="shared" si="175"/>
        <v>#N/A</v>
      </c>
      <c r="BW84" s="13" t="e">
        <f t="shared" si="176"/>
        <v>#N/A</v>
      </c>
      <c r="BX84" s="13" t="e">
        <f t="shared" si="177"/>
        <v>#N/A</v>
      </c>
      <c r="BY84" s="13" t="e">
        <f t="shared" si="178"/>
        <v>#N/A</v>
      </c>
      <c r="BZ84" s="13" t="e">
        <f t="shared" si="179"/>
        <v>#N/A</v>
      </c>
      <c r="CA84" s="13" t="e">
        <f t="shared" si="180"/>
        <v>#N/A</v>
      </c>
      <c r="CB84" s="13" t="e">
        <f t="shared" si="181"/>
        <v>#N/A</v>
      </c>
      <c r="CC84" s="13" t="e">
        <f t="shared" si="182"/>
        <v>#N/A</v>
      </c>
      <c r="CD84" s="13" t="e">
        <f t="shared" si="183"/>
        <v>#N/A</v>
      </c>
      <c r="CE84" s="13" t="e">
        <f t="shared" si="184"/>
        <v>#N/A</v>
      </c>
      <c r="CF84" s="13" t="e">
        <f t="shared" si="185"/>
        <v>#N/A</v>
      </c>
      <c r="CG84" s="13" t="e">
        <f t="shared" si="186"/>
        <v>#N/A</v>
      </c>
      <c r="CH84" s="13" t="e">
        <f t="shared" si="187"/>
        <v>#N/A</v>
      </c>
      <c r="CI84" s="13" t="e">
        <f t="shared" si="188"/>
        <v>#N/A</v>
      </c>
      <c r="CJ84" s="13" t="e">
        <f t="shared" si="189"/>
        <v>#N/A</v>
      </c>
      <c r="CK84" s="13" t="e">
        <f t="shared" si="190"/>
        <v>#N/A</v>
      </c>
      <c r="CL84" s="13" t="e">
        <f t="shared" si="191"/>
        <v>#N/A</v>
      </c>
      <c r="CM84" s="13" t="e">
        <f t="shared" si="192"/>
        <v>#N/A</v>
      </c>
      <c r="CN84" s="13" t="e">
        <f t="shared" si="193"/>
        <v>#N/A</v>
      </c>
      <c r="CO84" s="13" t="e">
        <f t="shared" si="194"/>
        <v>#N/A</v>
      </c>
      <c r="CP84" s="13">
        <f t="shared" si="75"/>
        <v>52.726829477619802</v>
      </c>
      <c r="CQ84" s="13">
        <f t="shared" si="76"/>
        <v>53.085771784238297</v>
      </c>
      <c r="CR84" s="13">
        <f t="shared" si="77"/>
        <v>49.340113397180403</v>
      </c>
      <c r="CS84" s="13">
        <f t="shared" si="78"/>
        <v>50.2192492397797</v>
      </c>
      <c r="CT84" s="13">
        <f t="shared" si="79"/>
        <v>50.379385086610696</v>
      </c>
      <c r="CU84" s="13">
        <f t="shared" si="80"/>
        <v>50.3155608784568</v>
      </c>
      <c r="CV84" s="13">
        <f t="shared" si="81"/>
        <v>50.619203277805397</v>
      </c>
      <c r="CW84" s="13">
        <f t="shared" si="82"/>
        <v>51.951780919006303</v>
      </c>
      <c r="CX84" s="13">
        <f t="shared" si="83"/>
        <v>52.203417689831603</v>
      </c>
      <c r="CY84" s="13">
        <f t="shared" si="84"/>
        <v>51.6574718940726</v>
      </c>
      <c r="CZ84" s="13">
        <f t="shared" si="85"/>
        <v>51.669964556287603</v>
      </c>
      <c r="DA84" s="13">
        <f t="shared" si="86"/>
        <v>52.1418807539253</v>
      </c>
      <c r="DB84" s="13">
        <f t="shared" si="87"/>
        <v>52.0924609731183</v>
      </c>
      <c r="DC84" s="13">
        <f t="shared" si="88"/>
        <v>51.890069082327599</v>
      </c>
      <c r="DD84" s="13">
        <f t="shared" si="89"/>
        <v>51.516251393283397</v>
      </c>
      <c r="DE84" s="13">
        <f t="shared" si="90"/>
        <v>51.852917232969098</v>
      </c>
      <c r="DF84" s="13">
        <f t="shared" si="91"/>
        <v>52.330986838255498</v>
      </c>
      <c r="DG84" s="13">
        <f t="shared" si="92"/>
        <v>53.799538137437999</v>
      </c>
      <c r="DH84" s="13">
        <f t="shared" si="93"/>
        <v>54.261484018907097</v>
      </c>
      <c r="DI84" s="13">
        <f t="shared" si="94"/>
        <v>55.267790598903197</v>
      </c>
      <c r="DJ84" s="13">
        <f t="shared" si="95"/>
        <v>55.603993948984296</v>
      </c>
      <c r="DK84" s="13">
        <f t="shared" si="96"/>
        <v>55.7947096189611</v>
      </c>
      <c r="DL84" s="13">
        <f t="shared" si="97"/>
        <v>55.448557806381601</v>
      </c>
      <c r="DM84" s="13">
        <f t="shared" si="98"/>
        <v>55.294912841459698</v>
      </c>
      <c r="DN84" s="13">
        <f t="shared" si="99"/>
        <v>57.063708863548598</v>
      </c>
      <c r="DO84" s="13">
        <f t="shared" si="100"/>
        <v>54.462835182818097</v>
      </c>
      <c r="DP84" s="13">
        <f t="shared" si="101"/>
        <v>58.1734517139543</v>
      </c>
      <c r="DQ84" s="13">
        <f t="shared" si="102"/>
        <v>60.723626451868597</v>
      </c>
      <c r="DR84" s="13">
        <f t="shared" si="103"/>
        <v>64.270372049226907</v>
      </c>
      <c r="DS84" s="13">
        <f t="shared" si="104"/>
        <v>63.964841127505203</v>
      </c>
      <c r="DT84" s="13">
        <f t="shared" si="9"/>
        <v>61.765018947599899</v>
      </c>
      <c r="DU84" s="13">
        <f t="shared" si="105"/>
        <v>60.106817562096701</v>
      </c>
      <c r="DV84" s="13">
        <f t="shared" si="106"/>
        <v>61.925037336799697</v>
      </c>
      <c r="DW84" s="13">
        <f t="shared" si="107"/>
        <v>61.901944063960002</v>
      </c>
      <c r="DX84" s="13">
        <f t="shared" si="108"/>
        <v>62.109043894915601</v>
      </c>
      <c r="DY84" s="13">
        <f t="shared" si="109"/>
        <v>61.528513390683798</v>
      </c>
      <c r="DZ84" s="13">
        <f t="shared" si="110"/>
        <v>62.456927656484901</v>
      </c>
      <c r="EA84" s="13">
        <f t="shared" si="111"/>
        <v>61.351527370916102</v>
      </c>
      <c r="EB84" s="13">
        <f t="shared" si="112"/>
        <v>61.0980525122662</v>
      </c>
      <c r="EC84" s="13">
        <f t="shared" si="113"/>
        <v>64.666468517299506</v>
      </c>
      <c r="ED84" s="13">
        <f t="shared" si="114"/>
        <v>69.029933455393603</v>
      </c>
      <c r="EE84" s="13">
        <f t="shared" si="115"/>
        <v>70.788928348507994</v>
      </c>
      <c r="EF84" s="13">
        <f t="shared" si="116"/>
        <v>70.586764909466496</v>
      </c>
      <c r="EG84" s="13">
        <f t="shared" si="117"/>
        <v>72.387366894297799</v>
      </c>
      <c r="EH84" s="13">
        <f t="shared" si="118"/>
        <v>77.037509820613195</v>
      </c>
      <c r="EI84" s="13">
        <f t="shared" si="119"/>
        <v>76.795074492588299</v>
      </c>
      <c r="EJ84" s="13">
        <f t="shared" si="120"/>
        <v>76.680170260963806</v>
      </c>
      <c r="EK84" s="13">
        <f t="shared" si="121"/>
        <v>77.220495999352096</v>
      </c>
      <c r="EL84" s="13">
        <f t="shared" si="122"/>
        <v>79.243354119830002</v>
      </c>
      <c r="EM84" s="13">
        <f t="shared" si="123"/>
        <v>77.556819841081506</v>
      </c>
      <c r="EN84" s="13">
        <f t="shared" si="124"/>
        <v>76.954707569772395</v>
      </c>
      <c r="EO84" s="13">
        <f t="shared" si="125"/>
        <v>77.473974956623806</v>
      </c>
      <c r="EP84" s="13">
        <f t="shared" si="126"/>
        <v>80.211022385234202</v>
      </c>
      <c r="EQ84" s="13">
        <f t="shared" si="127"/>
        <v>80.159833875836796</v>
      </c>
      <c r="ER84" s="13">
        <f t="shared" si="128"/>
        <v>79.809311515476296</v>
      </c>
      <c r="ES84" s="13">
        <f t="shared" si="129"/>
        <v>84.008849127329597</v>
      </c>
      <c r="ET84" s="13">
        <f t="shared" si="130"/>
        <v>87.758971198340504</v>
      </c>
      <c r="EU84" s="13">
        <f t="shared" si="131"/>
        <v>88.863433040545999</v>
      </c>
      <c r="EV84" s="13">
        <f t="shared" si="132"/>
        <v>88.879338804249102</v>
      </c>
      <c r="EW84" s="13">
        <f t="shared" si="133"/>
        <v>88.848366872480796</v>
      </c>
      <c r="EX84" s="13">
        <f t="shared" si="134"/>
        <v>89.860260901617707</v>
      </c>
      <c r="EY84" s="13">
        <f t="shared" si="135"/>
        <v>93.858712065880994</v>
      </c>
      <c r="EZ84" s="13">
        <f t="shared" si="136"/>
        <v>95.867322712388201</v>
      </c>
      <c r="FA84" s="13">
        <f t="shared" si="137"/>
        <v>98.728663150781898</v>
      </c>
      <c r="FB84" s="13">
        <f t="shared" si="138"/>
        <v>104.927139481385</v>
      </c>
      <c r="FC84" s="13">
        <f t="shared" si="139"/>
        <v>102.72495650526599</v>
      </c>
      <c r="FD84" s="13">
        <f t="shared" si="140"/>
        <v>101.65144896513399</v>
      </c>
      <c r="FE84" s="13">
        <f t="shared" si="141"/>
        <v>101.74045618324099</v>
      </c>
      <c r="FF84" s="13">
        <f t="shared" si="142"/>
        <v>99.411764976975505</v>
      </c>
      <c r="FG84" s="13">
        <f t="shared" si="143"/>
        <v>97.716847442401601</v>
      </c>
      <c r="FH84" s="13">
        <f t="shared" si="144"/>
        <v>97.480111836042397</v>
      </c>
      <c r="FI84" s="13">
        <f t="shared" si="145"/>
        <v>97.261507130010003</v>
      </c>
      <c r="FJ84" s="13">
        <f t="shared" si="146"/>
        <v>97.738615143275794</v>
      </c>
      <c r="FK84" s="13">
        <f t="shared" si="147"/>
        <v>97.996739222842507</v>
      </c>
      <c r="FL84" s="13">
        <f t="shared" si="148"/>
        <v>98.419811786100297</v>
      </c>
      <c r="FM84" s="13">
        <f t="shared" si="149"/>
        <v>100.38342614285401</v>
      </c>
      <c r="FN84" s="13">
        <f t="shared" si="150"/>
        <v>99.244347243658098</v>
      </c>
      <c r="FO84" s="13">
        <f t="shared" si="151"/>
        <v>99.194683645212194</v>
      </c>
      <c r="FP84" s="13">
        <f t="shared" si="152"/>
        <v>98.107297969146202</v>
      </c>
      <c r="FQ84" s="13">
        <f t="shared" si="153"/>
        <v>98.565029930038804</v>
      </c>
      <c r="FR84" s="13">
        <f t="shared" si="154"/>
        <v>99.366396088373605</v>
      </c>
      <c r="FS84" s="13">
        <f t="shared" si="155"/>
        <v>99.723731761532406</v>
      </c>
      <c r="FT84" s="13">
        <f t="shared" si="156"/>
        <v>100.19953273631999</v>
      </c>
      <c r="FU84" s="13">
        <f t="shared" si="157"/>
        <v>100.568725619652</v>
      </c>
      <c r="FV84" s="13">
        <f t="shared" si="158"/>
        <v>101.793656287766</v>
      </c>
      <c r="FW84" s="13">
        <f t="shared" si="159"/>
        <v>101.169881718067</v>
      </c>
      <c r="FX84" s="13">
        <f t="shared" si="160"/>
        <v>100.650659127438</v>
      </c>
      <c r="FY84" s="13">
        <f t="shared" si="161"/>
        <v>101.709334480462</v>
      </c>
      <c r="FZ84" s="13">
        <f t="shared" si="162"/>
        <v>100.984807191222</v>
      </c>
      <c r="GA84" s="13">
        <f t="shared" si="163"/>
        <v>98.668114770906101</v>
      </c>
      <c r="GB84" s="13">
        <f t="shared" si="164"/>
        <v>100.188107592408</v>
      </c>
      <c r="GC84" s="13">
        <f t="shared" si="165"/>
        <v>100.15897044546401</v>
      </c>
      <c r="GD84" s="13">
        <f t="shared" si="166"/>
        <v>101.06634008595699</v>
      </c>
      <c r="GE84" s="13">
        <f t="shared" si="167"/>
        <v>100.29374605616</v>
      </c>
      <c r="GF84" s="13">
        <f t="shared" si="11"/>
        <v>99.257757673079695</v>
      </c>
      <c r="GG84" s="13">
        <f t="shared" si="195"/>
        <v>98.864244125411801</v>
      </c>
      <c r="GH84" s="13">
        <f t="shared" si="196"/>
        <v>98.320182256179095</v>
      </c>
      <c r="GI84" s="13">
        <f t="shared" si="197"/>
        <v>97.952299108444706</v>
      </c>
      <c r="GJ84" s="13">
        <f t="shared" si="198"/>
        <v>98.547689728194896</v>
      </c>
      <c r="GK84" s="13">
        <f t="shared" si="199"/>
        <v>98.475286080343395</v>
      </c>
      <c r="GL84" s="13">
        <f t="shared" si="200"/>
        <v>99.103014964872202</v>
      </c>
      <c r="GM84" s="13">
        <f t="shared" si="201"/>
        <v>99.441547496434396</v>
      </c>
      <c r="GN84" s="13">
        <f t="shared" si="202"/>
        <v>99.835059448479697</v>
      </c>
      <c r="GO84" s="13">
        <f t="shared" si="203"/>
        <v>99.516760540377007</v>
      </c>
      <c r="GP84" s="13">
        <f t="shared" si="204"/>
        <v>100.046718911027</v>
      </c>
      <c r="GQ84" s="13">
        <f t="shared" si="205"/>
        <v>100.026405184659</v>
      </c>
      <c r="GR84" s="13">
        <f t="shared" si="206"/>
        <v>100.355634131004</v>
      </c>
      <c r="GS84" s="13">
        <f t="shared" si="207"/>
        <v>99.878130464119494</v>
      </c>
      <c r="GT84" s="13"/>
      <c r="GU84" s="13"/>
    </row>
    <row r="85" spans="1:203">
      <c r="A85" t="str">
        <f>VLOOKUP(A38,Sheet2!$B$3:$D$251,3,FALSE)</f>
        <v>SVN</v>
      </c>
      <c r="B85" s="13" t="e">
        <f t="shared" si="8"/>
        <v>#N/A</v>
      </c>
      <c r="C85" s="13" t="e">
        <f t="shared" si="12"/>
        <v>#N/A</v>
      </c>
      <c r="D85" s="13" t="e">
        <f t="shared" si="13"/>
        <v>#N/A</v>
      </c>
      <c r="E85" s="13" t="e">
        <f t="shared" si="14"/>
        <v>#N/A</v>
      </c>
      <c r="F85" s="13" t="e">
        <f t="shared" si="15"/>
        <v>#N/A</v>
      </c>
      <c r="G85" s="13" t="e">
        <f t="shared" si="16"/>
        <v>#N/A</v>
      </c>
      <c r="H85" s="13" t="e">
        <f t="shared" si="17"/>
        <v>#N/A</v>
      </c>
      <c r="I85" s="13" t="e">
        <f t="shared" si="18"/>
        <v>#N/A</v>
      </c>
      <c r="J85" s="13" t="e">
        <f t="shared" si="19"/>
        <v>#N/A</v>
      </c>
      <c r="K85" s="13" t="e">
        <f t="shared" si="20"/>
        <v>#N/A</v>
      </c>
      <c r="L85" s="13" t="e">
        <f t="shared" si="21"/>
        <v>#N/A</v>
      </c>
      <c r="M85" s="13" t="e">
        <f t="shared" si="22"/>
        <v>#N/A</v>
      </c>
      <c r="N85" s="13" t="e">
        <f t="shared" si="23"/>
        <v>#N/A</v>
      </c>
      <c r="O85" s="13" t="e">
        <f t="shared" si="24"/>
        <v>#N/A</v>
      </c>
      <c r="P85" s="13" t="e">
        <f t="shared" si="25"/>
        <v>#N/A</v>
      </c>
      <c r="Q85" s="13" t="e">
        <f t="shared" si="26"/>
        <v>#N/A</v>
      </c>
      <c r="R85" s="13" t="e">
        <f t="shared" si="27"/>
        <v>#N/A</v>
      </c>
      <c r="S85" s="13" t="e">
        <f t="shared" si="28"/>
        <v>#N/A</v>
      </c>
      <c r="T85" s="13" t="e">
        <f t="shared" si="29"/>
        <v>#N/A</v>
      </c>
      <c r="U85" s="13" t="e">
        <f t="shared" si="30"/>
        <v>#N/A</v>
      </c>
      <c r="V85" s="13" t="e">
        <f t="shared" si="31"/>
        <v>#N/A</v>
      </c>
      <c r="W85" s="13" t="e">
        <f t="shared" si="32"/>
        <v>#N/A</v>
      </c>
      <c r="X85" s="13" t="e">
        <f t="shared" si="33"/>
        <v>#N/A</v>
      </c>
      <c r="Y85" s="13" t="e">
        <f t="shared" si="34"/>
        <v>#N/A</v>
      </c>
      <c r="Z85" s="13" t="e">
        <f t="shared" si="35"/>
        <v>#N/A</v>
      </c>
      <c r="AA85" s="13" t="e">
        <f t="shared" si="36"/>
        <v>#N/A</v>
      </c>
      <c r="AB85" s="13" t="e">
        <f t="shared" si="37"/>
        <v>#N/A</v>
      </c>
      <c r="AC85" s="13" t="e">
        <f t="shared" si="38"/>
        <v>#N/A</v>
      </c>
      <c r="AD85" s="13" t="e">
        <f t="shared" si="39"/>
        <v>#N/A</v>
      </c>
      <c r="AE85" s="13" t="e">
        <f t="shared" si="40"/>
        <v>#N/A</v>
      </c>
      <c r="AF85" s="13" t="e">
        <f t="shared" si="41"/>
        <v>#N/A</v>
      </c>
      <c r="AG85" s="13" t="e">
        <f t="shared" si="42"/>
        <v>#N/A</v>
      </c>
      <c r="AH85" s="13" t="e">
        <f t="shared" si="43"/>
        <v>#N/A</v>
      </c>
      <c r="AI85" s="13" t="e">
        <f t="shared" si="44"/>
        <v>#N/A</v>
      </c>
      <c r="AJ85" s="13" t="e">
        <f t="shared" si="45"/>
        <v>#N/A</v>
      </c>
      <c r="AK85" s="13" t="e">
        <f t="shared" si="46"/>
        <v>#N/A</v>
      </c>
      <c r="AL85" s="13" t="e">
        <f t="shared" si="47"/>
        <v>#N/A</v>
      </c>
      <c r="AM85" s="13" t="e">
        <f t="shared" si="48"/>
        <v>#N/A</v>
      </c>
      <c r="AN85" s="13" t="e">
        <f t="shared" si="49"/>
        <v>#N/A</v>
      </c>
      <c r="AO85" s="13" t="e">
        <f t="shared" si="50"/>
        <v>#N/A</v>
      </c>
      <c r="AP85" s="13" t="e">
        <f t="shared" si="51"/>
        <v>#N/A</v>
      </c>
      <c r="AQ85" s="13" t="e">
        <f t="shared" si="52"/>
        <v>#N/A</v>
      </c>
      <c r="AR85" s="13" t="e">
        <f t="shared" si="53"/>
        <v>#N/A</v>
      </c>
      <c r="AS85" s="13" t="e">
        <f t="shared" si="54"/>
        <v>#N/A</v>
      </c>
      <c r="AT85" s="13" t="e">
        <f t="shared" si="55"/>
        <v>#N/A</v>
      </c>
      <c r="AU85" s="13" t="e">
        <f t="shared" si="56"/>
        <v>#N/A</v>
      </c>
      <c r="AV85" s="13" t="e">
        <f t="shared" si="57"/>
        <v>#N/A</v>
      </c>
      <c r="AW85" s="13" t="e">
        <f t="shared" si="58"/>
        <v>#N/A</v>
      </c>
      <c r="AX85" s="13" t="e">
        <f t="shared" si="59"/>
        <v>#N/A</v>
      </c>
      <c r="AY85" s="13" t="e">
        <f t="shared" si="60"/>
        <v>#N/A</v>
      </c>
      <c r="AZ85" s="13" t="e">
        <f t="shared" si="61"/>
        <v>#N/A</v>
      </c>
      <c r="BA85" s="13" t="e">
        <f t="shared" si="62"/>
        <v>#N/A</v>
      </c>
      <c r="BB85" s="13" t="e">
        <f t="shared" si="63"/>
        <v>#N/A</v>
      </c>
      <c r="BC85" s="13" t="e">
        <f t="shared" si="64"/>
        <v>#N/A</v>
      </c>
      <c r="BD85" s="13" t="e">
        <f t="shared" si="65"/>
        <v>#N/A</v>
      </c>
      <c r="BE85" s="13" t="e">
        <f t="shared" si="66"/>
        <v>#N/A</v>
      </c>
      <c r="BF85" s="13" t="e">
        <f t="shared" si="67"/>
        <v>#N/A</v>
      </c>
      <c r="BG85" s="13" t="e">
        <f t="shared" si="68"/>
        <v>#N/A</v>
      </c>
      <c r="BH85" s="13" t="e">
        <f t="shared" si="69"/>
        <v>#N/A</v>
      </c>
      <c r="BI85" s="13" t="e">
        <f t="shared" si="70"/>
        <v>#N/A</v>
      </c>
      <c r="BJ85" s="13" t="e">
        <f t="shared" si="71"/>
        <v>#N/A</v>
      </c>
      <c r="BK85" s="13" t="e">
        <f t="shared" si="72"/>
        <v>#N/A</v>
      </c>
      <c r="BL85" s="13" t="e">
        <f t="shared" si="73"/>
        <v>#N/A</v>
      </c>
      <c r="BM85" s="13" t="e">
        <f t="shared" si="74"/>
        <v>#N/A</v>
      </c>
      <c r="BN85" s="13" t="e">
        <f t="shared" si="10"/>
        <v>#N/A</v>
      </c>
      <c r="BO85" s="13" t="e">
        <f t="shared" si="168"/>
        <v>#N/A</v>
      </c>
      <c r="BP85" s="13" t="e">
        <f t="shared" si="169"/>
        <v>#N/A</v>
      </c>
      <c r="BQ85" s="13" t="e">
        <f t="shared" si="170"/>
        <v>#N/A</v>
      </c>
      <c r="BR85" s="13" t="e">
        <f t="shared" si="171"/>
        <v>#N/A</v>
      </c>
      <c r="BS85" s="13" t="e">
        <f t="shared" si="172"/>
        <v>#N/A</v>
      </c>
      <c r="BT85" s="13" t="e">
        <f t="shared" si="173"/>
        <v>#N/A</v>
      </c>
      <c r="BU85" s="13" t="e">
        <f t="shared" si="174"/>
        <v>#N/A</v>
      </c>
      <c r="BV85" s="13" t="e">
        <f t="shared" si="175"/>
        <v>#N/A</v>
      </c>
      <c r="BW85" s="13" t="e">
        <f t="shared" si="176"/>
        <v>#N/A</v>
      </c>
      <c r="BX85" s="13" t="e">
        <f t="shared" si="177"/>
        <v>#N/A</v>
      </c>
      <c r="BY85" s="13" t="e">
        <f t="shared" si="178"/>
        <v>#N/A</v>
      </c>
      <c r="BZ85" s="13" t="e">
        <f t="shared" si="179"/>
        <v>#N/A</v>
      </c>
      <c r="CA85" s="13" t="e">
        <f t="shared" si="180"/>
        <v>#N/A</v>
      </c>
      <c r="CB85" s="13" t="e">
        <f t="shared" si="181"/>
        <v>#N/A</v>
      </c>
      <c r="CC85" s="13" t="e">
        <f t="shared" si="182"/>
        <v>#N/A</v>
      </c>
      <c r="CD85" s="13" t="e">
        <f t="shared" si="183"/>
        <v>#N/A</v>
      </c>
      <c r="CE85" s="13" t="e">
        <f t="shared" si="184"/>
        <v>#N/A</v>
      </c>
      <c r="CF85" s="13" t="e">
        <f t="shared" si="185"/>
        <v>#N/A</v>
      </c>
      <c r="CG85" s="13" t="e">
        <f t="shared" si="186"/>
        <v>#N/A</v>
      </c>
      <c r="CH85" s="13" t="e">
        <f t="shared" si="187"/>
        <v>#N/A</v>
      </c>
      <c r="CI85" s="13" t="e">
        <f t="shared" si="188"/>
        <v>#N/A</v>
      </c>
      <c r="CJ85" s="13" t="e">
        <f t="shared" si="189"/>
        <v>#N/A</v>
      </c>
      <c r="CK85" s="13" t="e">
        <f t="shared" si="190"/>
        <v>#N/A</v>
      </c>
      <c r="CL85" s="13" t="e">
        <f t="shared" si="191"/>
        <v>#N/A</v>
      </c>
      <c r="CM85" s="13" t="e">
        <f t="shared" si="192"/>
        <v>#N/A</v>
      </c>
      <c r="CN85" s="13" t="e">
        <f t="shared" si="193"/>
        <v>#N/A</v>
      </c>
      <c r="CO85" s="13" t="e">
        <f t="shared" si="194"/>
        <v>#N/A</v>
      </c>
      <c r="CP85" s="13" t="e">
        <f t="shared" si="75"/>
        <v>#N/A</v>
      </c>
      <c r="CQ85" s="13" t="e">
        <f t="shared" si="76"/>
        <v>#N/A</v>
      </c>
      <c r="CR85" s="13" t="e">
        <f t="shared" si="77"/>
        <v>#N/A</v>
      </c>
      <c r="CS85" s="13" t="e">
        <f t="shared" si="78"/>
        <v>#N/A</v>
      </c>
      <c r="CT85" s="13" t="e">
        <f t="shared" si="79"/>
        <v>#N/A</v>
      </c>
      <c r="CU85" s="13" t="e">
        <f t="shared" si="80"/>
        <v>#N/A</v>
      </c>
      <c r="CV85" s="13" t="e">
        <f t="shared" si="81"/>
        <v>#N/A</v>
      </c>
      <c r="CW85" s="13" t="e">
        <f t="shared" si="82"/>
        <v>#N/A</v>
      </c>
      <c r="CX85" s="13" t="e">
        <f t="shared" si="83"/>
        <v>#N/A</v>
      </c>
      <c r="CY85" s="13" t="e">
        <f t="shared" si="84"/>
        <v>#N/A</v>
      </c>
      <c r="CZ85" s="13" t="e">
        <f t="shared" si="85"/>
        <v>#N/A</v>
      </c>
      <c r="DA85" s="13" t="e">
        <f t="shared" si="86"/>
        <v>#N/A</v>
      </c>
      <c r="DB85" s="13" t="e">
        <f t="shared" si="87"/>
        <v>#N/A</v>
      </c>
      <c r="DC85" s="13" t="e">
        <f t="shared" si="88"/>
        <v>#N/A</v>
      </c>
      <c r="DD85" s="13" t="e">
        <f t="shared" si="89"/>
        <v>#N/A</v>
      </c>
      <c r="DE85" s="13" t="e">
        <f t="shared" si="90"/>
        <v>#N/A</v>
      </c>
      <c r="DF85" s="13">
        <f t="shared" si="91"/>
        <v>95.307397166321195</v>
      </c>
      <c r="DG85" s="13">
        <f t="shared" si="92"/>
        <v>97.136132280140004</v>
      </c>
      <c r="DH85" s="13">
        <f t="shared" si="93"/>
        <v>96.136278479909805</v>
      </c>
      <c r="DI85" s="13">
        <f t="shared" si="94"/>
        <v>96.024362928960699</v>
      </c>
      <c r="DJ85" s="13">
        <f t="shared" si="95"/>
        <v>98.447760673042396</v>
      </c>
      <c r="DK85" s="13">
        <f t="shared" si="96"/>
        <v>100.99579469154401</v>
      </c>
      <c r="DL85" s="13">
        <f t="shared" si="97"/>
        <v>101.32413580687</v>
      </c>
      <c r="DM85" s="13">
        <f t="shared" si="98"/>
        <v>102.386586429255</v>
      </c>
      <c r="DN85" s="13">
        <f t="shared" si="99"/>
        <v>102.626186705709</v>
      </c>
      <c r="DO85" s="13">
        <f t="shared" si="100"/>
        <v>100.868837377489</v>
      </c>
      <c r="DP85" s="13">
        <f t="shared" si="101"/>
        <v>100.725595666972</v>
      </c>
      <c r="DQ85" s="13">
        <f t="shared" si="102"/>
        <v>101.799701245237</v>
      </c>
      <c r="DR85" s="13">
        <f t="shared" si="103"/>
        <v>101.287408836583</v>
      </c>
      <c r="DS85" s="13">
        <f t="shared" si="104"/>
        <v>99.982587736368103</v>
      </c>
      <c r="DT85" s="13">
        <f t="shared" si="9"/>
        <v>99.4642794665792</v>
      </c>
      <c r="DU85" s="13">
        <f t="shared" si="105"/>
        <v>99.434352273883803</v>
      </c>
      <c r="DV85" s="13">
        <f t="shared" si="106"/>
        <v>100.05756468524299</v>
      </c>
      <c r="DW85" s="13">
        <f t="shared" si="107"/>
        <v>99.561195522597103</v>
      </c>
      <c r="DX85" s="13">
        <f t="shared" si="108"/>
        <v>99.519233964218301</v>
      </c>
      <c r="DY85" s="13">
        <f t="shared" si="109"/>
        <v>100.00875303702099</v>
      </c>
      <c r="DZ85" s="13">
        <f t="shared" si="110"/>
        <v>100.097607003395</v>
      </c>
      <c r="EA85" s="13">
        <f t="shared" si="111"/>
        <v>100.795118793599</v>
      </c>
      <c r="EB85" s="13">
        <f t="shared" si="112"/>
        <v>101.73775048472</v>
      </c>
      <c r="EC85" s="13">
        <f t="shared" si="113"/>
        <v>101.648444503916</v>
      </c>
      <c r="ED85" s="13">
        <f t="shared" si="114"/>
        <v>102.666173858505</v>
      </c>
      <c r="EE85" s="13">
        <f t="shared" si="115"/>
        <v>103.56867147625501</v>
      </c>
      <c r="EF85" s="13">
        <f t="shared" si="116"/>
        <v>103.222824116076</v>
      </c>
      <c r="EG85" s="13">
        <f t="shared" si="117"/>
        <v>103.332551915138</v>
      </c>
      <c r="EH85" s="13">
        <f t="shared" si="118"/>
        <v>103.20907196872101</v>
      </c>
      <c r="EI85" s="13">
        <f t="shared" si="119"/>
        <v>102.885367234988</v>
      </c>
      <c r="EJ85" s="13">
        <f t="shared" si="120"/>
        <v>102.541191430336</v>
      </c>
      <c r="EK85" s="13">
        <f t="shared" si="121"/>
        <v>102.720053312594</v>
      </c>
      <c r="EL85" s="13">
        <f t="shared" si="122"/>
        <v>101.916536098761</v>
      </c>
      <c r="EM85" s="13">
        <f t="shared" si="123"/>
        <v>102.225211539649</v>
      </c>
      <c r="EN85" s="13">
        <f t="shared" si="124"/>
        <v>102.082719430933</v>
      </c>
      <c r="EO85" s="13">
        <f t="shared" si="125"/>
        <v>101.843815851995</v>
      </c>
      <c r="EP85" s="13">
        <f t="shared" si="126"/>
        <v>101.021753466356</v>
      </c>
      <c r="EQ85" s="13">
        <f t="shared" si="127"/>
        <v>102.901640728286</v>
      </c>
      <c r="ER85" s="13">
        <f t="shared" si="128"/>
        <v>103.271782895602</v>
      </c>
      <c r="ES85" s="13">
        <f t="shared" si="129"/>
        <v>102.48986173750301</v>
      </c>
      <c r="ET85" s="13">
        <f t="shared" si="130"/>
        <v>101.71070340352399</v>
      </c>
      <c r="EU85" s="13">
        <f t="shared" si="131"/>
        <v>103.368875484386</v>
      </c>
      <c r="EV85" s="13">
        <f t="shared" si="132"/>
        <v>103.969829741482</v>
      </c>
      <c r="EW85" s="13">
        <f t="shared" si="133"/>
        <v>104.806209782426</v>
      </c>
      <c r="EX85" s="13">
        <f t="shared" si="134"/>
        <v>104.99339906859799</v>
      </c>
      <c r="EY85" s="13">
        <f t="shared" si="135"/>
        <v>106.618922970715</v>
      </c>
      <c r="EZ85" s="13">
        <f t="shared" si="136"/>
        <v>105.58085353451401</v>
      </c>
      <c r="FA85" s="13">
        <f t="shared" si="137"/>
        <v>105.59149289064401</v>
      </c>
      <c r="FB85" s="13">
        <f t="shared" si="138"/>
        <v>106.79772679779499</v>
      </c>
      <c r="FC85" s="13">
        <f t="shared" si="139"/>
        <v>107.51274295061801</v>
      </c>
      <c r="FD85" s="13">
        <f t="shared" si="140"/>
        <v>106.650964109867</v>
      </c>
      <c r="FE85" s="13">
        <f t="shared" si="141"/>
        <v>106.89792987177</v>
      </c>
      <c r="FF85" s="13">
        <f t="shared" si="142"/>
        <v>104.620796788921</v>
      </c>
      <c r="FG85" s="13">
        <f t="shared" si="143"/>
        <v>104.82938384188</v>
      </c>
      <c r="FH85" s="13">
        <f t="shared" si="144"/>
        <v>104.290156234352</v>
      </c>
      <c r="FI85" s="13">
        <f t="shared" si="145"/>
        <v>103.921850214526</v>
      </c>
      <c r="FJ85" s="13">
        <f t="shared" si="146"/>
        <v>102.520647505132</v>
      </c>
      <c r="FK85" s="13">
        <f t="shared" si="147"/>
        <v>104.180006779541</v>
      </c>
      <c r="FL85" s="13">
        <f t="shared" si="148"/>
        <v>103.045416833383</v>
      </c>
      <c r="FM85" s="13">
        <f t="shared" si="149"/>
        <v>104.080131168732</v>
      </c>
      <c r="FN85" s="13">
        <f t="shared" si="150"/>
        <v>101.917365637274</v>
      </c>
      <c r="FO85" s="13">
        <f t="shared" si="151"/>
        <v>103.21766703899701</v>
      </c>
      <c r="FP85" s="13">
        <f t="shared" si="152"/>
        <v>101.697602701005</v>
      </c>
      <c r="FQ85" s="13">
        <f t="shared" si="153"/>
        <v>102.64259418693599</v>
      </c>
      <c r="FR85" s="13">
        <f t="shared" si="154"/>
        <v>102.32122263802501</v>
      </c>
      <c r="FS85" s="13">
        <f t="shared" si="155"/>
        <v>103.50313077959299</v>
      </c>
      <c r="FT85" s="13">
        <f t="shared" si="156"/>
        <v>104.097757336608</v>
      </c>
      <c r="FU85" s="13">
        <f t="shared" si="157"/>
        <v>104.27863596908399</v>
      </c>
      <c r="FV85" s="13">
        <f t="shared" si="158"/>
        <v>103.736043743453</v>
      </c>
      <c r="FW85" s="13">
        <f t="shared" si="159"/>
        <v>104.451723384682</v>
      </c>
      <c r="FX85" s="13">
        <f t="shared" si="160"/>
        <v>102.914721198835</v>
      </c>
      <c r="FY85" s="13">
        <f t="shared" si="161"/>
        <v>102.67166554983901</v>
      </c>
      <c r="FZ85" s="13">
        <f t="shared" si="162"/>
        <v>99.704068450336706</v>
      </c>
      <c r="GA85" s="13">
        <f t="shared" si="163"/>
        <v>99.524596232188699</v>
      </c>
      <c r="GB85" s="13">
        <f t="shared" si="164"/>
        <v>100.357967255791</v>
      </c>
      <c r="GC85" s="13">
        <f t="shared" si="165"/>
        <v>100.413368061683</v>
      </c>
      <c r="GD85" s="13">
        <f t="shared" si="166"/>
        <v>100.000850213345</v>
      </c>
      <c r="GE85" s="13">
        <f t="shared" si="167"/>
        <v>101.147357767863</v>
      </c>
      <c r="GF85" s="13">
        <f t="shared" si="11"/>
        <v>100.264142066338</v>
      </c>
      <c r="GG85" s="13">
        <f t="shared" si="195"/>
        <v>100.204728254359</v>
      </c>
      <c r="GH85" s="13">
        <f t="shared" si="196"/>
        <v>99.270143251990802</v>
      </c>
      <c r="GI85" s="13">
        <f t="shared" si="197"/>
        <v>100.482263790909</v>
      </c>
      <c r="GJ85" s="13">
        <f t="shared" si="198"/>
        <v>101.304516575421</v>
      </c>
      <c r="GK85" s="13">
        <f t="shared" si="199"/>
        <v>101.611484185862</v>
      </c>
      <c r="GL85" s="13">
        <f t="shared" si="200"/>
        <v>101.33904413681999</v>
      </c>
      <c r="GM85" s="13">
        <f t="shared" si="201"/>
        <v>102.565165065318</v>
      </c>
      <c r="GN85" s="13">
        <f t="shared" si="202"/>
        <v>102.919750991873</v>
      </c>
      <c r="GO85" s="13">
        <f t="shared" si="203"/>
        <v>102.57089885488</v>
      </c>
      <c r="GP85" s="13">
        <f t="shared" si="204"/>
        <v>101.101100188987</v>
      </c>
      <c r="GQ85" s="13">
        <f t="shared" si="205"/>
        <v>102.78595328280601</v>
      </c>
      <c r="GR85" s="13">
        <f t="shared" si="206"/>
        <v>102.425026102514</v>
      </c>
      <c r="GS85" s="13">
        <f t="shared" si="207"/>
        <v>101.972133007341</v>
      </c>
      <c r="GT85" s="13"/>
      <c r="GU85" s="13"/>
    </row>
    <row r="86" spans="1:203">
      <c r="A86" t="str">
        <f>VLOOKUP(A39,Sheet2!$B$3:$D$251,3,FALSE)</f>
        <v>ESP</v>
      </c>
      <c r="B86" s="13">
        <f t="shared" si="8"/>
        <v>1564.67251769222</v>
      </c>
      <c r="C86" s="13">
        <f t="shared" si="12"/>
        <v>1541.2148387269101</v>
      </c>
      <c r="D86" s="13">
        <f t="shared" si="13"/>
        <v>1529.0244084594999</v>
      </c>
      <c r="E86" s="13">
        <f t="shared" si="14"/>
        <v>1507.47816636521</v>
      </c>
      <c r="F86" s="13">
        <f t="shared" si="15"/>
        <v>1478.7782237640299</v>
      </c>
      <c r="G86" s="13">
        <f t="shared" si="16"/>
        <v>1447.0989756476299</v>
      </c>
      <c r="H86" s="13">
        <f t="shared" si="17"/>
        <v>1414.73061507271</v>
      </c>
      <c r="I86" s="13">
        <f t="shared" si="18"/>
        <v>1391.7372439348201</v>
      </c>
      <c r="J86" s="13">
        <f t="shared" si="19"/>
        <v>1380.7816881757501</v>
      </c>
      <c r="K86" s="13">
        <f t="shared" si="20"/>
        <v>1378.0923305554099</v>
      </c>
      <c r="L86" s="13">
        <f t="shared" si="21"/>
        <v>1388.36477045825</v>
      </c>
      <c r="M86" s="13">
        <f t="shared" si="22"/>
        <v>1374.50740549738</v>
      </c>
      <c r="N86" s="13">
        <f t="shared" si="23"/>
        <v>1354.42773995375</v>
      </c>
      <c r="O86" s="13">
        <f t="shared" si="24"/>
        <v>1313.8436411324799</v>
      </c>
      <c r="P86" s="13">
        <f t="shared" si="25"/>
        <v>1244.57820041222</v>
      </c>
      <c r="Q86" s="13">
        <f t="shared" si="26"/>
        <v>1262.8994541606201</v>
      </c>
      <c r="R86" s="13">
        <f t="shared" si="27"/>
        <v>1255.4835652894701</v>
      </c>
      <c r="S86" s="13">
        <f t="shared" si="28"/>
        <v>1183.95324187902</v>
      </c>
      <c r="T86" s="13">
        <f t="shared" si="29"/>
        <v>1179.23035167131</v>
      </c>
      <c r="U86" s="13">
        <f t="shared" si="30"/>
        <v>1130.45252731288</v>
      </c>
      <c r="V86" s="13">
        <f t="shared" si="31"/>
        <v>1062.6310633069299</v>
      </c>
      <c r="W86" s="13">
        <f t="shared" si="32"/>
        <v>1031.7426469817301</v>
      </c>
      <c r="X86" s="13">
        <f t="shared" si="33"/>
        <v>1032.4122225262499</v>
      </c>
      <c r="Y86" s="13">
        <f t="shared" si="34"/>
        <v>1011.10120568024</v>
      </c>
      <c r="Z86" s="13">
        <f t="shared" si="35"/>
        <v>935.24490174958498</v>
      </c>
      <c r="AA86" s="13">
        <f t="shared" si="36"/>
        <v>882.75590102728097</v>
      </c>
      <c r="AB86" s="13">
        <f t="shared" si="37"/>
        <v>864.32343884617603</v>
      </c>
      <c r="AC86" s="13">
        <f t="shared" si="38"/>
        <v>837.70992109686495</v>
      </c>
      <c r="AD86" s="13">
        <f t="shared" si="39"/>
        <v>810.71232211117297</v>
      </c>
      <c r="AE86" s="13">
        <f t="shared" si="40"/>
        <v>784.42987597368801</v>
      </c>
      <c r="AF86" s="13">
        <f t="shared" si="41"/>
        <v>633.45779177549196</v>
      </c>
      <c r="AG86" s="13">
        <f t="shared" si="42"/>
        <v>613.00456218100896</v>
      </c>
      <c r="AH86" s="13">
        <f t="shared" si="43"/>
        <v>596.42548347918398</v>
      </c>
      <c r="AI86" s="13">
        <f t="shared" si="44"/>
        <v>583.61684647846005</v>
      </c>
      <c r="AJ86" s="13">
        <f t="shared" si="45"/>
        <v>587.824949389278</v>
      </c>
      <c r="AK86" s="13">
        <f t="shared" si="46"/>
        <v>598.41429337810496</v>
      </c>
      <c r="AL86" s="13">
        <f t="shared" si="47"/>
        <v>596.87627769282096</v>
      </c>
      <c r="AM86" s="13">
        <f t="shared" si="48"/>
        <v>615.50937211676603</v>
      </c>
      <c r="AN86" s="13">
        <f t="shared" si="49"/>
        <v>586.21071107313401</v>
      </c>
      <c r="AO86" s="13">
        <f t="shared" si="50"/>
        <v>568.35057133225996</v>
      </c>
      <c r="AP86" s="13">
        <f t="shared" si="51"/>
        <v>542.25828717240802</v>
      </c>
      <c r="AQ86" s="13">
        <f t="shared" si="52"/>
        <v>503.94150247754902</v>
      </c>
      <c r="AR86" s="13">
        <f t="shared" si="53"/>
        <v>475.282937618777</v>
      </c>
      <c r="AS86" s="13">
        <f t="shared" si="54"/>
        <v>458.08666630334898</v>
      </c>
      <c r="AT86" s="13">
        <f t="shared" si="55"/>
        <v>433.351620704244</v>
      </c>
      <c r="AU86" s="13">
        <f t="shared" si="56"/>
        <v>421.85538875221198</v>
      </c>
      <c r="AV86" s="13">
        <f t="shared" si="57"/>
        <v>406.97463178760802</v>
      </c>
      <c r="AW86" s="13">
        <f t="shared" si="58"/>
        <v>390.549375046254</v>
      </c>
      <c r="AX86" s="13">
        <f t="shared" si="59"/>
        <v>379.506413137511</v>
      </c>
      <c r="AY86" s="13">
        <f t="shared" si="60"/>
        <v>365.68635788596998</v>
      </c>
      <c r="AZ86" s="13">
        <f t="shared" si="61"/>
        <v>358.12984597667202</v>
      </c>
      <c r="BA86" s="13">
        <f t="shared" si="62"/>
        <v>337.29686095203999</v>
      </c>
      <c r="BB86" s="13">
        <f t="shared" si="63"/>
        <v>301.929679156357</v>
      </c>
      <c r="BC86" s="13">
        <f t="shared" si="64"/>
        <v>287.23406629156</v>
      </c>
      <c r="BD86" s="13">
        <f t="shared" si="65"/>
        <v>273.86553067494401</v>
      </c>
      <c r="BE86" s="13">
        <f t="shared" si="66"/>
        <v>266.32874930413101</v>
      </c>
      <c r="BF86" s="13">
        <f t="shared" si="67"/>
        <v>265.55562205780097</v>
      </c>
      <c r="BG86" s="13">
        <f t="shared" si="68"/>
        <v>266.48640742437902</v>
      </c>
      <c r="BH86" s="13">
        <f t="shared" si="69"/>
        <v>259.88437421902699</v>
      </c>
      <c r="BI86" s="13">
        <f t="shared" si="70"/>
        <v>258.22275802656702</v>
      </c>
      <c r="BJ86" s="13">
        <f t="shared" si="71"/>
        <v>255.28503374370499</v>
      </c>
      <c r="BK86" s="13">
        <f t="shared" si="72"/>
        <v>249.04102683130299</v>
      </c>
      <c r="BL86" s="13">
        <f t="shared" si="73"/>
        <v>243.300024644784</v>
      </c>
      <c r="BM86" s="13">
        <f t="shared" si="74"/>
        <v>234.17758377549799</v>
      </c>
      <c r="BN86" s="13">
        <f t="shared" si="10"/>
        <v>235.14553510334599</v>
      </c>
      <c r="BO86" s="13">
        <f t="shared" si="168"/>
        <v>234.253851524027</v>
      </c>
      <c r="BP86" s="13">
        <f t="shared" si="169"/>
        <v>235.208414241263</v>
      </c>
      <c r="BQ86" s="13">
        <f t="shared" si="170"/>
        <v>231.88544954353401</v>
      </c>
      <c r="BR86" s="13">
        <f t="shared" si="171"/>
        <v>224.566396063057</v>
      </c>
      <c r="BS86" s="13">
        <f t="shared" si="172"/>
        <v>222.316644284826</v>
      </c>
      <c r="BT86" s="13">
        <f t="shared" si="173"/>
        <v>227.58097221578299</v>
      </c>
      <c r="BU86" s="13">
        <f t="shared" si="174"/>
        <v>231.44054297725799</v>
      </c>
      <c r="BV86" s="13">
        <f t="shared" si="175"/>
        <v>228.891996480682</v>
      </c>
      <c r="BW86" s="13">
        <f t="shared" si="176"/>
        <v>228.80799444986101</v>
      </c>
      <c r="BX86" s="13">
        <f t="shared" si="177"/>
        <v>224.287974843939</v>
      </c>
      <c r="BY86" s="13">
        <f t="shared" si="178"/>
        <v>225.84656613234199</v>
      </c>
      <c r="BZ86" s="13">
        <f t="shared" si="179"/>
        <v>231.41013827236699</v>
      </c>
      <c r="CA86" s="13">
        <f t="shared" si="180"/>
        <v>225.99936336174</v>
      </c>
      <c r="CB86" s="13">
        <f t="shared" si="181"/>
        <v>225.65709370565</v>
      </c>
      <c r="CC86" s="13">
        <f t="shared" si="182"/>
        <v>224.57679976865899</v>
      </c>
      <c r="CD86" s="13">
        <f t="shared" si="183"/>
        <v>223.85834259816801</v>
      </c>
      <c r="CE86" s="13">
        <f t="shared" si="184"/>
        <v>227.84861947862399</v>
      </c>
      <c r="CF86" s="13">
        <f t="shared" si="185"/>
        <v>227.96887784622001</v>
      </c>
      <c r="CG86" s="13">
        <f t="shared" si="186"/>
        <v>222.79986356314899</v>
      </c>
      <c r="CH86" s="13">
        <f t="shared" si="187"/>
        <v>222.708050616766</v>
      </c>
      <c r="CI86" s="13">
        <f t="shared" si="188"/>
        <v>216.14202667273901</v>
      </c>
      <c r="CJ86" s="13">
        <f t="shared" si="189"/>
        <v>212.23704990737599</v>
      </c>
      <c r="CK86" s="13">
        <f t="shared" si="190"/>
        <v>210.28432740417901</v>
      </c>
      <c r="CL86" s="13">
        <f t="shared" si="191"/>
        <v>209.23072982775199</v>
      </c>
      <c r="CM86" s="13">
        <f t="shared" si="192"/>
        <v>207.244219820935</v>
      </c>
      <c r="CN86" s="13">
        <f t="shared" si="193"/>
        <v>204.55367941869801</v>
      </c>
      <c r="CO86" s="13">
        <f t="shared" si="194"/>
        <v>188.791619033073</v>
      </c>
      <c r="CP86" s="13">
        <f t="shared" si="75"/>
        <v>187.761919494822</v>
      </c>
      <c r="CQ86" s="13">
        <f t="shared" si="76"/>
        <v>176.200267732703</v>
      </c>
      <c r="CR86" s="13">
        <f t="shared" si="77"/>
        <v>163.68132564451801</v>
      </c>
      <c r="CS86" s="13">
        <f t="shared" si="78"/>
        <v>161.87824505400101</v>
      </c>
      <c r="CT86" s="13">
        <f t="shared" si="79"/>
        <v>157.46536017749401</v>
      </c>
      <c r="CU86" s="13">
        <f t="shared" si="80"/>
        <v>156.944275808897</v>
      </c>
      <c r="CV86" s="13">
        <f t="shared" si="81"/>
        <v>157.339744701992</v>
      </c>
      <c r="CW86" s="13">
        <f t="shared" si="82"/>
        <v>155.446781198591</v>
      </c>
      <c r="CX86" s="13">
        <f t="shared" si="83"/>
        <v>149.81311341060501</v>
      </c>
      <c r="CY86" s="13">
        <f t="shared" si="84"/>
        <v>151.76884904382001</v>
      </c>
      <c r="CZ86" s="13">
        <f t="shared" si="85"/>
        <v>152.84905107850199</v>
      </c>
      <c r="DA86" s="13">
        <f t="shared" si="86"/>
        <v>152.78612734193101</v>
      </c>
      <c r="DB86" s="13">
        <f t="shared" si="87"/>
        <v>152.39231464047799</v>
      </c>
      <c r="DC86" s="13">
        <f t="shared" si="88"/>
        <v>149.12773826072001</v>
      </c>
      <c r="DD86" s="13">
        <f t="shared" si="89"/>
        <v>148.12720159812</v>
      </c>
      <c r="DE86" s="13">
        <f t="shared" si="90"/>
        <v>146.06724891182299</v>
      </c>
      <c r="DF86" s="13">
        <f t="shared" si="91"/>
        <v>141.44555467352799</v>
      </c>
      <c r="DG86" s="13">
        <f t="shared" si="92"/>
        <v>139.43737118560199</v>
      </c>
      <c r="DH86" s="13">
        <f t="shared" si="93"/>
        <v>137.06246528252501</v>
      </c>
      <c r="DI86" s="13">
        <f t="shared" si="94"/>
        <v>138.50934394252599</v>
      </c>
      <c r="DJ86" s="13">
        <f t="shared" si="95"/>
        <v>137.97121060786</v>
      </c>
      <c r="DK86" s="13">
        <f t="shared" si="96"/>
        <v>137.506637141878</v>
      </c>
      <c r="DL86" s="13">
        <f t="shared" si="97"/>
        <v>138.79754474578201</v>
      </c>
      <c r="DM86" s="13">
        <f t="shared" si="98"/>
        <v>139.84982815209699</v>
      </c>
      <c r="DN86" s="13">
        <f t="shared" si="99"/>
        <v>138.31261040980499</v>
      </c>
      <c r="DO86" s="13">
        <f t="shared" si="100"/>
        <v>135.33869179142599</v>
      </c>
      <c r="DP86" s="13">
        <f t="shared" si="101"/>
        <v>134.664306881367</v>
      </c>
      <c r="DQ86" s="13">
        <f t="shared" si="102"/>
        <v>133.20779792076101</v>
      </c>
      <c r="DR86" s="13">
        <f t="shared" si="103"/>
        <v>130.65170222915</v>
      </c>
      <c r="DS86" s="13">
        <f t="shared" si="104"/>
        <v>128.522547296135</v>
      </c>
      <c r="DT86" s="13">
        <f t="shared" si="9"/>
        <v>127.302286182912</v>
      </c>
      <c r="DU86" s="13">
        <f t="shared" si="105"/>
        <v>125.832679140595</v>
      </c>
      <c r="DV86" s="13">
        <f t="shared" si="106"/>
        <v>127.833719274771</v>
      </c>
      <c r="DW86" s="13">
        <f t="shared" si="107"/>
        <v>125.255864497907</v>
      </c>
      <c r="DX86" s="13">
        <f t="shared" si="108"/>
        <v>125.725221644946</v>
      </c>
      <c r="DY86" s="13">
        <f t="shared" si="109"/>
        <v>125.70817736325</v>
      </c>
      <c r="DZ86" s="13">
        <f t="shared" si="110"/>
        <v>124.723203414276</v>
      </c>
      <c r="EA86" s="13">
        <f t="shared" si="111"/>
        <v>125.232803179051</v>
      </c>
      <c r="EB86" s="13">
        <f t="shared" si="112"/>
        <v>126.800147168721</v>
      </c>
      <c r="EC86" s="13">
        <f t="shared" si="113"/>
        <v>126.772776234687</v>
      </c>
      <c r="ED86" s="13">
        <f t="shared" si="114"/>
        <v>127.596263750894</v>
      </c>
      <c r="EE86" s="13">
        <f t="shared" si="115"/>
        <v>128.444331536189</v>
      </c>
      <c r="EF86" s="13">
        <f t="shared" si="116"/>
        <v>127.817388403281</v>
      </c>
      <c r="EG86" s="13">
        <f t="shared" si="117"/>
        <v>128.20653312783</v>
      </c>
      <c r="EH86" s="13">
        <f t="shared" si="118"/>
        <v>128.217748288222</v>
      </c>
      <c r="EI86" s="13">
        <f t="shared" si="119"/>
        <v>126.263232302597</v>
      </c>
      <c r="EJ86" s="13">
        <f t="shared" si="120"/>
        <v>126.299130973006</v>
      </c>
      <c r="EK86" s="13">
        <f t="shared" si="121"/>
        <v>126.673638745419</v>
      </c>
      <c r="EL86" s="13">
        <f t="shared" si="122"/>
        <v>125.89024674738501</v>
      </c>
      <c r="EM86" s="13">
        <f t="shared" si="123"/>
        <v>123.912073115162</v>
      </c>
      <c r="EN86" s="13">
        <f t="shared" si="124"/>
        <v>122.578238457453</v>
      </c>
      <c r="EO86" s="13">
        <f t="shared" si="125"/>
        <v>121.510864665055</v>
      </c>
      <c r="EP86" s="13">
        <f t="shared" si="126"/>
        <v>121.001409497921</v>
      </c>
      <c r="EQ86" s="13">
        <f t="shared" si="127"/>
        <v>121.039562274365</v>
      </c>
      <c r="ER86" s="13">
        <f t="shared" si="128"/>
        <v>121.016417064894</v>
      </c>
      <c r="ES86" s="13">
        <f t="shared" si="129"/>
        <v>120.662038352686</v>
      </c>
      <c r="ET86" s="13">
        <f t="shared" si="130"/>
        <v>120.10733439118199</v>
      </c>
      <c r="EU86" s="13">
        <f t="shared" si="131"/>
        <v>119.319080475687</v>
      </c>
      <c r="EV86" s="13">
        <f t="shared" si="132"/>
        <v>119.009045709334</v>
      </c>
      <c r="EW86" s="13">
        <f t="shared" si="133"/>
        <v>118.76757914311101</v>
      </c>
      <c r="EX86" s="13">
        <f t="shared" si="134"/>
        <v>118.29950247410601</v>
      </c>
      <c r="EY86" s="13">
        <f t="shared" si="135"/>
        <v>117.700476915919</v>
      </c>
      <c r="EZ86" s="13">
        <f t="shared" si="136"/>
        <v>115.88776034370601</v>
      </c>
      <c r="FA86" s="13">
        <f t="shared" si="137"/>
        <v>115.719315328945</v>
      </c>
      <c r="FB86" s="13">
        <f t="shared" si="138"/>
        <v>117.261805741535</v>
      </c>
      <c r="FC86" s="13">
        <f t="shared" si="139"/>
        <v>116.92491797678601</v>
      </c>
      <c r="FD86" s="13">
        <f t="shared" si="140"/>
        <v>117.355159271689</v>
      </c>
      <c r="FE86" s="13">
        <f t="shared" si="141"/>
        <v>117.434243649084</v>
      </c>
      <c r="FF86" s="13">
        <f t="shared" si="142"/>
        <v>114.456200328785</v>
      </c>
      <c r="FG86" s="13">
        <f t="shared" si="143"/>
        <v>111.058561636747</v>
      </c>
      <c r="FH86" s="13">
        <f t="shared" si="144"/>
        <v>110.72461887356501</v>
      </c>
      <c r="FI86" s="13">
        <f t="shared" si="145"/>
        <v>110.819916657375</v>
      </c>
      <c r="FJ86" s="13">
        <f t="shared" si="146"/>
        <v>109.401805575664</v>
      </c>
      <c r="FK86" s="13">
        <f t="shared" si="147"/>
        <v>109.353488424684</v>
      </c>
      <c r="FL86" s="13">
        <f t="shared" si="148"/>
        <v>108.63146920823399</v>
      </c>
      <c r="FM86" s="13">
        <f t="shared" si="149"/>
        <v>107.650105848057</v>
      </c>
      <c r="FN86" s="13">
        <f t="shared" si="150"/>
        <v>105.23218458235699</v>
      </c>
      <c r="FO86" s="13">
        <f t="shared" si="151"/>
        <v>104.22182465593301</v>
      </c>
      <c r="FP86" s="13">
        <f t="shared" si="152"/>
        <v>103.004430413626</v>
      </c>
      <c r="FQ86" s="13">
        <f t="shared" si="153"/>
        <v>103.447010049536</v>
      </c>
      <c r="FR86" s="13">
        <f t="shared" si="154"/>
        <v>103.661453545238</v>
      </c>
      <c r="FS86" s="13">
        <f t="shared" si="155"/>
        <v>103.205835279148</v>
      </c>
      <c r="FT86" s="13">
        <f t="shared" si="156"/>
        <v>104.06482917880599</v>
      </c>
      <c r="FU86" s="13">
        <f t="shared" si="157"/>
        <v>104.77583484098599</v>
      </c>
      <c r="FV86" s="13">
        <f t="shared" si="158"/>
        <v>105.274682205549</v>
      </c>
      <c r="FW86" s="13">
        <f t="shared" si="159"/>
        <v>104.420668118617</v>
      </c>
      <c r="FX86" s="13">
        <f t="shared" si="160"/>
        <v>103.211517969646</v>
      </c>
      <c r="FY86" s="13">
        <f t="shared" si="161"/>
        <v>102.69817640667399</v>
      </c>
      <c r="FZ86" s="13">
        <f t="shared" si="162"/>
        <v>100.562650518193</v>
      </c>
      <c r="GA86" s="13">
        <f t="shared" si="163"/>
        <v>98.873271285604901</v>
      </c>
      <c r="GB86" s="13">
        <f t="shared" si="164"/>
        <v>100.242122457238</v>
      </c>
      <c r="GC86" s="13">
        <f t="shared" si="165"/>
        <v>100.32195573896399</v>
      </c>
      <c r="GD86" s="13">
        <f t="shared" si="166"/>
        <v>101.625025249883</v>
      </c>
      <c r="GE86" s="13">
        <f t="shared" si="167"/>
        <v>101.00943761915001</v>
      </c>
      <c r="GF86" s="13">
        <f t="shared" si="11"/>
        <v>100.772049630179</v>
      </c>
      <c r="GG86" s="13">
        <f t="shared" si="195"/>
        <v>100.23793613540499</v>
      </c>
      <c r="GH86" s="13">
        <f t="shared" si="196"/>
        <v>99.405650696579301</v>
      </c>
      <c r="GI86" s="13">
        <f t="shared" si="197"/>
        <v>99.2920132803021</v>
      </c>
      <c r="GJ86" s="13">
        <f t="shared" si="198"/>
        <v>100.693759620964</v>
      </c>
      <c r="GK86" s="13">
        <f t="shared" si="199"/>
        <v>100.563353895202</v>
      </c>
      <c r="GL86" s="13">
        <f t="shared" si="200"/>
        <v>100.619412991633</v>
      </c>
      <c r="GM86" s="13">
        <f t="shared" si="201"/>
        <v>99.635770370570498</v>
      </c>
      <c r="GN86" s="13">
        <f t="shared" si="202"/>
        <v>99.947143208361595</v>
      </c>
      <c r="GO86" s="13">
        <f t="shared" si="203"/>
        <v>99.404370859023501</v>
      </c>
      <c r="GP86" s="13">
        <f t="shared" si="204"/>
        <v>98.687863107207903</v>
      </c>
      <c r="GQ86" s="13">
        <f t="shared" si="205"/>
        <v>97.78918212712</v>
      </c>
      <c r="GR86" s="13">
        <f t="shared" si="206"/>
        <v>97.495313069459399</v>
      </c>
      <c r="GS86" s="13">
        <f t="shared" si="207"/>
        <v>97.013510565437301</v>
      </c>
      <c r="GT86" s="13"/>
      <c r="GU86" s="13"/>
    </row>
    <row r="87" spans="1:203">
      <c r="A87" t="str">
        <f>VLOOKUP(A40,Sheet2!$B$3:$D$251,3,FALSE)</f>
        <v>SWE</v>
      </c>
      <c r="B87" s="13">
        <f t="shared" si="8"/>
        <v>153.097372630439</v>
      </c>
      <c r="C87" s="13">
        <f t="shared" si="12"/>
        <v>152.44562469247899</v>
      </c>
      <c r="D87" s="13">
        <f t="shared" si="13"/>
        <v>153.48653688176401</v>
      </c>
      <c r="E87" s="13">
        <f t="shared" si="14"/>
        <v>154.051806499257</v>
      </c>
      <c r="F87" s="13">
        <f t="shared" si="15"/>
        <v>157.16034098918499</v>
      </c>
      <c r="G87" s="13">
        <f t="shared" si="16"/>
        <v>153.34233613058299</v>
      </c>
      <c r="H87" s="13">
        <f t="shared" si="17"/>
        <v>152.21259401722301</v>
      </c>
      <c r="I87" s="13">
        <f t="shared" si="18"/>
        <v>153.62453788124401</v>
      </c>
      <c r="J87" s="13">
        <f t="shared" si="19"/>
        <v>155.10040103491099</v>
      </c>
      <c r="K87" s="13">
        <f t="shared" si="20"/>
        <v>154.86266278026099</v>
      </c>
      <c r="L87" s="13">
        <f t="shared" si="21"/>
        <v>157.08531219177101</v>
      </c>
      <c r="M87" s="13">
        <f t="shared" si="22"/>
        <v>157.24956027180201</v>
      </c>
      <c r="N87" s="13">
        <f t="shared" si="23"/>
        <v>155.61521989209601</v>
      </c>
      <c r="O87" s="13">
        <f t="shared" si="24"/>
        <v>151.86191970105901</v>
      </c>
      <c r="P87" s="13">
        <f t="shared" si="25"/>
        <v>151.40457718767499</v>
      </c>
      <c r="Q87" s="13">
        <f t="shared" si="26"/>
        <v>149.02895250119099</v>
      </c>
      <c r="R87" s="13">
        <f t="shared" si="27"/>
        <v>146.40356838054899</v>
      </c>
      <c r="S87" s="13">
        <f t="shared" si="28"/>
        <v>145.548978598438</v>
      </c>
      <c r="T87" s="13">
        <f t="shared" si="29"/>
        <v>144.574364797633</v>
      </c>
      <c r="U87" s="13">
        <f t="shared" si="30"/>
        <v>148.972905490458</v>
      </c>
      <c r="V87" s="13">
        <f t="shared" si="31"/>
        <v>149.55051802357099</v>
      </c>
      <c r="W87" s="13">
        <f t="shared" si="32"/>
        <v>150.06828077913701</v>
      </c>
      <c r="X87" s="13">
        <f t="shared" si="33"/>
        <v>148.71981656056099</v>
      </c>
      <c r="Y87" s="13">
        <f t="shared" si="34"/>
        <v>149.08495867558801</v>
      </c>
      <c r="Z87" s="13">
        <f t="shared" si="35"/>
        <v>151.04540692035599</v>
      </c>
      <c r="AA87" s="13">
        <f t="shared" si="36"/>
        <v>152.93490119573499</v>
      </c>
      <c r="AB87" s="13">
        <f t="shared" si="37"/>
        <v>153.214175703465</v>
      </c>
      <c r="AC87" s="13">
        <f t="shared" si="38"/>
        <v>158.600891078621</v>
      </c>
      <c r="AD87" s="13">
        <f t="shared" si="39"/>
        <v>157.989021237164</v>
      </c>
      <c r="AE87" s="13">
        <f t="shared" si="40"/>
        <v>154.87984786187101</v>
      </c>
      <c r="AF87" s="13">
        <f t="shared" si="41"/>
        <v>150.526261405805</v>
      </c>
      <c r="AG87" s="13">
        <f t="shared" si="42"/>
        <v>141.21271562039399</v>
      </c>
      <c r="AH87" s="13">
        <f t="shared" si="43"/>
        <v>141.71276962325101</v>
      </c>
      <c r="AI87" s="13">
        <f t="shared" si="44"/>
        <v>142.59688107568601</v>
      </c>
      <c r="AJ87" s="13">
        <f t="shared" si="45"/>
        <v>141.59968983222501</v>
      </c>
      <c r="AK87" s="13">
        <f t="shared" si="46"/>
        <v>140.061908656057</v>
      </c>
      <c r="AL87" s="13">
        <f t="shared" si="47"/>
        <v>139.65547972685499</v>
      </c>
      <c r="AM87" s="13">
        <f t="shared" si="48"/>
        <v>140.667805892931</v>
      </c>
      <c r="AN87" s="13">
        <f t="shared" si="49"/>
        <v>140.736433872308</v>
      </c>
      <c r="AO87" s="13">
        <f t="shared" si="50"/>
        <v>141.95744714768799</v>
      </c>
      <c r="AP87" s="13">
        <f t="shared" si="51"/>
        <v>145.15722285176901</v>
      </c>
      <c r="AQ87" s="13">
        <f t="shared" si="52"/>
        <v>143.500657425675</v>
      </c>
      <c r="AR87" s="13">
        <f t="shared" si="53"/>
        <v>144.20975161098801</v>
      </c>
      <c r="AS87" s="13">
        <f t="shared" si="54"/>
        <v>148.40059029093501</v>
      </c>
      <c r="AT87" s="13">
        <f t="shared" si="55"/>
        <v>150.95780073962499</v>
      </c>
      <c r="AU87" s="13">
        <f t="shared" si="56"/>
        <v>151.60640537549699</v>
      </c>
      <c r="AV87" s="13">
        <f t="shared" si="57"/>
        <v>148.62986254067499</v>
      </c>
      <c r="AW87" s="13">
        <f t="shared" si="58"/>
        <v>135.66019916550999</v>
      </c>
      <c r="AX87" s="13">
        <f t="shared" si="59"/>
        <v>136.94560628549999</v>
      </c>
      <c r="AY87" s="13">
        <f t="shared" si="60"/>
        <v>136.459276231774</v>
      </c>
      <c r="AZ87" s="13">
        <f t="shared" si="61"/>
        <v>137.045635488832</v>
      </c>
      <c r="BA87" s="13">
        <f t="shared" si="62"/>
        <v>119.906916653515</v>
      </c>
      <c r="BB87" s="13">
        <f t="shared" si="63"/>
        <v>119.01627827770299</v>
      </c>
      <c r="BC87" s="13">
        <f t="shared" si="64"/>
        <v>120.375267065687</v>
      </c>
      <c r="BD87" s="13">
        <f t="shared" si="65"/>
        <v>122.33269267894499</v>
      </c>
      <c r="BE87" s="13">
        <f t="shared" si="66"/>
        <v>123.427074132567</v>
      </c>
      <c r="BF87" s="13">
        <f t="shared" si="67"/>
        <v>125.28357586390401</v>
      </c>
      <c r="BG87" s="13">
        <f t="shared" si="68"/>
        <v>126.145903228341</v>
      </c>
      <c r="BH87" s="13">
        <f t="shared" si="69"/>
        <v>127.997853006978</v>
      </c>
      <c r="BI87" s="13">
        <f t="shared" si="70"/>
        <v>129.85566584575</v>
      </c>
      <c r="BJ87" s="13">
        <f t="shared" si="71"/>
        <v>130.880699474355</v>
      </c>
      <c r="BK87" s="13">
        <f t="shared" si="72"/>
        <v>130.216970483892</v>
      </c>
      <c r="BL87" s="13">
        <f t="shared" si="73"/>
        <v>130.294857905237</v>
      </c>
      <c r="BM87" s="13">
        <f t="shared" si="74"/>
        <v>131.46603420385401</v>
      </c>
      <c r="BN87" s="13">
        <f t="shared" si="10"/>
        <v>131.658053554172</v>
      </c>
      <c r="BO87" s="13">
        <f t="shared" si="168"/>
        <v>131.107513066373</v>
      </c>
      <c r="BP87" s="13">
        <f t="shared" si="169"/>
        <v>130.12861113919701</v>
      </c>
      <c r="BQ87" s="13">
        <f t="shared" si="170"/>
        <v>130.00506524466201</v>
      </c>
      <c r="BR87" s="13">
        <f t="shared" si="171"/>
        <v>130.19160556398199</v>
      </c>
      <c r="BS87" s="13">
        <f t="shared" si="172"/>
        <v>130.267899641642</v>
      </c>
      <c r="BT87" s="13">
        <f t="shared" si="173"/>
        <v>131.21561046188</v>
      </c>
      <c r="BU87" s="13">
        <f t="shared" si="174"/>
        <v>130.93469792252199</v>
      </c>
      <c r="BV87" s="13">
        <f t="shared" si="175"/>
        <v>131.948351828216</v>
      </c>
      <c r="BW87" s="13">
        <f t="shared" si="176"/>
        <v>134.17958662913099</v>
      </c>
      <c r="BX87" s="13">
        <f t="shared" si="177"/>
        <v>134.64192487803101</v>
      </c>
      <c r="BY87" s="13">
        <f t="shared" si="178"/>
        <v>135.62351128587699</v>
      </c>
      <c r="BZ87" s="13">
        <f t="shared" si="179"/>
        <v>136.58671785171401</v>
      </c>
      <c r="CA87" s="13">
        <f t="shared" si="180"/>
        <v>137.50621845180399</v>
      </c>
      <c r="CB87" s="13">
        <f t="shared" si="181"/>
        <v>138.16597942574299</v>
      </c>
      <c r="CC87" s="13">
        <f t="shared" si="182"/>
        <v>137.92611281602601</v>
      </c>
      <c r="CD87" s="13">
        <f t="shared" si="183"/>
        <v>141.05971643744701</v>
      </c>
      <c r="CE87" s="13">
        <f t="shared" si="184"/>
        <v>143.55424317686999</v>
      </c>
      <c r="CF87" s="13">
        <f t="shared" si="185"/>
        <v>143.86592024835301</v>
      </c>
      <c r="CG87" s="13">
        <f t="shared" si="186"/>
        <v>143.61190690737399</v>
      </c>
      <c r="CH87" s="13">
        <f t="shared" si="187"/>
        <v>149.27938706096199</v>
      </c>
      <c r="CI87" s="13">
        <f t="shared" si="188"/>
        <v>150.447986514365</v>
      </c>
      <c r="CJ87" s="13">
        <f t="shared" si="189"/>
        <v>148.24587422530701</v>
      </c>
      <c r="CK87" s="13">
        <f t="shared" si="190"/>
        <v>150.80655182908799</v>
      </c>
      <c r="CL87" s="13">
        <f t="shared" si="191"/>
        <v>151.25133452597001</v>
      </c>
      <c r="CM87" s="13">
        <f t="shared" si="192"/>
        <v>150.99924334788901</v>
      </c>
      <c r="CN87" s="13">
        <f t="shared" si="193"/>
        <v>153.61850550390301</v>
      </c>
      <c r="CO87" s="13">
        <f t="shared" si="194"/>
        <v>143.35938564870901</v>
      </c>
      <c r="CP87" s="13">
        <f t="shared" si="75"/>
        <v>127.487321234167</v>
      </c>
      <c r="CQ87" s="13">
        <f t="shared" si="76"/>
        <v>126.462451465838</v>
      </c>
      <c r="CR87" s="13">
        <f t="shared" si="77"/>
        <v>120.138311783818</v>
      </c>
      <c r="CS87" s="13">
        <f t="shared" si="78"/>
        <v>118.086678686163</v>
      </c>
      <c r="CT87" s="13">
        <f t="shared" si="79"/>
        <v>122.038686230397</v>
      </c>
      <c r="CU87" s="13">
        <f t="shared" si="80"/>
        <v>122.14730141558</v>
      </c>
      <c r="CV87" s="13">
        <f t="shared" si="81"/>
        <v>118.506947555294</v>
      </c>
      <c r="CW87" s="13">
        <f t="shared" si="82"/>
        <v>121.864192166078</v>
      </c>
      <c r="CX87" s="13">
        <f t="shared" si="83"/>
        <v>118.8915028373</v>
      </c>
      <c r="CY87" s="13">
        <f t="shared" si="84"/>
        <v>115.308894587436</v>
      </c>
      <c r="CZ87" s="13">
        <f t="shared" si="85"/>
        <v>118.421925721809</v>
      </c>
      <c r="DA87" s="13">
        <f t="shared" si="86"/>
        <v>127.60790832677699</v>
      </c>
      <c r="DB87" s="13">
        <f t="shared" si="87"/>
        <v>127.41904896168199</v>
      </c>
      <c r="DC87" s="13">
        <f t="shared" si="88"/>
        <v>130.61896418876</v>
      </c>
      <c r="DD87" s="13">
        <f t="shared" si="89"/>
        <v>129.68048096154899</v>
      </c>
      <c r="DE87" s="13">
        <f t="shared" si="90"/>
        <v>129.28535409056801</v>
      </c>
      <c r="DF87" s="13">
        <f t="shared" si="91"/>
        <v>123.03436877263501</v>
      </c>
      <c r="DG87" s="13">
        <f t="shared" si="92"/>
        <v>121.14718776908001</v>
      </c>
      <c r="DH87" s="13">
        <f t="shared" si="93"/>
        <v>123.56631884923701</v>
      </c>
      <c r="DI87" s="13">
        <f t="shared" si="94"/>
        <v>124.840744594239</v>
      </c>
      <c r="DJ87" s="13">
        <f t="shared" si="95"/>
        <v>121.155680313575</v>
      </c>
      <c r="DK87" s="13">
        <f t="shared" si="96"/>
        <v>123.199843245743</v>
      </c>
      <c r="DL87" s="13">
        <f t="shared" si="97"/>
        <v>118.921885008106</v>
      </c>
      <c r="DM87" s="13">
        <f t="shared" si="98"/>
        <v>114.53250666847801</v>
      </c>
      <c r="DN87" s="13">
        <f t="shared" si="99"/>
        <v>118.016808700349</v>
      </c>
      <c r="DO87" s="13">
        <f t="shared" si="100"/>
        <v>116.97023514471999</v>
      </c>
      <c r="DP87" s="13">
        <f t="shared" si="101"/>
        <v>118.799659797789</v>
      </c>
      <c r="DQ87" s="13">
        <f t="shared" si="102"/>
        <v>118.890806228418</v>
      </c>
      <c r="DR87" s="13">
        <f t="shared" si="103"/>
        <v>118.35954486954201</v>
      </c>
      <c r="DS87" s="13">
        <f t="shared" si="104"/>
        <v>120.318905607662</v>
      </c>
      <c r="DT87" s="13">
        <f t="shared" si="9"/>
        <v>116.98882906434</v>
      </c>
      <c r="DU87" s="13">
        <f t="shared" si="105"/>
        <v>113.57662213856401</v>
      </c>
      <c r="DV87" s="13">
        <f t="shared" si="106"/>
        <v>110.19191878729799</v>
      </c>
      <c r="DW87" s="13">
        <f t="shared" si="107"/>
        <v>108.09832846455799</v>
      </c>
      <c r="DX87" s="13">
        <f t="shared" si="108"/>
        <v>105.327138317473</v>
      </c>
      <c r="DY87" s="13">
        <f t="shared" si="109"/>
        <v>104.892030213311</v>
      </c>
      <c r="DZ87" s="13">
        <f t="shared" si="110"/>
        <v>107.57815029215</v>
      </c>
      <c r="EA87" s="13">
        <f t="shared" si="111"/>
        <v>108.772811004153</v>
      </c>
      <c r="EB87" s="13">
        <f t="shared" si="112"/>
        <v>109.01609319933399</v>
      </c>
      <c r="EC87" s="13">
        <f t="shared" si="113"/>
        <v>111.21913164091301</v>
      </c>
      <c r="ED87" s="13">
        <f t="shared" si="114"/>
        <v>112.30413006297201</v>
      </c>
      <c r="EE87" s="13">
        <f t="shared" si="115"/>
        <v>114.416669731946</v>
      </c>
      <c r="EF87" s="13">
        <f t="shared" si="116"/>
        <v>113.74989553901101</v>
      </c>
      <c r="EG87" s="13">
        <f t="shared" si="117"/>
        <v>116.537875794794</v>
      </c>
      <c r="EH87" s="13">
        <f t="shared" si="118"/>
        <v>114.306836847648</v>
      </c>
      <c r="EI87" s="13">
        <f t="shared" si="119"/>
        <v>113.27692594517799</v>
      </c>
      <c r="EJ87" s="13">
        <f t="shared" si="120"/>
        <v>112.964891066855</v>
      </c>
      <c r="EK87" s="13">
        <f t="shared" si="121"/>
        <v>115.326183422599</v>
      </c>
      <c r="EL87" s="13">
        <f t="shared" si="122"/>
        <v>113.304920263914</v>
      </c>
      <c r="EM87" s="13">
        <f t="shared" si="123"/>
        <v>110.519004830349</v>
      </c>
      <c r="EN87" s="13">
        <f t="shared" si="124"/>
        <v>107.656939106325</v>
      </c>
      <c r="EO87" s="13">
        <f t="shared" si="125"/>
        <v>106.156463635992</v>
      </c>
      <c r="EP87" s="13">
        <f t="shared" si="126"/>
        <v>106.936031462233</v>
      </c>
      <c r="EQ87" s="13">
        <f t="shared" si="127"/>
        <v>108.414316889959</v>
      </c>
      <c r="ER87" s="13">
        <f t="shared" si="128"/>
        <v>109.36829774344601</v>
      </c>
      <c r="ES87" s="13">
        <f t="shared" si="129"/>
        <v>110.890561833649</v>
      </c>
      <c r="ET87" s="13">
        <f t="shared" si="130"/>
        <v>109.65372582356299</v>
      </c>
      <c r="EU87" s="13">
        <f t="shared" si="131"/>
        <v>109.164687561064</v>
      </c>
      <c r="EV87" s="13">
        <f t="shared" si="132"/>
        <v>109.07675293443199</v>
      </c>
      <c r="EW87" s="13">
        <f t="shared" si="133"/>
        <v>110.07289898369601</v>
      </c>
      <c r="EX87" s="13">
        <f t="shared" si="134"/>
        <v>108.365066306534</v>
      </c>
      <c r="EY87" s="13">
        <f t="shared" si="135"/>
        <v>109.83354046565201</v>
      </c>
      <c r="EZ87" s="13">
        <f t="shared" si="136"/>
        <v>107.883569561432</v>
      </c>
      <c r="FA87" s="13">
        <f t="shared" si="137"/>
        <v>100.256876305082</v>
      </c>
      <c r="FB87" s="13">
        <f t="shared" si="138"/>
        <v>94.087705735047507</v>
      </c>
      <c r="FC87" s="13">
        <f t="shared" si="139"/>
        <v>95.221876119995997</v>
      </c>
      <c r="FD87" s="13">
        <f t="shared" si="140"/>
        <v>98.431835522855195</v>
      </c>
      <c r="FE87" s="13">
        <f t="shared" si="141"/>
        <v>99.350675672358506</v>
      </c>
      <c r="FF87" s="13">
        <f t="shared" si="142"/>
        <v>100.85977557355299</v>
      </c>
      <c r="FG87" s="13">
        <f t="shared" si="143"/>
        <v>102.029037094412</v>
      </c>
      <c r="FH87" s="13">
        <f t="shared" si="144"/>
        <v>104.751584767775</v>
      </c>
      <c r="FI87" s="13">
        <f t="shared" si="145"/>
        <v>108.08199207407699</v>
      </c>
      <c r="FJ87" s="13">
        <f t="shared" si="146"/>
        <v>111.448184395236</v>
      </c>
      <c r="FK87" s="13">
        <f t="shared" si="147"/>
        <v>110.60923799105301</v>
      </c>
      <c r="FL87" s="13">
        <f t="shared" si="148"/>
        <v>108.589174693101</v>
      </c>
      <c r="FM87" s="13">
        <f t="shared" si="149"/>
        <v>109.33298675377701</v>
      </c>
      <c r="FN87" s="13">
        <f t="shared" si="150"/>
        <v>109.678550027817</v>
      </c>
      <c r="FO87" s="13">
        <f t="shared" si="151"/>
        <v>108.4254308063</v>
      </c>
      <c r="FP87" s="13">
        <f t="shared" si="152"/>
        <v>112.870887008138</v>
      </c>
      <c r="FQ87" s="13">
        <f t="shared" si="153"/>
        <v>110.658575509378</v>
      </c>
      <c r="FR87" s="13">
        <f t="shared" si="154"/>
        <v>112.35591221852501</v>
      </c>
      <c r="FS87" s="13">
        <f t="shared" si="155"/>
        <v>111.47722097762799</v>
      </c>
      <c r="FT87" s="13">
        <f t="shared" si="156"/>
        <v>110.62221936223899</v>
      </c>
      <c r="FU87" s="13">
        <f t="shared" si="157"/>
        <v>108.93898788564699</v>
      </c>
      <c r="FV87" s="13">
        <f t="shared" si="158"/>
        <v>108.48094312172501</v>
      </c>
      <c r="FW87" s="13">
        <f t="shared" si="159"/>
        <v>106.113755706867</v>
      </c>
      <c r="FX87" s="13">
        <f t="shared" si="160"/>
        <v>103.337409126213</v>
      </c>
      <c r="FY87" s="13">
        <f t="shared" si="161"/>
        <v>102.888484174242</v>
      </c>
      <c r="FZ87" s="13">
        <f t="shared" si="162"/>
        <v>100.23251548357401</v>
      </c>
      <c r="GA87" s="13">
        <f t="shared" si="163"/>
        <v>99.266150794484503</v>
      </c>
      <c r="GB87" s="13">
        <f t="shared" si="164"/>
        <v>99.304710471869697</v>
      </c>
      <c r="GC87" s="13">
        <f t="shared" si="165"/>
        <v>101.19662325007199</v>
      </c>
      <c r="GD87" s="13">
        <f t="shared" si="166"/>
        <v>102.26774996245101</v>
      </c>
      <c r="GE87" s="13">
        <f t="shared" si="167"/>
        <v>102.534749197024</v>
      </c>
      <c r="GF87" s="13">
        <f t="shared" si="11"/>
        <v>99.945260892679897</v>
      </c>
      <c r="GG87" s="13">
        <f t="shared" si="195"/>
        <v>97.612163838990398</v>
      </c>
      <c r="GH87" s="13">
        <f t="shared" si="196"/>
        <v>99.2992707908125</v>
      </c>
      <c r="GI87" s="13">
        <f t="shared" si="197"/>
        <v>98.170181147255704</v>
      </c>
      <c r="GJ87" s="13">
        <f t="shared" si="198"/>
        <v>100.847743925385</v>
      </c>
      <c r="GK87" s="13">
        <f t="shared" si="199"/>
        <v>98.517350162936097</v>
      </c>
      <c r="GL87" s="13">
        <f t="shared" si="200"/>
        <v>96.761846359426201</v>
      </c>
      <c r="GM87" s="13">
        <f t="shared" si="201"/>
        <v>93.531528901222302</v>
      </c>
      <c r="GN87" s="13">
        <f t="shared" si="202"/>
        <v>93.471575530218701</v>
      </c>
      <c r="GO87" s="13">
        <f t="shared" si="203"/>
        <v>94.146426314169105</v>
      </c>
      <c r="GP87" s="13">
        <f t="shared" si="204"/>
        <v>92.5915026726326</v>
      </c>
      <c r="GQ87" s="13">
        <f t="shared" si="205"/>
        <v>91.056285737946098</v>
      </c>
      <c r="GR87" s="13">
        <f t="shared" si="206"/>
        <v>90.670322356331397</v>
      </c>
      <c r="GS87" s="13">
        <f t="shared" si="207"/>
        <v>90.812483820125607</v>
      </c>
      <c r="GT87" s="13"/>
      <c r="GU87" s="13"/>
    </row>
    <row r="88" spans="1:203">
      <c r="A88" t="str">
        <f>VLOOKUP(A41,Sheet2!$B$3:$D$251,3,FALSE)</f>
        <v>CHE</v>
      </c>
      <c r="B88" s="13">
        <f t="shared" si="8"/>
        <v>55.966966992382801</v>
      </c>
      <c r="C88" s="13">
        <f t="shared" si="12"/>
        <v>55.470364768154802</v>
      </c>
      <c r="D88" s="13">
        <f t="shared" si="13"/>
        <v>55.872142702535101</v>
      </c>
      <c r="E88" s="13">
        <f t="shared" si="14"/>
        <v>56.0954306273754</v>
      </c>
      <c r="F88" s="13">
        <f t="shared" si="15"/>
        <v>56.2586191741619</v>
      </c>
      <c r="G88" s="13">
        <f t="shared" si="16"/>
        <v>57.4869845247228</v>
      </c>
      <c r="H88" s="13">
        <f t="shared" si="17"/>
        <v>58.358470133365799</v>
      </c>
      <c r="I88" s="13">
        <f t="shared" si="18"/>
        <v>58.635638747630701</v>
      </c>
      <c r="J88" s="13">
        <f t="shared" si="19"/>
        <v>57.923250763647196</v>
      </c>
      <c r="K88" s="13">
        <f t="shared" si="20"/>
        <v>57.877539779912603</v>
      </c>
      <c r="L88" s="13">
        <f t="shared" si="21"/>
        <v>59.126623437979703</v>
      </c>
      <c r="M88" s="13">
        <f t="shared" si="22"/>
        <v>59.7958181439394</v>
      </c>
      <c r="N88" s="13">
        <f t="shared" si="23"/>
        <v>62.988733524552202</v>
      </c>
      <c r="O88" s="13">
        <f t="shared" si="24"/>
        <v>64.492706069370698</v>
      </c>
      <c r="P88" s="13">
        <f t="shared" si="25"/>
        <v>64.615965434062005</v>
      </c>
      <c r="Q88" s="13">
        <f t="shared" si="26"/>
        <v>64.629741218991498</v>
      </c>
      <c r="R88" s="13">
        <f t="shared" si="27"/>
        <v>66.222088250117096</v>
      </c>
      <c r="S88" s="13">
        <f t="shared" si="28"/>
        <v>66.185976581843207</v>
      </c>
      <c r="T88" s="13">
        <f t="shared" si="29"/>
        <v>67.542171105175399</v>
      </c>
      <c r="U88" s="13">
        <f t="shared" si="30"/>
        <v>72.097819262409701</v>
      </c>
      <c r="V88" s="13">
        <f t="shared" si="31"/>
        <v>74.512263119946894</v>
      </c>
      <c r="W88" s="13">
        <f t="shared" si="32"/>
        <v>72.617822373121001</v>
      </c>
      <c r="X88" s="13">
        <f t="shared" si="33"/>
        <v>72.4230602807785</v>
      </c>
      <c r="Y88" s="13">
        <f t="shared" si="34"/>
        <v>73.485231331262497</v>
      </c>
      <c r="Z88" s="13">
        <f t="shared" si="35"/>
        <v>75.151312293144699</v>
      </c>
      <c r="AA88" s="13">
        <f t="shared" si="36"/>
        <v>77.879420658947595</v>
      </c>
      <c r="AB88" s="13">
        <f t="shared" si="37"/>
        <v>77.506758173677397</v>
      </c>
      <c r="AC88" s="13">
        <f t="shared" si="38"/>
        <v>76.454729089938994</v>
      </c>
      <c r="AD88" s="13">
        <f t="shared" si="39"/>
        <v>72.435349537675407</v>
      </c>
      <c r="AE88" s="13">
        <f t="shared" si="40"/>
        <v>70.794777580323</v>
      </c>
      <c r="AF88" s="13">
        <f t="shared" si="41"/>
        <v>72.793748727902098</v>
      </c>
      <c r="AG88" s="13">
        <f t="shared" si="42"/>
        <v>77.367107134526904</v>
      </c>
      <c r="AH88" s="13">
        <f t="shared" si="43"/>
        <v>82.5848807275529</v>
      </c>
      <c r="AI88" s="13">
        <f t="shared" si="44"/>
        <v>82.173412973363995</v>
      </c>
      <c r="AJ88" s="13">
        <f t="shared" si="45"/>
        <v>89.5174032415254</v>
      </c>
      <c r="AK88" s="13">
        <f t="shared" si="46"/>
        <v>87.569513073473502</v>
      </c>
      <c r="AL88" s="13">
        <f t="shared" si="47"/>
        <v>84.245168250621006</v>
      </c>
      <c r="AM88" s="13">
        <f t="shared" si="48"/>
        <v>83.021779488425494</v>
      </c>
      <c r="AN88" s="13">
        <f t="shared" si="49"/>
        <v>82.6719468641802</v>
      </c>
      <c r="AO88" s="13">
        <f t="shared" si="50"/>
        <v>81.630514716084093</v>
      </c>
      <c r="AP88" s="13">
        <f t="shared" si="51"/>
        <v>77.622316730918001</v>
      </c>
      <c r="AQ88" s="13">
        <f t="shared" si="52"/>
        <v>76.077976543854604</v>
      </c>
      <c r="AR88" s="13">
        <f t="shared" si="53"/>
        <v>76.314956261978693</v>
      </c>
      <c r="AS88" s="13">
        <f t="shared" si="54"/>
        <v>74.728489298659596</v>
      </c>
      <c r="AT88" s="13">
        <f t="shared" si="55"/>
        <v>72.160714304148797</v>
      </c>
      <c r="AU88" s="13">
        <f t="shared" si="56"/>
        <v>72.132274707956796</v>
      </c>
      <c r="AV88" s="13">
        <f t="shared" si="57"/>
        <v>75.063633482462194</v>
      </c>
      <c r="AW88" s="13">
        <f t="shared" si="58"/>
        <v>81.142322980492196</v>
      </c>
      <c r="AX88" s="13">
        <f t="shared" si="59"/>
        <v>82.006022127567206</v>
      </c>
      <c r="AY88" s="13">
        <f t="shared" si="60"/>
        <v>79.346693485890498</v>
      </c>
      <c r="AZ88" s="13">
        <f t="shared" si="61"/>
        <v>78.916537216909802</v>
      </c>
      <c r="BA88" s="13">
        <f t="shared" si="62"/>
        <v>79.280891837183205</v>
      </c>
      <c r="BB88" s="13">
        <f t="shared" si="63"/>
        <v>81.5526001837368</v>
      </c>
      <c r="BC88" s="13">
        <f t="shared" si="64"/>
        <v>81.317507012319794</v>
      </c>
      <c r="BD88" s="13">
        <f t="shared" si="65"/>
        <v>81.680499057899397</v>
      </c>
      <c r="BE88" s="13">
        <f t="shared" si="66"/>
        <v>82.062437525101799</v>
      </c>
      <c r="BF88" s="13">
        <f t="shared" si="67"/>
        <v>81.366725301246007</v>
      </c>
      <c r="BG88" s="13">
        <f t="shared" si="68"/>
        <v>79.496270246250802</v>
      </c>
      <c r="BH88" s="13">
        <f t="shared" si="69"/>
        <v>77.391812001317604</v>
      </c>
      <c r="BI88" s="13">
        <f t="shared" si="70"/>
        <v>77.998420506189404</v>
      </c>
      <c r="BJ88" s="13">
        <f t="shared" si="71"/>
        <v>75.786923194493994</v>
      </c>
      <c r="BK88" s="13">
        <f t="shared" si="72"/>
        <v>76.358340646591998</v>
      </c>
      <c r="BL88" s="13">
        <f t="shared" si="73"/>
        <v>78.850377260767601</v>
      </c>
      <c r="BM88" s="13">
        <f t="shared" si="74"/>
        <v>80.6923000579866</v>
      </c>
      <c r="BN88" s="13">
        <f t="shared" si="10"/>
        <v>81.033392305731397</v>
      </c>
      <c r="BO88" s="13">
        <f t="shared" si="168"/>
        <v>82.38296427761</v>
      </c>
      <c r="BP88" s="13">
        <f t="shared" si="169"/>
        <v>86.443942819080902</v>
      </c>
      <c r="BQ88" s="13">
        <f t="shared" si="170"/>
        <v>86.024140524352603</v>
      </c>
      <c r="BR88" s="13">
        <f t="shared" si="171"/>
        <v>86.855457866309095</v>
      </c>
      <c r="BS88" s="13">
        <f t="shared" si="172"/>
        <v>87.338550414220805</v>
      </c>
      <c r="BT88" s="13">
        <f t="shared" si="173"/>
        <v>86.661349947147599</v>
      </c>
      <c r="BU88" s="13">
        <f t="shared" si="174"/>
        <v>88.647317184512502</v>
      </c>
      <c r="BV88" s="13">
        <f t="shared" si="175"/>
        <v>88.903505313614104</v>
      </c>
      <c r="BW88" s="13">
        <f t="shared" si="176"/>
        <v>86.441879207017095</v>
      </c>
      <c r="BX88" s="13">
        <f t="shared" si="177"/>
        <v>83.972415894771004</v>
      </c>
      <c r="BY88" s="13">
        <f t="shared" si="178"/>
        <v>83.949257886715799</v>
      </c>
      <c r="BZ88" s="13">
        <f t="shared" si="179"/>
        <v>81.781705674402801</v>
      </c>
      <c r="CA88" s="13">
        <f t="shared" si="180"/>
        <v>79.060378056661506</v>
      </c>
      <c r="CB88" s="13">
        <f t="shared" si="181"/>
        <v>80.379270255265794</v>
      </c>
      <c r="CC88" s="13">
        <f t="shared" si="182"/>
        <v>80.789444858481403</v>
      </c>
      <c r="CD88" s="13">
        <f t="shared" si="183"/>
        <v>82.611005680643302</v>
      </c>
      <c r="CE88" s="13">
        <f t="shared" si="184"/>
        <v>85.4630290607886</v>
      </c>
      <c r="CF88" s="13">
        <f t="shared" si="185"/>
        <v>88.103235528415993</v>
      </c>
      <c r="CG88" s="13">
        <f t="shared" si="186"/>
        <v>88.640907966103995</v>
      </c>
      <c r="CH88" s="13">
        <f t="shared" si="187"/>
        <v>88.430828460644094</v>
      </c>
      <c r="CI88" s="13">
        <f t="shared" si="188"/>
        <v>86.564065579926805</v>
      </c>
      <c r="CJ88" s="13">
        <f t="shared" si="189"/>
        <v>84.448638430412004</v>
      </c>
      <c r="CK88" s="13">
        <f t="shared" si="190"/>
        <v>84.575880843126797</v>
      </c>
      <c r="CL88" s="13">
        <f t="shared" si="191"/>
        <v>83.308734718846694</v>
      </c>
      <c r="CM88" s="13">
        <f t="shared" si="192"/>
        <v>81.581730555936204</v>
      </c>
      <c r="CN88" s="13">
        <f t="shared" si="193"/>
        <v>86.105302476611996</v>
      </c>
      <c r="CO88" s="13">
        <f t="shared" si="194"/>
        <v>86.974988910514099</v>
      </c>
      <c r="CP88" s="13">
        <f t="shared" si="75"/>
        <v>84.387940635750695</v>
      </c>
      <c r="CQ88" s="13">
        <f t="shared" si="76"/>
        <v>85.526243203791495</v>
      </c>
      <c r="CR88" s="13">
        <f t="shared" si="77"/>
        <v>86.727522964566106</v>
      </c>
      <c r="CS88" s="13">
        <f t="shared" si="78"/>
        <v>87.502757681140906</v>
      </c>
      <c r="CT88" s="13">
        <f t="shared" si="79"/>
        <v>89.177155470556997</v>
      </c>
      <c r="CU88" s="13">
        <f t="shared" si="80"/>
        <v>88.672192165148601</v>
      </c>
      <c r="CV88" s="13">
        <f t="shared" si="81"/>
        <v>90.914173626942201</v>
      </c>
      <c r="CW88" s="13">
        <f t="shared" si="82"/>
        <v>90.794024987174296</v>
      </c>
      <c r="CX88" s="13">
        <f t="shared" si="83"/>
        <v>93.328010623023104</v>
      </c>
      <c r="CY88" s="13">
        <f t="shared" si="84"/>
        <v>96.050761735940199</v>
      </c>
      <c r="CZ88" s="13">
        <f t="shared" si="85"/>
        <v>94.756064671567302</v>
      </c>
      <c r="DA88" s="13">
        <f t="shared" si="86"/>
        <v>96.8220490289808</v>
      </c>
      <c r="DB88" s="13">
        <f t="shared" si="87"/>
        <v>94.846721767886805</v>
      </c>
      <c r="DC88" s="13">
        <f t="shared" si="88"/>
        <v>91.8681485944809</v>
      </c>
      <c r="DD88" s="13">
        <f t="shared" si="89"/>
        <v>92.244154224545795</v>
      </c>
      <c r="DE88" s="13">
        <f t="shared" si="90"/>
        <v>88.373728865104496</v>
      </c>
      <c r="DF88" s="13">
        <f t="shared" si="91"/>
        <v>83.461573505127902</v>
      </c>
      <c r="DG88" s="13">
        <f t="shared" si="92"/>
        <v>84.448230704177803</v>
      </c>
      <c r="DH88" s="13">
        <f t="shared" si="93"/>
        <v>84.886626138407493</v>
      </c>
      <c r="DI88" s="13">
        <f t="shared" si="94"/>
        <v>86.4328294887776</v>
      </c>
      <c r="DJ88" s="13">
        <f t="shared" si="95"/>
        <v>86.483748483792496</v>
      </c>
      <c r="DK88" s="13">
        <f t="shared" si="96"/>
        <v>84.094282721562294</v>
      </c>
      <c r="DL88" s="13">
        <f t="shared" si="97"/>
        <v>85.331148819099397</v>
      </c>
      <c r="DM88" s="13">
        <f t="shared" si="98"/>
        <v>89.273661131857594</v>
      </c>
      <c r="DN88" s="13">
        <f t="shared" si="99"/>
        <v>88.278922873527605</v>
      </c>
      <c r="DO88" s="13">
        <f t="shared" si="100"/>
        <v>86.330297766840502</v>
      </c>
      <c r="DP88" s="13">
        <f t="shared" si="101"/>
        <v>85.9480487883541</v>
      </c>
      <c r="DQ88" s="13">
        <f t="shared" si="102"/>
        <v>85.349494150693999</v>
      </c>
      <c r="DR88" s="13">
        <f t="shared" si="103"/>
        <v>83.646521791401597</v>
      </c>
      <c r="DS88" s="13">
        <f t="shared" si="104"/>
        <v>84.540152134007798</v>
      </c>
      <c r="DT88" s="13">
        <f t="shared" si="9"/>
        <v>84.611195488088896</v>
      </c>
      <c r="DU88" s="13">
        <f t="shared" si="105"/>
        <v>85.333017907316204</v>
      </c>
      <c r="DV88" s="13">
        <f t="shared" si="106"/>
        <v>85.545744341939994</v>
      </c>
      <c r="DW88" s="13">
        <f t="shared" si="107"/>
        <v>84.418296422647799</v>
      </c>
      <c r="DX88" s="13">
        <f t="shared" si="108"/>
        <v>85.943079917263901</v>
      </c>
      <c r="DY88" s="13">
        <f t="shared" si="109"/>
        <v>87.755489194528195</v>
      </c>
      <c r="DZ88" s="13">
        <f t="shared" si="110"/>
        <v>86.8380832627996</v>
      </c>
      <c r="EA88" s="13">
        <f t="shared" si="111"/>
        <v>88.473929006965406</v>
      </c>
      <c r="EB88" s="13">
        <f t="shared" si="112"/>
        <v>89.261498052667406</v>
      </c>
      <c r="EC88" s="13">
        <f t="shared" si="113"/>
        <v>89.660686412922502</v>
      </c>
      <c r="ED88" s="13">
        <f t="shared" si="114"/>
        <v>90.511604427897595</v>
      </c>
      <c r="EE88" s="13">
        <f t="shared" si="115"/>
        <v>88.481274173833697</v>
      </c>
      <c r="EF88" s="13">
        <f t="shared" si="116"/>
        <v>85.755239335051797</v>
      </c>
      <c r="EG88" s="13">
        <f t="shared" si="117"/>
        <v>86.180243863441106</v>
      </c>
      <c r="EH88" s="13">
        <f t="shared" si="118"/>
        <v>85.133352746895</v>
      </c>
      <c r="EI88" s="13">
        <f t="shared" si="119"/>
        <v>86.340960954401098</v>
      </c>
      <c r="EJ88" s="13">
        <f t="shared" si="120"/>
        <v>85.888594254697296</v>
      </c>
      <c r="EK88" s="13">
        <f t="shared" si="121"/>
        <v>87.468776806215104</v>
      </c>
      <c r="EL88" s="13">
        <f t="shared" si="122"/>
        <v>85.584399775613505</v>
      </c>
      <c r="EM88" s="13">
        <f t="shared" si="123"/>
        <v>85.204908981871995</v>
      </c>
      <c r="EN88" s="13">
        <f t="shared" si="124"/>
        <v>83.266850430773204</v>
      </c>
      <c r="EO88" s="13">
        <f t="shared" si="125"/>
        <v>83.695171037918001</v>
      </c>
      <c r="EP88" s="13">
        <f t="shared" si="126"/>
        <v>82.395516725515506</v>
      </c>
      <c r="EQ88" s="13">
        <f t="shared" si="127"/>
        <v>82.866646916136801</v>
      </c>
      <c r="ER88" s="13">
        <f t="shared" si="128"/>
        <v>81.491303713560598</v>
      </c>
      <c r="ES88" s="13">
        <f t="shared" si="129"/>
        <v>80.708035175493507</v>
      </c>
      <c r="ET88" s="13">
        <f t="shared" si="130"/>
        <v>78.561700845175807</v>
      </c>
      <c r="EU88" s="13">
        <f t="shared" si="131"/>
        <v>77.666104445170006</v>
      </c>
      <c r="EV88" s="13">
        <f t="shared" si="132"/>
        <v>77.078727377532502</v>
      </c>
      <c r="EW88" s="13">
        <f t="shared" si="133"/>
        <v>77.432967084443504</v>
      </c>
      <c r="EX88" s="13">
        <f t="shared" si="134"/>
        <v>80.220006920205506</v>
      </c>
      <c r="EY88" s="13">
        <f t="shared" si="135"/>
        <v>80.481617669340906</v>
      </c>
      <c r="EZ88" s="13">
        <f t="shared" si="136"/>
        <v>79.061553757891303</v>
      </c>
      <c r="FA88" s="13">
        <f t="shared" si="137"/>
        <v>82.670149935950306</v>
      </c>
      <c r="FB88" s="13">
        <f t="shared" si="138"/>
        <v>84.566718611436301</v>
      </c>
      <c r="FC88" s="13">
        <f t="shared" si="139"/>
        <v>84.165060290455699</v>
      </c>
      <c r="FD88" s="13">
        <f t="shared" si="140"/>
        <v>83.842819879065303</v>
      </c>
      <c r="FE88" s="13">
        <f t="shared" si="141"/>
        <v>85.196467162972397</v>
      </c>
      <c r="FF88" s="13">
        <f t="shared" si="142"/>
        <v>85.410014120435605</v>
      </c>
      <c r="FG88" s="13">
        <f t="shared" si="143"/>
        <v>86.336401987777705</v>
      </c>
      <c r="FH88" s="13">
        <f t="shared" si="144"/>
        <v>90.140330904691496</v>
      </c>
      <c r="FI88" s="13">
        <f t="shared" si="145"/>
        <v>91.875406166935093</v>
      </c>
      <c r="FJ88" s="13">
        <f t="shared" si="146"/>
        <v>93.520238381639103</v>
      </c>
      <c r="FK88" s="13">
        <f t="shared" si="147"/>
        <v>96.999178029141007</v>
      </c>
      <c r="FL88" s="13">
        <f t="shared" si="148"/>
        <v>102.40695926646001</v>
      </c>
      <c r="FM88" s="13">
        <f t="shared" si="149"/>
        <v>95.650987573866999</v>
      </c>
      <c r="FN88" s="13">
        <f t="shared" si="150"/>
        <v>95.115159024800207</v>
      </c>
      <c r="FO88" s="13">
        <f t="shared" si="151"/>
        <v>94.800263188197107</v>
      </c>
      <c r="FP88" s="13">
        <f t="shared" si="152"/>
        <v>92.752012545767798</v>
      </c>
      <c r="FQ88" s="13">
        <f t="shared" si="153"/>
        <v>93.154785764877403</v>
      </c>
      <c r="FR88" s="13">
        <f t="shared" si="154"/>
        <v>91.808927937783196</v>
      </c>
      <c r="FS88" s="13">
        <f t="shared" si="155"/>
        <v>91.640803510656696</v>
      </c>
      <c r="FT88" s="13">
        <f t="shared" si="156"/>
        <v>91.714912439493602</v>
      </c>
      <c r="FU88" s="13">
        <f t="shared" si="157"/>
        <v>92.700692392604097</v>
      </c>
      <c r="FV88" s="13">
        <f t="shared" si="158"/>
        <v>93.136322814006107</v>
      </c>
      <c r="FW88" s="13">
        <f t="shared" si="159"/>
        <v>92.930842255736394</v>
      </c>
      <c r="FX88" s="13">
        <f t="shared" si="160"/>
        <v>91.954027459041001</v>
      </c>
      <c r="FY88" s="13">
        <f t="shared" si="161"/>
        <v>92.186915163849307</v>
      </c>
      <c r="FZ88" s="13">
        <f t="shared" si="162"/>
        <v>100.703869670372</v>
      </c>
      <c r="GA88" s="13">
        <f t="shared" si="163"/>
        <v>101.90657042295101</v>
      </c>
      <c r="GB88" s="13">
        <f t="shared" si="164"/>
        <v>99.233747188746804</v>
      </c>
      <c r="GC88" s="13">
        <f t="shared" si="165"/>
        <v>98.155812717929706</v>
      </c>
      <c r="GD88" s="13">
        <f t="shared" si="166"/>
        <v>98.364982017318795</v>
      </c>
      <c r="GE88" s="13">
        <f t="shared" si="167"/>
        <v>98.676909317161105</v>
      </c>
      <c r="GF88" s="13">
        <f t="shared" si="11"/>
        <v>99.202445043149694</v>
      </c>
      <c r="GG88" s="13">
        <f t="shared" si="195"/>
        <v>99.624387614941995</v>
      </c>
      <c r="GH88" s="13">
        <f t="shared" si="196"/>
        <v>99.602538360627705</v>
      </c>
      <c r="GI88" s="13">
        <f t="shared" si="197"/>
        <v>98.859368568719205</v>
      </c>
      <c r="GJ88" s="13">
        <f t="shared" si="198"/>
        <v>96.085289004235605</v>
      </c>
      <c r="GK88" s="13">
        <f t="shared" si="199"/>
        <v>93.487344606312604</v>
      </c>
      <c r="GL88" s="13">
        <f t="shared" si="200"/>
        <v>93.815100166110099</v>
      </c>
      <c r="GM88" s="13">
        <f t="shared" si="201"/>
        <v>92.768244265215202</v>
      </c>
      <c r="GN88" s="13">
        <f t="shared" si="202"/>
        <v>94.915056977613105</v>
      </c>
      <c r="GO88" s="13">
        <f t="shared" si="203"/>
        <v>94.957958914154602</v>
      </c>
      <c r="GP88" s="13">
        <f t="shared" si="204"/>
        <v>94.632611348794896</v>
      </c>
      <c r="GQ88" s="13">
        <f t="shared" si="205"/>
        <v>94.861690199211196</v>
      </c>
      <c r="GR88" s="13">
        <f t="shared" si="206"/>
        <v>96.647164025919494</v>
      </c>
      <c r="GS88" s="13">
        <f t="shared" si="207"/>
        <v>95.670428620095393</v>
      </c>
      <c r="GT88" s="13"/>
      <c r="GU88" s="13"/>
    </row>
    <row r="89" spans="1:203">
      <c r="A89" t="str">
        <f>VLOOKUP(A42,Sheet2!$B$3:$D$251,3,FALSE)</f>
        <v>TUR</v>
      </c>
      <c r="B89" s="13">
        <f t="shared" si="8"/>
        <v>157.17092327957599</v>
      </c>
      <c r="C89" s="13">
        <f t="shared" si="12"/>
        <v>156.45947569005</v>
      </c>
      <c r="D89" s="13">
        <f t="shared" si="13"/>
        <v>115.781281751028</v>
      </c>
      <c r="E89" s="13">
        <f t="shared" si="14"/>
        <v>97.825043593319606</v>
      </c>
      <c r="F89" s="13">
        <f t="shared" si="15"/>
        <v>99.962237949694995</v>
      </c>
      <c r="G89" s="13">
        <f t="shared" si="16"/>
        <v>102.486692193412</v>
      </c>
      <c r="H89" s="13">
        <f t="shared" si="17"/>
        <v>108.909132237869</v>
      </c>
      <c r="I89" s="13">
        <f t="shared" si="18"/>
        <v>111.422241290564</v>
      </c>
      <c r="J89" s="13">
        <f t="shared" si="19"/>
        <v>110.911745257509</v>
      </c>
      <c r="K89" s="13">
        <f t="shared" si="20"/>
        <v>111.938892002888</v>
      </c>
      <c r="L89" s="13">
        <f t="shared" si="21"/>
        <v>115.83193098339299</v>
      </c>
      <c r="M89" s="13">
        <f t="shared" si="22"/>
        <v>117.17585859496</v>
      </c>
      <c r="N89" s="13">
        <f t="shared" si="23"/>
        <v>113.916839903189</v>
      </c>
      <c r="O89" s="13">
        <f t="shared" si="24"/>
        <v>109.194352821385</v>
      </c>
      <c r="P89" s="13">
        <f t="shared" si="25"/>
        <v>106.667391288557</v>
      </c>
      <c r="Q89" s="13">
        <f t="shared" si="26"/>
        <v>115.855197467004</v>
      </c>
      <c r="R89" s="13">
        <f t="shared" si="27"/>
        <v>123.112807265447</v>
      </c>
      <c r="S89" s="13">
        <f t="shared" si="28"/>
        <v>121.457839588418</v>
      </c>
      <c r="T89" s="13">
        <f t="shared" si="29"/>
        <v>126.08065122735999</v>
      </c>
      <c r="U89" s="13">
        <f t="shared" si="30"/>
        <v>127.553751050383</v>
      </c>
      <c r="V89" s="13">
        <f t="shared" si="31"/>
        <v>125.81465358993201</v>
      </c>
      <c r="W89" s="13">
        <f t="shared" si="32"/>
        <v>126.83215788123699</v>
      </c>
      <c r="X89" s="13">
        <f t="shared" si="33"/>
        <v>129.572086910259</v>
      </c>
      <c r="Y89" s="13">
        <f t="shared" si="34"/>
        <v>132.96412072344199</v>
      </c>
      <c r="Z89" s="13">
        <f t="shared" si="35"/>
        <v>140.93937395395901</v>
      </c>
      <c r="AA89" s="13">
        <f t="shared" si="36"/>
        <v>133.72385019619</v>
      </c>
      <c r="AB89" s="13">
        <f t="shared" si="37"/>
        <v>135.66559982496699</v>
      </c>
      <c r="AC89" s="13">
        <f t="shared" si="38"/>
        <v>134.41779494590401</v>
      </c>
      <c r="AD89" s="13">
        <f t="shared" si="39"/>
        <v>133.23711538547801</v>
      </c>
      <c r="AE89" s="13">
        <f t="shared" si="40"/>
        <v>130.30456378098901</v>
      </c>
      <c r="AF89" s="13">
        <f t="shared" si="41"/>
        <v>136.40681890717801</v>
      </c>
      <c r="AG89" s="13">
        <f t="shared" si="42"/>
        <v>144.270794479339</v>
      </c>
      <c r="AH89" s="13">
        <f t="shared" si="43"/>
        <v>142.37303691005599</v>
      </c>
      <c r="AI89" s="13">
        <f t="shared" si="44"/>
        <v>129.52963304978201</v>
      </c>
      <c r="AJ89" s="13">
        <f t="shared" si="45"/>
        <v>136.819968160928</v>
      </c>
      <c r="AK89" s="13">
        <f t="shared" si="46"/>
        <v>145.97201182881199</v>
      </c>
      <c r="AL89" s="13">
        <f t="shared" si="47"/>
        <v>152.87312885261699</v>
      </c>
      <c r="AM89" s="13">
        <f t="shared" si="48"/>
        <v>145.02413552400901</v>
      </c>
      <c r="AN89" s="13">
        <f t="shared" si="49"/>
        <v>107.309840676383</v>
      </c>
      <c r="AO89" s="13">
        <f t="shared" si="50"/>
        <v>122.463991665013</v>
      </c>
      <c r="AP89" s="13">
        <f t="shared" si="51"/>
        <v>112.540613522546</v>
      </c>
      <c r="AQ89" s="13">
        <f t="shared" si="52"/>
        <v>107.504516965832</v>
      </c>
      <c r="AR89" s="13">
        <f t="shared" si="53"/>
        <v>106.873938159698</v>
      </c>
      <c r="AS89" s="13">
        <f t="shared" si="54"/>
        <v>112.51006831120201</v>
      </c>
      <c r="AT89" s="13">
        <f t="shared" si="55"/>
        <v>116.16791563803901</v>
      </c>
      <c r="AU89" s="13">
        <f t="shared" si="56"/>
        <v>118.079980104922</v>
      </c>
      <c r="AV89" s="13">
        <f t="shared" si="57"/>
        <v>113.945111424949</v>
      </c>
      <c r="AW89" s="13">
        <f t="shared" si="58"/>
        <v>106.422280139964</v>
      </c>
      <c r="AX89" s="13">
        <f t="shared" si="59"/>
        <v>106.754335344653</v>
      </c>
      <c r="AY89" s="13">
        <f t="shared" si="60"/>
        <v>104.395901978937</v>
      </c>
      <c r="AZ89" s="13">
        <f t="shared" si="61"/>
        <v>99.823117587027099</v>
      </c>
      <c r="BA89" s="13">
        <f t="shared" si="62"/>
        <v>102.000769629362</v>
      </c>
      <c r="BB89" s="13">
        <f t="shared" si="63"/>
        <v>102.50506821886</v>
      </c>
      <c r="BC89" s="13">
        <f t="shared" si="64"/>
        <v>99.104336693189197</v>
      </c>
      <c r="BD89" s="13">
        <f t="shared" si="65"/>
        <v>96.947190071291502</v>
      </c>
      <c r="BE89" s="13">
        <f t="shared" si="66"/>
        <v>98.376775514610401</v>
      </c>
      <c r="BF89" s="13">
        <f t="shared" si="67"/>
        <v>90.556058183027801</v>
      </c>
      <c r="BG89" s="13">
        <f t="shared" si="68"/>
        <v>93.202539094155995</v>
      </c>
      <c r="BH89" s="13">
        <f t="shared" si="69"/>
        <v>95.052864089809404</v>
      </c>
      <c r="BI89" s="13">
        <f t="shared" si="70"/>
        <v>98.704033666319205</v>
      </c>
      <c r="BJ89" s="13">
        <f t="shared" si="71"/>
        <v>103.51826169824299</v>
      </c>
      <c r="BK89" s="13">
        <f t="shared" si="72"/>
        <v>94.621649201962001</v>
      </c>
      <c r="BL89" s="13">
        <f t="shared" si="73"/>
        <v>89.884759130606895</v>
      </c>
      <c r="BM89" s="13">
        <f t="shared" si="74"/>
        <v>91.709956031325007</v>
      </c>
      <c r="BN89" s="13">
        <f t="shared" si="10"/>
        <v>85.447836646889201</v>
      </c>
      <c r="BO89" s="13">
        <f t="shared" si="168"/>
        <v>76.506596725494603</v>
      </c>
      <c r="BP89" s="13">
        <f t="shared" si="169"/>
        <v>75.5963281420334</v>
      </c>
      <c r="BQ89" s="13">
        <f t="shared" si="170"/>
        <v>76.377584048446593</v>
      </c>
      <c r="BR89" s="13">
        <f t="shared" si="171"/>
        <v>74.105130194160296</v>
      </c>
      <c r="BS89" s="13">
        <f t="shared" si="172"/>
        <v>73.486882235417298</v>
      </c>
      <c r="BT89" s="13">
        <f t="shared" si="173"/>
        <v>71.665147049464807</v>
      </c>
      <c r="BU89" s="13">
        <f t="shared" si="174"/>
        <v>71.365549743966099</v>
      </c>
      <c r="BV89" s="13">
        <f t="shared" si="175"/>
        <v>71.262440620674198</v>
      </c>
      <c r="BW89" s="13">
        <f t="shared" si="176"/>
        <v>71.690998333681193</v>
      </c>
      <c r="BX89" s="13">
        <f t="shared" si="177"/>
        <v>70.9429101556115</v>
      </c>
      <c r="BY89" s="13">
        <f t="shared" si="178"/>
        <v>66.180379827257298</v>
      </c>
      <c r="BZ89" s="13">
        <f t="shared" si="179"/>
        <v>70.934030537818401</v>
      </c>
      <c r="CA89" s="13">
        <f t="shared" si="180"/>
        <v>75.487385152562595</v>
      </c>
      <c r="CB89" s="13">
        <f t="shared" si="181"/>
        <v>78.304680563242997</v>
      </c>
      <c r="CC89" s="13">
        <f t="shared" si="182"/>
        <v>82.278941647733305</v>
      </c>
      <c r="CD89" s="13">
        <f t="shared" si="183"/>
        <v>83.564508580701897</v>
      </c>
      <c r="CE89" s="13">
        <f t="shared" si="184"/>
        <v>87.689360830649093</v>
      </c>
      <c r="CF89" s="13">
        <f t="shared" si="185"/>
        <v>83.252069826923204</v>
      </c>
      <c r="CG89" s="13">
        <f t="shared" si="186"/>
        <v>89.322828093442794</v>
      </c>
      <c r="CH89" s="13">
        <f t="shared" si="187"/>
        <v>88.517949249744703</v>
      </c>
      <c r="CI89" s="13">
        <f t="shared" si="188"/>
        <v>89.025144673955197</v>
      </c>
      <c r="CJ89" s="13">
        <f t="shared" si="189"/>
        <v>85.750198555268696</v>
      </c>
      <c r="CK89" s="13">
        <f t="shared" si="190"/>
        <v>86.502833134953903</v>
      </c>
      <c r="CL89" s="13">
        <f t="shared" si="191"/>
        <v>89.486255634274002</v>
      </c>
      <c r="CM89" s="13">
        <f t="shared" si="192"/>
        <v>82.478142912158205</v>
      </c>
      <c r="CN89" s="13">
        <f t="shared" si="193"/>
        <v>77.074694504611898</v>
      </c>
      <c r="CO89" s="13">
        <f t="shared" si="194"/>
        <v>86.966060874504095</v>
      </c>
      <c r="CP89" s="13">
        <f t="shared" si="75"/>
        <v>90.696763412957296</v>
      </c>
      <c r="CQ89" s="13">
        <f t="shared" si="76"/>
        <v>90.207761279611503</v>
      </c>
      <c r="CR89" s="13">
        <f t="shared" si="77"/>
        <v>88.438261752580303</v>
      </c>
      <c r="CS89" s="13">
        <f t="shared" si="78"/>
        <v>90.627537345817501</v>
      </c>
      <c r="CT89" s="13">
        <f t="shared" si="79"/>
        <v>79.427053242415795</v>
      </c>
      <c r="CU89" s="13">
        <f t="shared" si="80"/>
        <v>56.961339714668902</v>
      </c>
      <c r="CV89" s="13">
        <f t="shared" si="81"/>
        <v>61.937485432689897</v>
      </c>
      <c r="CW89" s="13">
        <f t="shared" si="82"/>
        <v>65.649698622506193</v>
      </c>
      <c r="CX89" s="13">
        <f t="shared" si="83"/>
        <v>67.637573156069493</v>
      </c>
      <c r="CY89" s="13">
        <f t="shared" si="84"/>
        <v>70.379305871257401</v>
      </c>
      <c r="CZ89" s="13">
        <f t="shared" si="85"/>
        <v>72.742756199094501</v>
      </c>
      <c r="DA89" s="13">
        <f t="shared" si="86"/>
        <v>74.711030716881396</v>
      </c>
      <c r="DB89" s="13">
        <f t="shared" si="87"/>
        <v>73.091731141114906</v>
      </c>
      <c r="DC89" s="13">
        <f t="shared" si="88"/>
        <v>72.227655842230504</v>
      </c>
      <c r="DD89" s="13">
        <f t="shared" si="89"/>
        <v>70.774826263051693</v>
      </c>
      <c r="DE89" s="13">
        <f t="shared" si="90"/>
        <v>72.2465212128822</v>
      </c>
      <c r="DF89" s="13">
        <f t="shared" si="91"/>
        <v>73.179438514064401</v>
      </c>
      <c r="DG89" s="13">
        <f t="shared" si="92"/>
        <v>74.561734791856196</v>
      </c>
      <c r="DH89" s="13">
        <f t="shared" si="93"/>
        <v>76.114412826516897</v>
      </c>
      <c r="DI89" s="13">
        <f t="shared" si="94"/>
        <v>79.894482773219906</v>
      </c>
      <c r="DJ89" s="13">
        <f t="shared" si="95"/>
        <v>81.945279960862706</v>
      </c>
      <c r="DK89" s="13">
        <f t="shared" si="96"/>
        <v>80.475754951980207</v>
      </c>
      <c r="DL89" s="13">
        <f t="shared" si="97"/>
        <v>83.462597210463997</v>
      </c>
      <c r="DM89" s="13">
        <f t="shared" si="98"/>
        <v>87.858832647964803</v>
      </c>
      <c r="DN89" s="13">
        <f t="shared" si="99"/>
        <v>87.470360947900204</v>
      </c>
      <c r="DO89" s="13">
        <f t="shared" si="100"/>
        <v>87.352034626395593</v>
      </c>
      <c r="DP89" s="13">
        <f t="shared" si="101"/>
        <v>88.092223632444799</v>
      </c>
      <c r="DQ89" s="13">
        <f t="shared" si="102"/>
        <v>90.884020022700398</v>
      </c>
      <c r="DR89" s="13">
        <f t="shared" si="103"/>
        <v>94.350733423009004</v>
      </c>
      <c r="DS89" s="13">
        <f t="shared" si="104"/>
        <v>96.349320557438006</v>
      </c>
      <c r="DT89" s="13">
        <f t="shared" si="9"/>
        <v>97.981002085956106</v>
      </c>
      <c r="DU89" s="13">
        <f t="shared" si="105"/>
        <v>104.126482531576</v>
      </c>
      <c r="DV89" s="13">
        <f t="shared" si="106"/>
        <v>94.968987659669097</v>
      </c>
      <c r="DW89" s="13">
        <f t="shared" si="107"/>
        <v>77.146286759647097</v>
      </c>
      <c r="DX89" s="13">
        <f t="shared" si="108"/>
        <v>71.447325559755399</v>
      </c>
      <c r="DY89" s="13">
        <f t="shared" si="109"/>
        <v>75.3666247603919</v>
      </c>
      <c r="DZ89" s="13">
        <f t="shared" si="110"/>
        <v>93.848903502289801</v>
      </c>
      <c r="EA89" s="13">
        <f t="shared" si="111"/>
        <v>90.830346613999893</v>
      </c>
      <c r="EB89" s="13">
        <f t="shared" si="112"/>
        <v>77.610732531362004</v>
      </c>
      <c r="EC89" s="13">
        <f t="shared" si="113"/>
        <v>85.295948605500101</v>
      </c>
      <c r="ED89" s="13">
        <f t="shared" si="114"/>
        <v>83.776723717111906</v>
      </c>
      <c r="EE89" s="13">
        <f t="shared" si="115"/>
        <v>90.641921134343505</v>
      </c>
      <c r="EF89" s="13">
        <f t="shared" si="116"/>
        <v>99.165669280807705</v>
      </c>
      <c r="EG89" s="13">
        <f t="shared" si="117"/>
        <v>93.843041806504601</v>
      </c>
      <c r="EH89" s="13">
        <f t="shared" si="118"/>
        <v>99.189225886543696</v>
      </c>
      <c r="EI89" s="13">
        <f t="shared" si="119"/>
        <v>93.812259731288293</v>
      </c>
      <c r="EJ89" s="13">
        <f t="shared" si="120"/>
        <v>92.184348390693003</v>
      </c>
      <c r="EK89" s="13">
        <f t="shared" si="121"/>
        <v>93.649461803369405</v>
      </c>
      <c r="EL89" s="13">
        <f t="shared" si="122"/>
        <v>100.815541768305</v>
      </c>
      <c r="EM89" s="13">
        <f t="shared" si="123"/>
        <v>101.355878980049</v>
      </c>
      <c r="EN89" s="13">
        <f t="shared" si="124"/>
        <v>105.48187562938899</v>
      </c>
      <c r="EO89" s="13">
        <f t="shared" si="125"/>
        <v>109.950604707499</v>
      </c>
      <c r="EP89" s="13">
        <f t="shared" si="126"/>
        <v>111.298731037848</v>
      </c>
      <c r="EQ89" s="13">
        <f t="shared" si="127"/>
        <v>100.789493678236</v>
      </c>
      <c r="ER89" s="13">
        <f t="shared" si="128"/>
        <v>97.919856172766998</v>
      </c>
      <c r="ES89" s="13">
        <f t="shared" si="129"/>
        <v>102.204657866655</v>
      </c>
      <c r="ET89" s="13">
        <f t="shared" si="130"/>
        <v>105.232166361905</v>
      </c>
      <c r="EU89" s="13">
        <f t="shared" si="131"/>
        <v>109.547590128344</v>
      </c>
      <c r="EV89" s="13">
        <f t="shared" si="132"/>
        <v>110.971840339794</v>
      </c>
      <c r="EW89" s="13">
        <f t="shared" si="133"/>
        <v>118.183617873457</v>
      </c>
      <c r="EX89" s="13">
        <f t="shared" si="134"/>
        <v>115.262452250105</v>
      </c>
      <c r="EY89" s="13">
        <f t="shared" si="135"/>
        <v>108.961622353962</v>
      </c>
      <c r="EZ89" s="13">
        <f t="shared" si="136"/>
        <v>116.668775606244</v>
      </c>
      <c r="FA89" s="13">
        <f t="shared" si="137"/>
        <v>105.82896023158099</v>
      </c>
      <c r="FB89" s="13">
        <f t="shared" si="138"/>
        <v>103.674522341409</v>
      </c>
      <c r="FC89" s="13">
        <f t="shared" si="139"/>
        <v>105.13111912470301</v>
      </c>
      <c r="FD89" s="13">
        <f t="shared" si="140"/>
        <v>106.21258098051</v>
      </c>
      <c r="FE89" s="13">
        <f t="shared" si="141"/>
        <v>106.960408452932</v>
      </c>
      <c r="FF89" s="13">
        <f t="shared" si="142"/>
        <v>112.686900329465</v>
      </c>
      <c r="FG89" s="13">
        <f t="shared" si="143"/>
        <v>116.469550245506</v>
      </c>
      <c r="FH89" s="13">
        <f t="shared" si="144"/>
        <v>116.01739337257899</v>
      </c>
      <c r="FI89" s="13">
        <f t="shared" si="145"/>
        <v>118.18353013460801</v>
      </c>
      <c r="FJ89" s="13">
        <f t="shared" si="146"/>
        <v>107.379978820107</v>
      </c>
      <c r="FK89" s="13">
        <f t="shared" si="147"/>
        <v>105.549719629027</v>
      </c>
      <c r="FL89" s="13">
        <f t="shared" si="148"/>
        <v>96.603075115808494</v>
      </c>
      <c r="FM89" s="13">
        <f t="shared" si="149"/>
        <v>99.765504946682498</v>
      </c>
      <c r="FN89" s="13">
        <f t="shared" si="150"/>
        <v>104.11840565233599</v>
      </c>
      <c r="FO89" s="13">
        <f t="shared" si="151"/>
        <v>106.337904070064</v>
      </c>
      <c r="FP89" s="13">
        <f t="shared" si="152"/>
        <v>107.321604813436</v>
      </c>
      <c r="FQ89" s="13">
        <f t="shared" si="153"/>
        <v>107.931680131291</v>
      </c>
      <c r="FR89" s="13">
        <f t="shared" si="154"/>
        <v>109.14946621927901</v>
      </c>
      <c r="FS89" s="13">
        <f t="shared" si="155"/>
        <v>108.02543814095399</v>
      </c>
      <c r="FT89" s="13">
        <f t="shared" si="156"/>
        <v>101.630509268884</v>
      </c>
      <c r="FU89" s="13">
        <f t="shared" si="157"/>
        <v>99.232583835553797</v>
      </c>
      <c r="FV89" s="13">
        <f t="shared" si="158"/>
        <v>93.676443593853804</v>
      </c>
      <c r="FW89" s="13">
        <f t="shared" si="159"/>
        <v>99.826768138377901</v>
      </c>
      <c r="FX89" s="13">
        <f t="shared" si="160"/>
        <v>100.402677752309</v>
      </c>
      <c r="FY89" s="13">
        <f t="shared" si="161"/>
        <v>105.158891685147</v>
      </c>
      <c r="FZ89" s="13">
        <f t="shared" si="162"/>
        <v>107.001175304245</v>
      </c>
      <c r="GA89" s="13">
        <f t="shared" si="163"/>
        <v>99.055927081786706</v>
      </c>
      <c r="GB89" s="13">
        <f t="shared" si="164"/>
        <v>95.783526135763196</v>
      </c>
      <c r="GC89" s="13">
        <f t="shared" si="165"/>
        <v>98.159371478205102</v>
      </c>
      <c r="GD89" s="13">
        <f t="shared" si="166"/>
        <v>100.52303210776</v>
      </c>
      <c r="GE89" s="13">
        <f t="shared" si="167"/>
        <v>99.5061495755496</v>
      </c>
      <c r="GF89" s="13">
        <f t="shared" si="11"/>
        <v>99.035403413152096</v>
      </c>
      <c r="GG89" s="13">
        <f t="shared" si="195"/>
        <v>93.290566517982697</v>
      </c>
      <c r="GH89" s="13">
        <f t="shared" si="196"/>
        <v>86.004195109827194</v>
      </c>
      <c r="GI89" s="13">
        <f t="shared" si="197"/>
        <v>88.383845786898306</v>
      </c>
      <c r="GJ89" s="13">
        <f t="shared" si="198"/>
        <v>87.111715047628095</v>
      </c>
      <c r="GK89" s="13">
        <f t="shared" si="199"/>
        <v>83.158637199331096</v>
      </c>
      <c r="GL89" s="13">
        <f t="shared" si="200"/>
        <v>81.867385049554699</v>
      </c>
      <c r="GM89" s="13">
        <f t="shared" si="201"/>
        <v>76.716455670203501</v>
      </c>
      <c r="GN89" s="13">
        <f t="shared" si="202"/>
        <v>65.456390637972603</v>
      </c>
      <c r="GO89" s="13">
        <f t="shared" si="203"/>
        <v>72.035104792328497</v>
      </c>
      <c r="GP89" s="13">
        <f t="shared" si="204"/>
        <v>73.851659006340199</v>
      </c>
      <c r="GQ89" s="13">
        <f t="shared" si="205"/>
        <v>69.415211724121093</v>
      </c>
      <c r="GR89" s="13">
        <f t="shared" si="206"/>
        <v>74.385567082137996</v>
      </c>
      <c r="GS89" s="13">
        <f t="shared" si="207"/>
        <v>74.996995420799294</v>
      </c>
      <c r="GT89" s="13"/>
      <c r="GU89" s="13"/>
    </row>
    <row r="90" spans="1:203">
      <c r="A90" t="str">
        <f>VLOOKUP(A43,Sheet2!$B$3:$D$251,3,FALSE)</f>
        <v>GBR</v>
      </c>
      <c r="B90" s="13" t="e">
        <f t="shared" si="8"/>
        <v>#N/A</v>
      </c>
      <c r="C90" s="13" t="e">
        <f t="shared" si="12"/>
        <v>#N/A</v>
      </c>
      <c r="D90" s="13" t="e">
        <f t="shared" si="13"/>
        <v>#N/A</v>
      </c>
      <c r="E90" s="13" t="e">
        <f t="shared" si="14"/>
        <v>#N/A</v>
      </c>
      <c r="F90" s="13" t="e">
        <f t="shared" si="15"/>
        <v>#N/A</v>
      </c>
      <c r="G90" s="13" t="e">
        <f t="shared" si="16"/>
        <v>#N/A</v>
      </c>
      <c r="H90" s="13" t="e">
        <f t="shared" si="17"/>
        <v>#N/A</v>
      </c>
      <c r="I90" s="13" t="e">
        <f t="shared" si="18"/>
        <v>#N/A</v>
      </c>
      <c r="J90" s="13">
        <f t="shared" si="19"/>
        <v>95.077497578976903</v>
      </c>
      <c r="K90" s="13">
        <f t="shared" si="20"/>
        <v>95.107773551000093</v>
      </c>
      <c r="L90" s="13">
        <f t="shared" si="21"/>
        <v>89.624071062494494</v>
      </c>
      <c r="M90" s="13">
        <f t="shared" si="22"/>
        <v>87.928305361409599</v>
      </c>
      <c r="N90" s="13">
        <f t="shared" si="23"/>
        <v>85.715635709669399</v>
      </c>
      <c r="O90" s="13">
        <f t="shared" si="24"/>
        <v>85.904190203979297</v>
      </c>
      <c r="P90" s="13">
        <f t="shared" si="25"/>
        <v>79.467101998179203</v>
      </c>
      <c r="Q90" s="13">
        <f t="shared" si="26"/>
        <v>79.417172896384997</v>
      </c>
      <c r="R90" s="13">
        <f t="shared" si="27"/>
        <v>80.031962200337802</v>
      </c>
      <c r="S90" s="13">
        <f t="shared" si="28"/>
        <v>82.955994091710394</v>
      </c>
      <c r="T90" s="13">
        <f t="shared" si="29"/>
        <v>82.410185441923502</v>
      </c>
      <c r="U90" s="13">
        <f t="shared" si="30"/>
        <v>81.587387151092301</v>
      </c>
      <c r="V90" s="13">
        <f t="shared" si="31"/>
        <v>82.841750044801103</v>
      </c>
      <c r="W90" s="13">
        <f t="shared" si="32"/>
        <v>86.030261593376494</v>
      </c>
      <c r="X90" s="13">
        <f t="shared" si="33"/>
        <v>85.506854148088607</v>
      </c>
      <c r="Y90" s="13">
        <f t="shared" si="34"/>
        <v>84.552672488575794</v>
      </c>
      <c r="Z90" s="13">
        <f t="shared" si="35"/>
        <v>84.544740008873703</v>
      </c>
      <c r="AA90" s="13">
        <f t="shared" si="36"/>
        <v>78.621955242024299</v>
      </c>
      <c r="AB90" s="13">
        <f t="shared" si="37"/>
        <v>77.261013462164797</v>
      </c>
      <c r="AC90" s="13">
        <f t="shared" si="38"/>
        <v>73.077872621970101</v>
      </c>
      <c r="AD90" s="13">
        <f t="shared" si="39"/>
        <v>78.193413885647203</v>
      </c>
      <c r="AE90" s="13">
        <f t="shared" si="40"/>
        <v>80.015134302933902</v>
      </c>
      <c r="AF90" s="13">
        <f t="shared" si="41"/>
        <v>80.369668458995207</v>
      </c>
      <c r="AG90" s="13">
        <f t="shared" si="42"/>
        <v>82.721315766733696</v>
      </c>
      <c r="AH90" s="13">
        <f t="shared" si="43"/>
        <v>84.6979894233084</v>
      </c>
      <c r="AI90" s="13">
        <f t="shared" si="44"/>
        <v>81.171192674273101</v>
      </c>
      <c r="AJ90" s="13">
        <f t="shared" si="45"/>
        <v>82.478305435806107</v>
      </c>
      <c r="AK90" s="13">
        <f t="shared" si="46"/>
        <v>82.468142959379506</v>
      </c>
      <c r="AL90" s="13">
        <f t="shared" si="47"/>
        <v>85.027933307247906</v>
      </c>
      <c r="AM90" s="13">
        <f t="shared" si="48"/>
        <v>90.688153634751203</v>
      </c>
      <c r="AN90" s="13">
        <f t="shared" si="49"/>
        <v>98.905112371440893</v>
      </c>
      <c r="AO90" s="13">
        <f t="shared" si="50"/>
        <v>95.762089609141</v>
      </c>
      <c r="AP90" s="13">
        <f t="shared" si="51"/>
        <v>102.187809431077</v>
      </c>
      <c r="AQ90" s="13">
        <f t="shared" si="52"/>
        <v>107.694064132542</v>
      </c>
      <c r="AR90" s="13">
        <f t="shared" si="53"/>
        <v>110.4199359672</v>
      </c>
      <c r="AS90" s="13">
        <f t="shared" si="54"/>
        <v>115.286926679801</v>
      </c>
      <c r="AT90" s="13">
        <f t="shared" si="55"/>
        <v>118.088287114114</v>
      </c>
      <c r="AU90" s="13">
        <f t="shared" si="56"/>
        <v>116.856349872865</v>
      </c>
      <c r="AV90" s="13">
        <f t="shared" si="57"/>
        <v>107.857417137483</v>
      </c>
      <c r="AW90" s="13">
        <f t="shared" si="58"/>
        <v>106.586961751999</v>
      </c>
      <c r="AX90" s="13">
        <f t="shared" si="59"/>
        <v>108.52674850491501</v>
      </c>
      <c r="AY90" s="13">
        <f t="shared" si="60"/>
        <v>109.07343676471</v>
      </c>
      <c r="AZ90" s="13">
        <f t="shared" si="61"/>
        <v>109.224340464549</v>
      </c>
      <c r="BA90" s="13">
        <f t="shared" si="62"/>
        <v>106.191613012372</v>
      </c>
      <c r="BB90" s="13">
        <f t="shared" si="63"/>
        <v>95.923936461360398</v>
      </c>
      <c r="BC90" s="13">
        <f t="shared" si="64"/>
        <v>101.369152730339</v>
      </c>
      <c r="BD90" s="13">
        <f t="shared" si="65"/>
        <v>102.78583683151599</v>
      </c>
      <c r="BE90" s="13">
        <f t="shared" si="66"/>
        <v>101.01289316257601</v>
      </c>
      <c r="BF90" s="13">
        <f t="shared" si="67"/>
        <v>98.662409914449995</v>
      </c>
      <c r="BG90" s="13">
        <f t="shared" si="68"/>
        <v>97.220031704575405</v>
      </c>
      <c r="BH90" s="13">
        <f t="shared" si="69"/>
        <v>95.520607500979594</v>
      </c>
      <c r="BI90" s="13">
        <f t="shared" si="70"/>
        <v>92.545539437433106</v>
      </c>
      <c r="BJ90" s="13">
        <f t="shared" si="71"/>
        <v>89.099582244632202</v>
      </c>
      <c r="BK90" s="13">
        <f t="shared" si="72"/>
        <v>99.401250641487593</v>
      </c>
      <c r="BL90" s="13">
        <f t="shared" si="73"/>
        <v>103.012594303131</v>
      </c>
      <c r="BM90" s="13">
        <f t="shared" si="74"/>
        <v>100.283003910811</v>
      </c>
      <c r="BN90" s="13">
        <f t="shared" si="10"/>
        <v>94.421678800160194</v>
      </c>
      <c r="BO90" s="13">
        <f t="shared" si="168"/>
        <v>96.759952607109298</v>
      </c>
      <c r="BP90" s="13">
        <f t="shared" si="169"/>
        <v>91.160306994388606</v>
      </c>
      <c r="BQ90" s="13">
        <f t="shared" si="170"/>
        <v>86.847119315801606</v>
      </c>
      <c r="BR90" s="13">
        <f t="shared" si="171"/>
        <v>88.708733070226401</v>
      </c>
      <c r="BS90" s="13">
        <f t="shared" si="172"/>
        <v>93.102139734657399</v>
      </c>
      <c r="BT90" s="13">
        <f t="shared" si="173"/>
        <v>92.723149838009903</v>
      </c>
      <c r="BU90" s="13">
        <f t="shared" si="174"/>
        <v>95.491037039055499</v>
      </c>
      <c r="BV90" s="13">
        <f t="shared" si="175"/>
        <v>95.944974031573096</v>
      </c>
      <c r="BW90" s="13">
        <f t="shared" si="176"/>
        <v>100.25813208033701</v>
      </c>
      <c r="BX90" s="13">
        <f t="shared" si="177"/>
        <v>98.930091861660799</v>
      </c>
      <c r="BY90" s="13">
        <f t="shared" si="178"/>
        <v>101.239474701576</v>
      </c>
      <c r="BZ90" s="13">
        <f t="shared" si="179"/>
        <v>101.408394137622</v>
      </c>
      <c r="CA90" s="13">
        <f t="shared" si="180"/>
        <v>98.359910249452</v>
      </c>
      <c r="CB90" s="13">
        <f t="shared" si="181"/>
        <v>96.4850674388762</v>
      </c>
      <c r="CC90" s="13">
        <f t="shared" si="182"/>
        <v>93.323223497852297</v>
      </c>
      <c r="CD90" s="13">
        <f t="shared" si="183"/>
        <v>93.6724052673692</v>
      </c>
      <c r="CE90" s="13">
        <f t="shared" si="184"/>
        <v>96.743505665358001</v>
      </c>
      <c r="CF90" s="13">
        <f t="shared" si="185"/>
        <v>103.705793213669</v>
      </c>
      <c r="CG90" s="13">
        <f t="shared" si="186"/>
        <v>104.576785592625</v>
      </c>
      <c r="CH90" s="13">
        <f t="shared" si="187"/>
        <v>103.76586036792099</v>
      </c>
      <c r="CI90" s="13">
        <f t="shared" si="188"/>
        <v>103.546258385512</v>
      </c>
      <c r="CJ90" s="13">
        <f t="shared" si="189"/>
        <v>102.911302216674</v>
      </c>
      <c r="CK90" s="13">
        <f t="shared" si="190"/>
        <v>103.500823592031</v>
      </c>
      <c r="CL90" s="13">
        <f t="shared" si="191"/>
        <v>102.448750744756</v>
      </c>
      <c r="CM90" s="13">
        <f t="shared" si="192"/>
        <v>105.45142353220901</v>
      </c>
      <c r="CN90" s="13">
        <f t="shared" si="193"/>
        <v>103.70631338707599</v>
      </c>
      <c r="CO90" s="13">
        <f t="shared" si="194"/>
        <v>90.965701591330998</v>
      </c>
      <c r="CP90" s="13">
        <f t="shared" si="75"/>
        <v>88.551457809466896</v>
      </c>
      <c r="CQ90" s="13">
        <f t="shared" si="76"/>
        <v>91.053880211511</v>
      </c>
      <c r="CR90" s="13">
        <f t="shared" si="77"/>
        <v>91.729047902670303</v>
      </c>
      <c r="CS90" s="13">
        <f t="shared" si="78"/>
        <v>91.397817243152502</v>
      </c>
      <c r="CT90" s="13">
        <f t="shared" si="79"/>
        <v>91.830447919334901</v>
      </c>
      <c r="CU90" s="13">
        <f t="shared" si="80"/>
        <v>90.982675530270299</v>
      </c>
      <c r="CV90" s="13">
        <f t="shared" si="81"/>
        <v>89.552455977010993</v>
      </c>
      <c r="CW90" s="13">
        <f t="shared" si="82"/>
        <v>90.510396420052302</v>
      </c>
      <c r="CX90" s="13">
        <f t="shared" si="83"/>
        <v>88.696015873116096</v>
      </c>
      <c r="CY90" s="13">
        <f t="shared" si="84"/>
        <v>86.306484496918102</v>
      </c>
      <c r="CZ90" s="13">
        <f t="shared" si="85"/>
        <v>86.284195061834794</v>
      </c>
      <c r="DA90" s="13">
        <f t="shared" si="86"/>
        <v>85.724614444408303</v>
      </c>
      <c r="DB90" s="13">
        <f t="shared" si="87"/>
        <v>85.509421162466595</v>
      </c>
      <c r="DC90" s="13">
        <f t="shared" si="88"/>
        <v>86.990428120364001</v>
      </c>
      <c r="DD90" s="13">
        <f t="shared" si="89"/>
        <v>87.875776898276001</v>
      </c>
      <c r="DE90" s="13">
        <f t="shared" si="90"/>
        <v>94.098172917732001</v>
      </c>
      <c r="DF90" s="13">
        <f t="shared" si="91"/>
        <v>98.334082022041301</v>
      </c>
      <c r="DG90" s="13">
        <f t="shared" si="92"/>
        <v>101.435753440776</v>
      </c>
      <c r="DH90" s="13">
        <f t="shared" si="93"/>
        <v>104.489816857157</v>
      </c>
      <c r="DI90" s="13">
        <f t="shared" si="94"/>
        <v>106.604541366126</v>
      </c>
      <c r="DJ90" s="13">
        <f t="shared" si="95"/>
        <v>109.573863639159</v>
      </c>
      <c r="DK90" s="13">
        <f t="shared" si="96"/>
        <v>109.682135541015</v>
      </c>
      <c r="DL90" s="13">
        <f t="shared" si="97"/>
        <v>109.502101710072</v>
      </c>
      <c r="DM90" s="13">
        <f t="shared" si="98"/>
        <v>106.56482799092301</v>
      </c>
      <c r="DN90" s="13">
        <f t="shared" si="99"/>
        <v>107.03955621798001</v>
      </c>
      <c r="DO90" s="13">
        <f t="shared" si="100"/>
        <v>109.87798736854199</v>
      </c>
      <c r="DP90" s="13">
        <f t="shared" si="101"/>
        <v>109.315222088529</v>
      </c>
      <c r="DQ90" s="13">
        <f t="shared" si="102"/>
        <v>111.476514677341</v>
      </c>
      <c r="DR90" s="13">
        <f t="shared" si="103"/>
        <v>112.45655785264501</v>
      </c>
      <c r="DS90" s="13">
        <f t="shared" si="104"/>
        <v>111.71247343937701</v>
      </c>
      <c r="DT90" s="13">
        <f t="shared" si="9"/>
        <v>109.419100925886</v>
      </c>
      <c r="DU90" s="13">
        <f t="shared" si="105"/>
        <v>110.66984288486</v>
      </c>
      <c r="DV90" s="13">
        <f t="shared" si="106"/>
        <v>107.017337594308</v>
      </c>
      <c r="DW90" s="13">
        <f t="shared" si="107"/>
        <v>109.07353014296</v>
      </c>
      <c r="DX90" s="13">
        <f t="shared" si="108"/>
        <v>109.028520689499</v>
      </c>
      <c r="DY90" s="13">
        <f t="shared" si="109"/>
        <v>109.252676825509</v>
      </c>
      <c r="DZ90" s="13">
        <f t="shared" si="110"/>
        <v>109.02448142392799</v>
      </c>
      <c r="EA90" s="13">
        <f t="shared" si="111"/>
        <v>107.917761634866</v>
      </c>
      <c r="EB90" s="13">
        <f t="shared" si="112"/>
        <v>109.12851383067</v>
      </c>
      <c r="EC90" s="13">
        <f t="shared" si="113"/>
        <v>109.475766644038</v>
      </c>
      <c r="ED90" s="13">
        <f t="shared" si="114"/>
        <v>105.08070161734</v>
      </c>
      <c r="EE90" s="13">
        <f t="shared" si="115"/>
        <v>102.320574980502</v>
      </c>
      <c r="EF90" s="13">
        <f t="shared" si="116"/>
        <v>102.236835005202</v>
      </c>
      <c r="EG90" s="13">
        <f t="shared" si="117"/>
        <v>103.754703343348</v>
      </c>
      <c r="EH90" s="13">
        <f t="shared" si="118"/>
        <v>107.387197052592</v>
      </c>
      <c r="EI90" s="13">
        <f t="shared" si="119"/>
        <v>108.286679223354</v>
      </c>
      <c r="EJ90" s="13">
        <f t="shared" si="120"/>
        <v>107.602430692779</v>
      </c>
      <c r="EK90" s="13">
        <f t="shared" si="121"/>
        <v>105.313903732612</v>
      </c>
      <c r="EL90" s="13">
        <f t="shared" si="122"/>
        <v>105.193121913943</v>
      </c>
      <c r="EM90" s="13">
        <f t="shared" si="123"/>
        <v>106.607185962744</v>
      </c>
      <c r="EN90" s="13">
        <f t="shared" si="124"/>
        <v>104.786439772362</v>
      </c>
      <c r="EO90" s="13">
        <f t="shared" si="125"/>
        <v>104.750824087784</v>
      </c>
      <c r="EP90" s="13">
        <f t="shared" si="126"/>
        <v>103.475012910248</v>
      </c>
      <c r="EQ90" s="13">
        <f t="shared" si="127"/>
        <v>104.81087228789301</v>
      </c>
      <c r="ER90" s="13">
        <f t="shared" si="128"/>
        <v>107.17965731184501</v>
      </c>
      <c r="ES90" s="13">
        <f t="shared" si="129"/>
        <v>109.01568464688999</v>
      </c>
      <c r="ET90" s="13">
        <f t="shared" si="130"/>
        <v>109.22873046417099</v>
      </c>
      <c r="EU90" s="13">
        <f t="shared" si="131"/>
        <v>108.30540769800901</v>
      </c>
      <c r="EV90" s="13">
        <f t="shared" si="132"/>
        <v>107.71411255476001</v>
      </c>
      <c r="EW90" s="13">
        <f t="shared" si="133"/>
        <v>104.08435393444</v>
      </c>
      <c r="EX90" s="13">
        <f t="shared" si="134"/>
        <v>97.374367077863894</v>
      </c>
      <c r="EY90" s="13">
        <f t="shared" si="135"/>
        <v>94.492356291821395</v>
      </c>
      <c r="EZ90" s="13">
        <f t="shared" si="136"/>
        <v>93.607282610506104</v>
      </c>
      <c r="FA90" s="13">
        <f t="shared" si="137"/>
        <v>88.110490083933996</v>
      </c>
      <c r="FB90" s="13">
        <f t="shared" si="138"/>
        <v>82.101349834015593</v>
      </c>
      <c r="FC90" s="13">
        <f t="shared" si="139"/>
        <v>85.476908890140194</v>
      </c>
      <c r="FD90" s="13">
        <f t="shared" si="140"/>
        <v>86.942614838605195</v>
      </c>
      <c r="FE90" s="13">
        <f t="shared" si="141"/>
        <v>83.982715119716801</v>
      </c>
      <c r="FF90" s="13">
        <f t="shared" si="142"/>
        <v>83.258817357195596</v>
      </c>
      <c r="FG90" s="13">
        <f t="shared" si="143"/>
        <v>84.308843751033805</v>
      </c>
      <c r="FH90" s="13">
        <f t="shared" si="144"/>
        <v>86.308348257857602</v>
      </c>
      <c r="FI90" s="13">
        <f t="shared" si="145"/>
        <v>84.678970007308294</v>
      </c>
      <c r="FJ90" s="13">
        <f t="shared" si="146"/>
        <v>85.182636211491399</v>
      </c>
      <c r="FK90" s="13">
        <f t="shared" si="147"/>
        <v>83.632428990842598</v>
      </c>
      <c r="FL90" s="13">
        <f t="shared" si="148"/>
        <v>83.854658221923103</v>
      </c>
      <c r="FM90" s="13">
        <f t="shared" si="149"/>
        <v>85.653075760729294</v>
      </c>
      <c r="FN90" s="13">
        <f t="shared" si="150"/>
        <v>86.111747981817899</v>
      </c>
      <c r="FO90" s="13">
        <f t="shared" si="151"/>
        <v>88.434075688805805</v>
      </c>
      <c r="FP90" s="13">
        <f t="shared" si="152"/>
        <v>89.4773715407309</v>
      </c>
      <c r="FQ90" s="13">
        <f t="shared" si="153"/>
        <v>89.148007154945006</v>
      </c>
      <c r="FR90" s="13">
        <f t="shared" si="154"/>
        <v>85.324042693104701</v>
      </c>
      <c r="FS90" s="13">
        <f t="shared" si="155"/>
        <v>85.788406076919699</v>
      </c>
      <c r="FT90" s="13">
        <f t="shared" si="156"/>
        <v>86.615479698049697</v>
      </c>
      <c r="FU90" s="13">
        <f t="shared" si="157"/>
        <v>89.415458023471203</v>
      </c>
      <c r="FV90" s="13">
        <f t="shared" si="158"/>
        <v>91.449392362549005</v>
      </c>
      <c r="FW90" s="13">
        <f t="shared" si="159"/>
        <v>92.818582967207803</v>
      </c>
      <c r="FX90" s="13">
        <f t="shared" si="160"/>
        <v>94.242831788098201</v>
      </c>
      <c r="FY90" s="13">
        <f t="shared" si="161"/>
        <v>94.629263413552806</v>
      </c>
      <c r="FZ90" s="13">
        <f t="shared" si="162"/>
        <v>97.675576418155501</v>
      </c>
      <c r="GA90" s="13">
        <f t="shared" si="163"/>
        <v>99.348742730392004</v>
      </c>
      <c r="GB90" s="13">
        <f t="shared" si="164"/>
        <v>101.617500878874</v>
      </c>
      <c r="GC90" s="13">
        <f t="shared" si="165"/>
        <v>101.35817997257899</v>
      </c>
      <c r="GD90" s="13">
        <f t="shared" si="166"/>
        <v>95.661774325239506</v>
      </c>
      <c r="GE90" s="13">
        <f t="shared" si="167"/>
        <v>93.590249516909594</v>
      </c>
      <c r="GF90" s="13">
        <f t="shared" si="11"/>
        <v>86.362963665735407</v>
      </c>
      <c r="GG90" s="13">
        <f t="shared" si="195"/>
        <v>84.347937322213099</v>
      </c>
      <c r="GH90" s="13">
        <f t="shared" si="196"/>
        <v>84.7655198494069</v>
      </c>
      <c r="GI90" s="13">
        <f t="shared" si="197"/>
        <v>86.0326124285872</v>
      </c>
      <c r="GJ90" s="13">
        <f t="shared" si="198"/>
        <v>84.280566054760499</v>
      </c>
      <c r="GK90" s="13">
        <f t="shared" si="199"/>
        <v>86.006205376400501</v>
      </c>
      <c r="GL90" s="13">
        <f t="shared" si="200"/>
        <v>86.757610610964093</v>
      </c>
      <c r="GM90" s="13">
        <f t="shared" si="201"/>
        <v>87.328579587507804</v>
      </c>
      <c r="GN90" s="13">
        <f t="shared" si="202"/>
        <v>86.154411849530803</v>
      </c>
      <c r="GO90" s="13">
        <f t="shared" si="203"/>
        <v>86.515178956600096</v>
      </c>
      <c r="GP90" s="13">
        <f t="shared" si="204"/>
        <v>87.2200327941637</v>
      </c>
      <c r="GQ90" s="13">
        <f t="shared" si="205"/>
        <v>86.950907075032006</v>
      </c>
      <c r="GR90" s="13">
        <f t="shared" si="206"/>
        <v>84.083123665848404</v>
      </c>
      <c r="GS90" s="13">
        <f t="shared" si="207"/>
        <v>88.042067273391197</v>
      </c>
      <c r="GT90" s="13"/>
      <c r="GU90" s="13"/>
    </row>
    <row r="91" spans="1:203">
      <c r="A91" t="str">
        <f>VLOOKUP(A44,Sheet2!$B$3:$D$251,3,FALSE)</f>
        <v>USA</v>
      </c>
      <c r="B91" s="13">
        <f t="shared" si="8"/>
        <v>122.343627594271</v>
      </c>
      <c r="C91" s="13">
        <f t="shared" si="12"/>
        <v>122.48003498444101</v>
      </c>
      <c r="D91" s="13">
        <f t="shared" si="13"/>
        <v>121.595334116065</v>
      </c>
      <c r="E91" s="13">
        <f t="shared" si="14"/>
        <v>121.698051889355</v>
      </c>
      <c r="F91" s="13">
        <f t="shared" si="15"/>
        <v>120.520103820204</v>
      </c>
      <c r="G91" s="13">
        <f t="shared" si="16"/>
        <v>119.86769969312699</v>
      </c>
      <c r="H91" s="13">
        <f t="shared" si="17"/>
        <v>118.570217653771</v>
      </c>
      <c r="I91" s="13">
        <f t="shared" si="18"/>
        <v>114.24774860789201</v>
      </c>
      <c r="J91" s="13">
        <f t="shared" si="19"/>
        <v>110.29419894030001</v>
      </c>
      <c r="K91" s="13">
        <f t="shared" si="20"/>
        <v>108.955705877811</v>
      </c>
      <c r="L91" s="13">
        <f t="shared" si="21"/>
        <v>108.533767859017</v>
      </c>
      <c r="M91" s="13">
        <f t="shared" si="22"/>
        <v>108.92209596639501</v>
      </c>
      <c r="N91" s="13">
        <f t="shared" si="23"/>
        <v>103.603885937814</v>
      </c>
      <c r="O91" s="13">
        <f t="shared" si="24"/>
        <v>98.851013720159102</v>
      </c>
      <c r="P91" s="13">
        <f t="shared" si="25"/>
        <v>95.950972268904906</v>
      </c>
      <c r="Q91" s="13">
        <f t="shared" si="26"/>
        <v>97.623381294677699</v>
      </c>
      <c r="R91" s="13">
        <f t="shared" si="27"/>
        <v>98.192529734999496</v>
      </c>
      <c r="S91" s="13">
        <f t="shared" si="28"/>
        <v>94.294828307439403</v>
      </c>
      <c r="T91" s="13">
        <f t="shared" si="29"/>
        <v>96.718427770571395</v>
      </c>
      <c r="U91" s="13">
        <f t="shared" si="30"/>
        <v>96.240549356650405</v>
      </c>
      <c r="V91" s="13">
        <f t="shared" si="31"/>
        <v>93.835047844085196</v>
      </c>
      <c r="W91" s="13">
        <f t="shared" si="32"/>
        <v>93.438858915408105</v>
      </c>
      <c r="X91" s="13">
        <f t="shared" si="33"/>
        <v>97.075740034201203</v>
      </c>
      <c r="Y91" s="13">
        <f t="shared" si="34"/>
        <v>97.764251497836398</v>
      </c>
      <c r="Z91" s="13">
        <f t="shared" si="35"/>
        <v>96.870322502365298</v>
      </c>
      <c r="AA91" s="13">
        <f t="shared" si="36"/>
        <v>96.729714750337806</v>
      </c>
      <c r="AB91" s="13">
        <f t="shared" si="37"/>
        <v>96.628788216922601</v>
      </c>
      <c r="AC91" s="13">
        <f t="shared" si="38"/>
        <v>97.051150735132396</v>
      </c>
      <c r="AD91" s="13">
        <f t="shared" si="39"/>
        <v>96.559786373442407</v>
      </c>
      <c r="AE91" s="13">
        <f t="shared" si="40"/>
        <v>96.033675936007896</v>
      </c>
      <c r="AF91" s="13">
        <f t="shared" si="41"/>
        <v>95.337892854874298</v>
      </c>
      <c r="AG91" s="13">
        <f t="shared" si="42"/>
        <v>93.436058828707203</v>
      </c>
      <c r="AH91" s="13">
        <f t="shared" si="43"/>
        <v>91.265526409231796</v>
      </c>
      <c r="AI91" s="13">
        <f t="shared" si="44"/>
        <v>90.682937992313498</v>
      </c>
      <c r="AJ91" s="13">
        <f t="shared" si="45"/>
        <v>87.369472596059694</v>
      </c>
      <c r="AK91" s="13">
        <f t="shared" si="46"/>
        <v>87.2268407329517</v>
      </c>
      <c r="AL91" s="13">
        <f t="shared" si="47"/>
        <v>89.258427954751198</v>
      </c>
      <c r="AM91" s="13">
        <f t="shared" si="48"/>
        <v>91.671891617257501</v>
      </c>
      <c r="AN91" s="13">
        <f t="shared" si="49"/>
        <v>91.568187065917698</v>
      </c>
      <c r="AO91" s="13">
        <f t="shared" si="50"/>
        <v>94.212559014427299</v>
      </c>
      <c r="AP91" s="13">
        <f t="shared" si="51"/>
        <v>95.660971188351198</v>
      </c>
      <c r="AQ91" s="13">
        <f t="shared" si="52"/>
        <v>95.710772673660102</v>
      </c>
      <c r="AR91" s="13">
        <f t="shared" si="53"/>
        <v>92.982402718817696</v>
      </c>
      <c r="AS91" s="13">
        <f t="shared" si="54"/>
        <v>94.587969280623199</v>
      </c>
      <c r="AT91" s="13">
        <f t="shared" si="55"/>
        <v>96.901673478042795</v>
      </c>
      <c r="AU91" s="13">
        <f t="shared" si="56"/>
        <v>101.929064154578</v>
      </c>
      <c r="AV91" s="13">
        <f t="shared" si="57"/>
        <v>107.466968038871</v>
      </c>
      <c r="AW91" s="13">
        <f t="shared" si="58"/>
        <v>104.192653146686</v>
      </c>
      <c r="AX91" s="13">
        <f t="shared" si="59"/>
        <v>107.458371168643</v>
      </c>
      <c r="AY91" s="13">
        <f t="shared" si="60"/>
        <v>111.236324012083</v>
      </c>
      <c r="AZ91" s="13">
        <f t="shared" si="61"/>
        <v>115.97085770423099</v>
      </c>
      <c r="BA91" s="13">
        <f t="shared" si="62"/>
        <v>116.567674729693</v>
      </c>
      <c r="BB91" s="13">
        <f t="shared" si="63"/>
        <v>115.014346454869</v>
      </c>
      <c r="BC91" s="13">
        <f t="shared" si="64"/>
        <v>116.606341912304</v>
      </c>
      <c r="BD91" s="13">
        <f t="shared" si="65"/>
        <v>119.50754696225</v>
      </c>
      <c r="BE91" s="13">
        <f t="shared" si="66"/>
        <v>119.393825948898</v>
      </c>
      <c r="BF91" s="13">
        <f t="shared" si="67"/>
        <v>119.49496949192699</v>
      </c>
      <c r="BG91" s="13">
        <f t="shared" si="68"/>
        <v>120.543709646007</v>
      </c>
      <c r="BH91" s="13">
        <f t="shared" si="69"/>
        <v>125.850952184585</v>
      </c>
      <c r="BI91" s="13">
        <f t="shared" si="70"/>
        <v>128.05275617657799</v>
      </c>
      <c r="BJ91" s="13">
        <f t="shared" si="71"/>
        <v>132.71496504451</v>
      </c>
      <c r="BK91" s="13">
        <f t="shared" si="72"/>
        <v>130.910294658769</v>
      </c>
      <c r="BL91" s="13">
        <f t="shared" si="73"/>
        <v>127.884701529344</v>
      </c>
      <c r="BM91" s="13">
        <f t="shared" si="74"/>
        <v>121.933004926411</v>
      </c>
      <c r="BN91" s="13">
        <f t="shared" si="10"/>
        <v>115.620256135392</v>
      </c>
      <c r="BO91" s="13">
        <f t="shared" si="168"/>
        <v>110.35501283473801</v>
      </c>
      <c r="BP91" s="13">
        <f t="shared" si="169"/>
        <v>106.815928336699</v>
      </c>
      <c r="BQ91" s="13">
        <f t="shared" si="170"/>
        <v>107.003484147162</v>
      </c>
      <c r="BR91" s="13">
        <f t="shared" si="171"/>
        <v>102.810921753101</v>
      </c>
      <c r="BS91" s="13">
        <f t="shared" si="172"/>
        <v>99.507382742767604</v>
      </c>
      <c r="BT91" s="13">
        <f t="shared" si="173"/>
        <v>100.731568885386</v>
      </c>
      <c r="BU91" s="13">
        <f t="shared" si="174"/>
        <v>96.339265753028499</v>
      </c>
      <c r="BV91" s="13">
        <f t="shared" si="175"/>
        <v>93.025990383449596</v>
      </c>
      <c r="BW91" s="13">
        <f t="shared" si="176"/>
        <v>91.973278165035097</v>
      </c>
      <c r="BX91" s="13">
        <f t="shared" si="177"/>
        <v>96.010646554391201</v>
      </c>
      <c r="BY91" s="13">
        <f t="shared" si="178"/>
        <v>92.711818251675496</v>
      </c>
      <c r="BZ91" s="13">
        <f t="shared" si="179"/>
        <v>93.678801960705002</v>
      </c>
      <c r="CA91" s="13">
        <f t="shared" si="180"/>
        <v>96.136215146986004</v>
      </c>
      <c r="CB91" s="13">
        <f t="shared" si="181"/>
        <v>96.474148323343798</v>
      </c>
      <c r="CC91" s="13">
        <f t="shared" si="182"/>
        <v>95.489934346435007</v>
      </c>
      <c r="CD91" s="13">
        <f t="shared" si="183"/>
        <v>95.522986250968302</v>
      </c>
      <c r="CE91" s="13">
        <f t="shared" si="184"/>
        <v>95.870555828267399</v>
      </c>
      <c r="CF91" s="13">
        <f t="shared" si="185"/>
        <v>92.996095903945701</v>
      </c>
      <c r="CG91" s="13">
        <f t="shared" si="186"/>
        <v>89.808818552132294</v>
      </c>
      <c r="CH91" s="13">
        <f t="shared" si="187"/>
        <v>90.279739708342007</v>
      </c>
      <c r="CI91" s="13">
        <f t="shared" si="188"/>
        <v>93.403805276982993</v>
      </c>
      <c r="CJ91" s="13">
        <f t="shared" si="189"/>
        <v>93.247810427771498</v>
      </c>
      <c r="CK91" s="13">
        <f t="shared" si="190"/>
        <v>90.254084731891894</v>
      </c>
      <c r="CL91" s="13">
        <f t="shared" si="191"/>
        <v>90.328704153827303</v>
      </c>
      <c r="CM91" s="13">
        <f t="shared" si="192"/>
        <v>90.252800847633495</v>
      </c>
      <c r="CN91" s="13">
        <f t="shared" si="193"/>
        <v>87.7953317408315</v>
      </c>
      <c r="CO91" s="13">
        <f t="shared" si="194"/>
        <v>91.064809270900994</v>
      </c>
      <c r="CP91" s="13">
        <f t="shared" si="75"/>
        <v>92.583870256144806</v>
      </c>
      <c r="CQ91" s="13">
        <f t="shared" si="76"/>
        <v>90.083376847496893</v>
      </c>
      <c r="CR91" s="13">
        <f t="shared" si="77"/>
        <v>90.443097245591602</v>
      </c>
      <c r="CS91" s="13">
        <f t="shared" si="78"/>
        <v>91.2156839919719</v>
      </c>
      <c r="CT91" s="13">
        <f t="shared" si="79"/>
        <v>92.618102479597297</v>
      </c>
      <c r="CU91" s="13">
        <f t="shared" si="80"/>
        <v>91.663544256101801</v>
      </c>
      <c r="CV91" s="13">
        <f t="shared" si="81"/>
        <v>89.501434732259796</v>
      </c>
      <c r="CW91" s="13">
        <f t="shared" si="82"/>
        <v>89.005208411347994</v>
      </c>
      <c r="CX91" s="13">
        <f t="shared" si="83"/>
        <v>91.348224760877898</v>
      </c>
      <c r="CY91" s="13">
        <f t="shared" si="84"/>
        <v>86.280100254238505</v>
      </c>
      <c r="CZ91" s="13">
        <f t="shared" si="85"/>
        <v>88.056048567993201</v>
      </c>
      <c r="DA91" s="13">
        <f t="shared" si="86"/>
        <v>90.279497244568603</v>
      </c>
      <c r="DB91" s="13">
        <f t="shared" si="87"/>
        <v>91.481066103394198</v>
      </c>
      <c r="DC91" s="13">
        <f t="shared" si="88"/>
        <v>91.578457645605198</v>
      </c>
      <c r="DD91" s="13">
        <f t="shared" si="89"/>
        <v>91.682328664686693</v>
      </c>
      <c r="DE91" s="13">
        <f t="shared" si="90"/>
        <v>92.304343135561993</v>
      </c>
      <c r="DF91" s="13">
        <f t="shared" si="91"/>
        <v>94.4640525125278</v>
      </c>
      <c r="DG91" s="13">
        <f t="shared" si="92"/>
        <v>94.821183583270695</v>
      </c>
      <c r="DH91" s="13">
        <f t="shared" si="93"/>
        <v>96.085746345058794</v>
      </c>
      <c r="DI91" s="13">
        <f t="shared" si="94"/>
        <v>99.471881555230098</v>
      </c>
      <c r="DJ91" s="13">
        <f t="shared" si="95"/>
        <v>103.225132286473</v>
      </c>
      <c r="DK91" s="13">
        <f t="shared" si="96"/>
        <v>103.609447737943</v>
      </c>
      <c r="DL91" s="13">
        <f t="shared" si="97"/>
        <v>106.68566408516899</v>
      </c>
      <c r="DM91" s="13">
        <f t="shared" si="98"/>
        <v>102.828877578131</v>
      </c>
      <c r="DN91" s="13">
        <f t="shared" si="99"/>
        <v>102.908356274192</v>
      </c>
      <c r="DO91" s="13">
        <f t="shared" si="100"/>
        <v>103.65860773931099</v>
      </c>
      <c r="DP91" s="13">
        <f t="shared" si="101"/>
        <v>103.336364736262</v>
      </c>
      <c r="DQ91" s="13">
        <f t="shared" si="102"/>
        <v>102.12885991333501</v>
      </c>
      <c r="DR91" s="13">
        <f t="shared" si="103"/>
        <v>102.99493028648899</v>
      </c>
      <c r="DS91" s="13">
        <f t="shared" si="104"/>
        <v>105.602769695304</v>
      </c>
      <c r="DT91" s="13">
        <f t="shared" si="9"/>
        <v>106.79933407810999</v>
      </c>
      <c r="DU91" s="13">
        <f t="shared" si="105"/>
        <v>109.216566196985</v>
      </c>
      <c r="DV91" s="13">
        <f t="shared" si="106"/>
        <v>110.402376650337</v>
      </c>
      <c r="DW91" s="13">
        <f t="shared" si="107"/>
        <v>112.60941556818899</v>
      </c>
      <c r="DX91" s="13">
        <f t="shared" si="108"/>
        <v>112.326893946601</v>
      </c>
      <c r="DY91" s="13">
        <f t="shared" si="109"/>
        <v>112.639740697196</v>
      </c>
      <c r="DZ91" s="13">
        <f t="shared" si="110"/>
        <v>114.10282306859401</v>
      </c>
      <c r="EA91" s="13">
        <f t="shared" si="111"/>
        <v>112.440483566213</v>
      </c>
      <c r="EB91" s="13">
        <f t="shared" si="112"/>
        <v>110.896734015736</v>
      </c>
      <c r="EC91" s="13">
        <f t="shared" si="113"/>
        <v>111.41386626588501</v>
      </c>
      <c r="ED91" s="13">
        <f t="shared" si="114"/>
        <v>109.27153772232001</v>
      </c>
      <c r="EE91" s="13">
        <f t="shared" si="115"/>
        <v>105.46134286341299</v>
      </c>
      <c r="EF91" s="13">
        <f t="shared" si="116"/>
        <v>105.817399511465</v>
      </c>
      <c r="EG91" s="13">
        <f t="shared" si="117"/>
        <v>102.191001371609</v>
      </c>
      <c r="EH91" s="13">
        <f t="shared" si="118"/>
        <v>100.457411202062</v>
      </c>
      <c r="EI91" s="13">
        <f t="shared" si="119"/>
        <v>103.511971292806</v>
      </c>
      <c r="EJ91" s="13">
        <f t="shared" si="120"/>
        <v>102.44080640068201</v>
      </c>
      <c r="EK91" s="13">
        <f t="shared" si="121"/>
        <v>98.424964917896403</v>
      </c>
      <c r="EL91" s="13">
        <f t="shared" si="122"/>
        <v>97.446601434453001</v>
      </c>
      <c r="EM91" s="13">
        <f t="shared" si="123"/>
        <v>99.332942162424303</v>
      </c>
      <c r="EN91" s="13">
        <f t="shared" si="124"/>
        <v>100.119250167023</v>
      </c>
      <c r="EO91" s="13">
        <f t="shared" si="125"/>
        <v>100.684942480015</v>
      </c>
      <c r="EP91" s="13">
        <f t="shared" si="126"/>
        <v>99.243746515722293</v>
      </c>
      <c r="EQ91" s="13">
        <f t="shared" si="127"/>
        <v>98.937762781795598</v>
      </c>
      <c r="ER91" s="13">
        <f t="shared" si="128"/>
        <v>98.696404162522398</v>
      </c>
      <c r="ES91" s="13">
        <f t="shared" si="129"/>
        <v>97.045289288702307</v>
      </c>
      <c r="ET91" s="13">
        <f t="shared" si="130"/>
        <v>97.191211554403907</v>
      </c>
      <c r="EU91" s="13">
        <f t="shared" si="131"/>
        <v>95.827780287935795</v>
      </c>
      <c r="EV91" s="13">
        <f t="shared" si="132"/>
        <v>93.583009195173702</v>
      </c>
      <c r="EW91" s="13">
        <f t="shared" si="133"/>
        <v>90.011276604703795</v>
      </c>
      <c r="EX91" s="13">
        <f t="shared" si="134"/>
        <v>88.498650908413893</v>
      </c>
      <c r="EY91" s="13">
        <f t="shared" si="135"/>
        <v>87.684974070328096</v>
      </c>
      <c r="EZ91" s="13">
        <f t="shared" si="136"/>
        <v>89.583054303541999</v>
      </c>
      <c r="FA91" s="13">
        <f t="shared" si="137"/>
        <v>97.1883253018853</v>
      </c>
      <c r="FB91" s="13">
        <f t="shared" si="138"/>
        <v>99.438429173053507</v>
      </c>
      <c r="FC91" s="13">
        <f t="shared" si="139"/>
        <v>96.0383790338783</v>
      </c>
      <c r="FD91" s="13">
        <f t="shared" si="140"/>
        <v>93.169375589007501</v>
      </c>
      <c r="FE91" s="13">
        <f t="shared" si="141"/>
        <v>90.503802540753995</v>
      </c>
      <c r="FF91" s="13">
        <f t="shared" si="142"/>
        <v>90.595146108934102</v>
      </c>
      <c r="FG91" s="13">
        <f t="shared" si="143"/>
        <v>91.873602935292197</v>
      </c>
      <c r="FH91" s="13">
        <f t="shared" si="144"/>
        <v>90.765551971771401</v>
      </c>
      <c r="FI91" s="13">
        <f t="shared" si="145"/>
        <v>87.277903446861998</v>
      </c>
      <c r="FJ91" s="13">
        <f t="shared" si="146"/>
        <v>85.937162470412105</v>
      </c>
      <c r="FK91" s="13">
        <f t="shared" si="147"/>
        <v>84.589873774048002</v>
      </c>
      <c r="FL91" s="13">
        <f t="shared" si="148"/>
        <v>85.215696881567993</v>
      </c>
      <c r="FM91" s="13">
        <f t="shared" si="149"/>
        <v>87.959805992003098</v>
      </c>
      <c r="FN91" s="13">
        <f t="shared" si="150"/>
        <v>86.921574890484806</v>
      </c>
      <c r="FO91" s="13">
        <f t="shared" si="151"/>
        <v>88.836546419134706</v>
      </c>
      <c r="FP91" s="13">
        <f t="shared" si="152"/>
        <v>88.501850762595495</v>
      </c>
      <c r="FQ91" s="13">
        <f t="shared" si="153"/>
        <v>86.800513211131104</v>
      </c>
      <c r="FR91" s="13">
        <f t="shared" si="154"/>
        <v>86.984430579309702</v>
      </c>
      <c r="FS91" s="13">
        <f t="shared" si="155"/>
        <v>88.035492267067795</v>
      </c>
      <c r="FT91" s="13">
        <f t="shared" si="156"/>
        <v>88.918327791761996</v>
      </c>
      <c r="FU91" s="13">
        <f t="shared" si="157"/>
        <v>87.802171124236494</v>
      </c>
      <c r="FV91" s="13">
        <f t="shared" si="158"/>
        <v>89.057876973430297</v>
      </c>
      <c r="FW91" s="13">
        <f t="shared" si="159"/>
        <v>89.095644551017401</v>
      </c>
      <c r="FX91" s="13">
        <f t="shared" si="160"/>
        <v>89.558027287934095</v>
      </c>
      <c r="FY91" s="13">
        <f t="shared" si="161"/>
        <v>92.524798409072901</v>
      </c>
      <c r="FZ91" s="13">
        <f t="shared" si="162"/>
        <v>97.159436023098195</v>
      </c>
      <c r="GA91" s="13">
        <f t="shared" si="163"/>
        <v>98.377025913132996</v>
      </c>
      <c r="GB91" s="13">
        <f t="shared" si="164"/>
        <v>101.787530589409</v>
      </c>
      <c r="GC91" s="13">
        <f t="shared" si="165"/>
        <v>102.67600747436001</v>
      </c>
      <c r="GD91" s="13">
        <f t="shared" si="166"/>
        <v>104.389364852128</v>
      </c>
      <c r="GE91" s="13">
        <f t="shared" si="167"/>
        <v>102.613003250745</v>
      </c>
      <c r="GF91" s="13">
        <f t="shared" si="11"/>
        <v>103.64583673413399</v>
      </c>
      <c r="GG91" s="13">
        <f t="shared" si="195"/>
        <v>106.785214028759</v>
      </c>
      <c r="GH91" s="13">
        <f t="shared" si="196"/>
        <v>107.322271401701</v>
      </c>
      <c r="GI91" s="13">
        <f t="shared" si="197"/>
        <v>105.078008440419</v>
      </c>
      <c r="GJ91" s="13">
        <f t="shared" si="198"/>
        <v>101.376036219116</v>
      </c>
      <c r="GK91" s="13">
        <f t="shared" si="199"/>
        <v>102.08865084715499</v>
      </c>
      <c r="GL91" s="13">
        <f t="shared" si="200"/>
        <v>99.363530957199401</v>
      </c>
      <c r="GM91" s="13">
        <f t="shared" si="201"/>
        <v>102.242983934525</v>
      </c>
      <c r="GN91" s="13">
        <f t="shared" si="202"/>
        <v>104.598314714369</v>
      </c>
      <c r="GO91" s="13">
        <f t="shared" si="203"/>
        <v>105.962524315506</v>
      </c>
      <c r="GP91" s="13">
        <f t="shared" si="204"/>
        <v>104.591262357562</v>
      </c>
      <c r="GQ91" s="13">
        <f t="shared" si="205"/>
        <v>105.882591361758</v>
      </c>
      <c r="GR91" s="13">
        <f t="shared" si="206"/>
        <v>106.621456469252</v>
      </c>
      <c r="GS91" s="13">
        <f t="shared" si="207"/>
        <v>105.984162794249</v>
      </c>
      <c r="GT91" s="13"/>
      <c r="GU91" s="13"/>
    </row>
    <row r="92" spans="1:203">
      <c r="A92" t="str">
        <f>VLOOKUP(A45,Sheet2!$B$3:$D$251,3,FALSE)</f>
        <v>BRA</v>
      </c>
      <c r="B92" s="13">
        <f t="shared" si="8"/>
        <v>2526.8796828316299</v>
      </c>
      <c r="C92" s="13">
        <f t="shared" si="12"/>
        <v>2416.5285753058001</v>
      </c>
      <c r="D92" s="13">
        <f t="shared" si="13"/>
        <v>2329.9241811976399</v>
      </c>
      <c r="E92" s="13">
        <f t="shared" si="14"/>
        <v>2209.9008068825001</v>
      </c>
      <c r="F92" s="13">
        <f t="shared" si="15"/>
        <v>2090.7071045694202</v>
      </c>
      <c r="G92" s="13">
        <f t="shared" si="16"/>
        <v>1979.38133054319</v>
      </c>
      <c r="H92" s="13">
        <f t="shared" si="17"/>
        <v>1868.5304712285099</v>
      </c>
      <c r="I92" s="13">
        <f t="shared" si="18"/>
        <v>1749.4763583670599</v>
      </c>
      <c r="J92" s="13">
        <f t="shared" si="19"/>
        <v>1632.2755275914601</v>
      </c>
      <c r="K92" s="13">
        <f t="shared" si="20"/>
        <v>1562.8680586410501</v>
      </c>
      <c r="L92" s="13">
        <f t="shared" si="21"/>
        <v>1522.74093538272</v>
      </c>
      <c r="M92" s="13">
        <f t="shared" si="22"/>
        <v>1471.45683776139</v>
      </c>
      <c r="N92" s="13">
        <f t="shared" si="23"/>
        <v>1389.6263016558901</v>
      </c>
      <c r="O92" s="13">
        <f t="shared" si="24"/>
        <v>1305.93585938251</v>
      </c>
      <c r="P92" s="13">
        <f t="shared" si="25"/>
        <v>1224.23678154147</v>
      </c>
      <c r="Q92" s="13">
        <f t="shared" si="26"/>
        <v>1218.7807227092401</v>
      </c>
      <c r="R92" s="13">
        <f t="shared" si="27"/>
        <v>1185.7745577486701</v>
      </c>
      <c r="S92" s="13">
        <f t="shared" si="28"/>
        <v>1072.4971809705601</v>
      </c>
      <c r="T92" s="13">
        <f t="shared" si="29"/>
        <v>1002.31580301488</v>
      </c>
      <c r="U92" s="13">
        <f t="shared" si="30"/>
        <v>920.28556516829701</v>
      </c>
      <c r="V92" s="13">
        <f t="shared" si="31"/>
        <v>848.95930770633402</v>
      </c>
      <c r="W92" s="13">
        <f t="shared" si="32"/>
        <v>797.76239770164204</v>
      </c>
      <c r="X92" s="13">
        <f t="shared" si="33"/>
        <v>782.349619783599</v>
      </c>
      <c r="Y92" s="13">
        <f t="shared" si="34"/>
        <v>736.703527733854</v>
      </c>
      <c r="Z92" s="13">
        <f t="shared" si="35"/>
        <v>681.65906362754902</v>
      </c>
      <c r="AA92" s="13">
        <f t="shared" si="36"/>
        <v>605.77078157598203</v>
      </c>
      <c r="AB92" s="13">
        <f t="shared" si="37"/>
        <v>558.36954298738101</v>
      </c>
      <c r="AC92" s="13">
        <f t="shared" si="38"/>
        <v>509.46729479181403</v>
      </c>
      <c r="AD92" s="13">
        <f t="shared" si="39"/>
        <v>465.72093989217001</v>
      </c>
      <c r="AE92" s="13">
        <f t="shared" si="40"/>
        <v>420.69700973098202</v>
      </c>
      <c r="AF92" s="13">
        <f t="shared" si="41"/>
        <v>384.18500050686498</v>
      </c>
      <c r="AG92" s="13">
        <f t="shared" si="42"/>
        <v>352.664640366507</v>
      </c>
      <c r="AH92" s="13">
        <f t="shared" si="43"/>
        <v>317.55449998564302</v>
      </c>
      <c r="AI92" s="13">
        <f t="shared" si="44"/>
        <v>290.11148496250797</v>
      </c>
      <c r="AJ92" s="13">
        <f t="shared" si="45"/>
        <v>257.02016650830501</v>
      </c>
      <c r="AK92" s="13">
        <f t="shared" si="46"/>
        <v>231.23238710924599</v>
      </c>
      <c r="AL92" s="13">
        <f t="shared" si="47"/>
        <v>206.84991405016601</v>
      </c>
      <c r="AM92" s="13">
        <f t="shared" si="48"/>
        <v>183.371122837776</v>
      </c>
      <c r="AN92" s="13">
        <f t="shared" si="49"/>
        <v>157.64319404458001</v>
      </c>
      <c r="AO92" s="13">
        <f t="shared" si="50"/>
        <v>126.75235758796801</v>
      </c>
      <c r="AP92" s="13">
        <f t="shared" si="51"/>
        <v>102.439923989568</v>
      </c>
      <c r="AQ92" s="13">
        <f t="shared" si="52"/>
        <v>105.02762112894899</v>
      </c>
      <c r="AR92" s="13">
        <f t="shared" si="53"/>
        <v>107.39825643639401</v>
      </c>
      <c r="AS92" s="13">
        <f t="shared" si="54"/>
        <v>116.74844160000499</v>
      </c>
      <c r="AT92" s="13">
        <f t="shared" si="55"/>
        <v>123.569054903802</v>
      </c>
      <c r="AU92" s="13">
        <f t="shared" si="56"/>
        <v>127.854831409612</v>
      </c>
      <c r="AV92" s="13">
        <f t="shared" si="57"/>
        <v>129.499204881688</v>
      </c>
      <c r="AW92" s="13">
        <f t="shared" si="58"/>
        <v>122.083363162274</v>
      </c>
      <c r="AX92" s="13">
        <f t="shared" si="59"/>
        <v>128.415272995809</v>
      </c>
      <c r="AY92" s="13">
        <f t="shared" si="60"/>
        <v>134.245475861774</v>
      </c>
      <c r="AZ92" s="13">
        <f t="shared" si="61"/>
        <v>140.841757299422</v>
      </c>
      <c r="BA92" s="13">
        <f t="shared" si="62"/>
        <v>135.22335344001399</v>
      </c>
      <c r="BB92" s="13">
        <f t="shared" si="63"/>
        <v>118.958789935987</v>
      </c>
      <c r="BC92" s="13">
        <f t="shared" si="64"/>
        <v>99.234754811263002</v>
      </c>
      <c r="BD92" s="13">
        <f t="shared" si="65"/>
        <v>98.298492083335304</v>
      </c>
      <c r="BE92" s="13">
        <f t="shared" si="66"/>
        <v>92.406605043785603</v>
      </c>
      <c r="BF92" s="13">
        <f t="shared" si="67"/>
        <v>90.577893229797596</v>
      </c>
      <c r="BG92" s="13">
        <f t="shared" si="68"/>
        <v>88.150517021308403</v>
      </c>
      <c r="BH92" s="13">
        <f t="shared" si="69"/>
        <v>91.101674082435494</v>
      </c>
      <c r="BI92" s="13">
        <f t="shared" si="70"/>
        <v>92.261402965553003</v>
      </c>
      <c r="BJ92" s="13">
        <f t="shared" si="71"/>
        <v>94.992831788616698</v>
      </c>
      <c r="BK92" s="13">
        <f t="shared" si="72"/>
        <v>84.506757773571096</v>
      </c>
      <c r="BL92" s="13">
        <f t="shared" si="73"/>
        <v>83.193797395533096</v>
      </c>
      <c r="BM92" s="13">
        <f t="shared" si="74"/>
        <v>83.165298909680303</v>
      </c>
      <c r="BN92" s="13">
        <f t="shared" si="10"/>
        <v>80.697336477837794</v>
      </c>
      <c r="BO92" s="13">
        <f t="shared" si="168"/>
        <v>78.690047576497804</v>
      </c>
      <c r="BP92" s="13">
        <f t="shared" si="169"/>
        <v>80.4776261530467</v>
      </c>
      <c r="BQ92" s="13">
        <f t="shared" si="170"/>
        <v>86.997985552282003</v>
      </c>
      <c r="BR92" s="13">
        <f t="shared" si="171"/>
        <v>91.841578827307899</v>
      </c>
      <c r="BS92" s="13">
        <f t="shared" si="172"/>
        <v>87.264451531418004</v>
      </c>
      <c r="BT92" s="13">
        <f t="shared" si="173"/>
        <v>78.993188211921293</v>
      </c>
      <c r="BU92" s="13">
        <f t="shared" si="174"/>
        <v>81.3783835522798</v>
      </c>
      <c r="BV92" s="13">
        <f t="shared" si="175"/>
        <v>82.559237792339999</v>
      </c>
      <c r="BW92" s="13">
        <f t="shared" si="176"/>
        <v>82.396187856076693</v>
      </c>
      <c r="BX92" s="13">
        <f t="shared" si="177"/>
        <v>87.314945460089106</v>
      </c>
      <c r="BY92" s="13">
        <f t="shared" si="178"/>
        <v>85.490436596840496</v>
      </c>
      <c r="BZ92" s="13">
        <f t="shared" si="179"/>
        <v>93.585017879564205</v>
      </c>
      <c r="CA92" s="13">
        <f t="shared" si="180"/>
        <v>120.45507679411099</v>
      </c>
      <c r="CB92" s="13">
        <f t="shared" si="181"/>
        <v>116.700935308296</v>
      </c>
      <c r="CC92" s="13">
        <f t="shared" si="182"/>
        <v>125.745432287692</v>
      </c>
      <c r="CD92" s="13">
        <f t="shared" si="183"/>
        <v>147.713750912884</v>
      </c>
      <c r="CE92" s="13">
        <f t="shared" si="184"/>
        <v>145.076131869828</v>
      </c>
      <c r="CF92" s="13">
        <f t="shared" si="185"/>
        <v>142.33445971553999</v>
      </c>
      <c r="CG92" s="13">
        <f t="shared" si="186"/>
        <v>119.402055645774</v>
      </c>
      <c r="CH92" s="13">
        <f t="shared" si="187"/>
        <v>114.504395049501</v>
      </c>
      <c r="CI92" s="13">
        <f t="shared" si="188"/>
        <v>122.185895361308</v>
      </c>
      <c r="CJ92" s="13">
        <f t="shared" si="189"/>
        <v>126.64229073548</v>
      </c>
      <c r="CK92" s="13">
        <f t="shared" si="190"/>
        <v>105.441686375838</v>
      </c>
      <c r="CL92" s="13">
        <f t="shared" si="191"/>
        <v>101.42491157067001</v>
      </c>
      <c r="CM92" s="13">
        <f t="shared" si="192"/>
        <v>101.719287397572</v>
      </c>
      <c r="CN92" s="13">
        <f t="shared" si="193"/>
        <v>99.211286883288196</v>
      </c>
      <c r="CO92" s="13">
        <f t="shared" si="194"/>
        <v>102.30637976463299</v>
      </c>
      <c r="CP92" s="13">
        <f t="shared" si="75"/>
        <v>107.21778220269</v>
      </c>
      <c r="CQ92" s="13">
        <f t="shared" si="76"/>
        <v>103.930231007324</v>
      </c>
      <c r="CR92" s="13">
        <f t="shared" si="77"/>
        <v>105.56368070280099</v>
      </c>
      <c r="CS92" s="13">
        <f t="shared" si="78"/>
        <v>104.859907725488</v>
      </c>
      <c r="CT92" s="13">
        <f t="shared" si="79"/>
        <v>106.95674369148399</v>
      </c>
      <c r="CU92" s="13">
        <f t="shared" si="80"/>
        <v>105.70343398017199</v>
      </c>
      <c r="CV92" s="13">
        <f t="shared" si="81"/>
        <v>104.92854261859</v>
      </c>
      <c r="CW92" s="13">
        <f t="shared" si="82"/>
        <v>117.87704707837101</v>
      </c>
      <c r="CX92" s="13">
        <f t="shared" si="83"/>
        <v>120.73238607341401</v>
      </c>
      <c r="CY92" s="13">
        <f t="shared" si="84"/>
        <v>117.145445716525</v>
      </c>
      <c r="CZ92" s="13">
        <f t="shared" si="85"/>
        <v>120.15757823684</v>
      </c>
      <c r="DA92" s="13">
        <f t="shared" si="86"/>
        <v>122.10600384559299</v>
      </c>
      <c r="DB92" s="13">
        <f t="shared" si="87"/>
        <v>124.746128131365</v>
      </c>
      <c r="DC92" s="13">
        <f t="shared" si="88"/>
        <v>126.622712135239</v>
      </c>
      <c r="DD92" s="13">
        <f t="shared" si="89"/>
        <v>126.75717054834899</v>
      </c>
      <c r="DE92" s="13">
        <f t="shared" si="90"/>
        <v>126.009412347888</v>
      </c>
      <c r="DF92" s="13">
        <f t="shared" si="91"/>
        <v>129.17642546465899</v>
      </c>
      <c r="DG92" s="13">
        <f t="shared" si="92"/>
        <v>130.10376679193899</v>
      </c>
      <c r="DH92" s="13">
        <f t="shared" si="93"/>
        <v>130.37897090547801</v>
      </c>
      <c r="DI92" s="13">
        <f t="shared" si="94"/>
        <v>129.48421909587501</v>
      </c>
      <c r="DJ92" s="13">
        <f t="shared" si="95"/>
        <v>132.51750529630601</v>
      </c>
      <c r="DK92" s="13">
        <f t="shared" si="96"/>
        <v>130.166006182638</v>
      </c>
      <c r="DL92" s="13">
        <f t="shared" si="97"/>
        <v>127.13204849105399</v>
      </c>
      <c r="DM92" s="13">
        <f t="shared" si="98"/>
        <v>120.42865365100999</v>
      </c>
      <c r="DN92" s="13">
        <f t="shared" si="99"/>
        <v>84.650077854017397</v>
      </c>
      <c r="DO92" s="13">
        <f t="shared" si="100"/>
        <v>89.558883424729302</v>
      </c>
      <c r="DP92" s="13">
        <f t="shared" si="101"/>
        <v>83.868999181018197</v>
      </c>
      <c r="DQ92" s="13">
        <f t="shared" si="102"/>
        <v>82.998353143586797</v>
      </c>
      <c r="DR92" s="13">
        <f t="shared" si="103"/>
        <v>91.572695083510297</v>
      </c>
      <c r="DS92" s="13">
        <f t="shared" si="104"/>
        <v>92.386126921238898</v>
      </c>
      <c r="DT92" s="13">
        <f t="shared" si="9"/>
        <v>95.058117231444399</v>
      </c>
      <c r="DU92" s="13">
        <f t="shared" si="105"/>
        <v>91.679892111850407</v>
      </c>
      <c r="DV92" s="13">
        <f t="shared" si="106"/>
        <v>87.644042639209204</v>
      </c>
      <c r="DW92" s="13">
        <f t="shared" si="107"/>
        <v>79.447311781238795</v>
      </c>
      <c r="DX92" s="13">
        <f t="shared" si="108"/>
        <v>72.934807902075903</v>
      </c>
      <c r="DY92" s="13">
        <f t="shared" si="109"/>
        <v>74.388354825330296</v>
      </c>
      <c r="DZ92" s="13">
        <f t="shared" si="110"/>
        <v>87.582472426311497</v>
      </c>
      <c r="EA92" s="13">
        <f t="shared" si="111"/>
        <v>86.159284046913498</v>
      </c>
      <c r="EB92" s="13">
        <f t="shared" si="112"/>
        <v>68.60674006827</v>
      </c>
      <c r="EC92" s="13">
        <f t="shared" si="113"/>
        <v>60.428229892965497</v>
      </c>
      <c r="ED92" s="13">
        <f t="shared" si="114"/>
        <v>64.141410119169905</v>
      </c>
      <c r="EE92" s="13">
        <f t="shared" si="115"/>
        <v>74.234033947805003</v>
      </c>
      <c r="EF92" s="13">
        <f t="shared" si="116"/>
        <v>76.301512723600595</v>
      </c>
      <c r="EG92" s="13">
        <f t="shared" si="117"/>
        <v>75.898417754248001</v>
      </c>
      <c r="EH92" s="13">
        <f t="shared" si="118"/>
        <v>75.179667286111794</v>
      </c>
      <c r="EI92" s="13">
        <f t="shared" si="119"/>
        <v>73.176758878925</v>
      </c>
      <c r="EJ92" s="13">
        <f t="shared" si="120"/>
        <v>75.631642430710798</v>
      </c>
      <c r="EK92" s="13">
        <f t="shared" si="121"/>
        <v>79.514201110789799</v>
      </c>
      <c r="EL92" s="13">
        <f t="shared" si="122"/>
        <v>83.276597046975397</v>
      </c>
      <c r="EM92" s="13">
        <f t="shared" si="123"/>
        <v>91.534350826885998</v>
      </c>
      <c r="EN92" s="13">
        <f t="shared" si="124"/>
        <v>97.658006768571795</v>
      </c>
      <c r="EO92" s="13">
        <f t="shared" si="125"/>
        <v>104.02231303628599</v>
      </c>
      <c r="EP92" s="13">
        <f t="shared" si="126"/>
        <v>106.680385379382</v>
      </c>
      <c r="EQ92" s="13">
        <f t="shared" si="127"/>
        <v>104.935245178057</v>
      </c>
      <c r="ER92" s="13">
        <f t="shared" si="128"/>
        <v>104.872816561522</v>
      </c>
      <c r="ES92" s="13">
        <f t="shared" si="129"/>
        <v>105.695626166948</v>
      </c>
      <c r="ET92" s="13">
        <f t="shared" si="130"/>
        <v>107.609785152469</v>
      </c>
      <c r="EU92" s="13">
        <f t="shared" si="131"/>
        <v>112.57129463003</v>
      </c>
      <c r="EV92" s="13">
        <f t="shared" si="132"/>
        <v>115.54847425390901</v>
      </c>
      <c r="EW92" s="13">
        <f t="shared" si="133"/>
        <v>121.035568053367</v>
      </c>
      <c r="EX92" s="13">
        <f t="shared" si="134"/>
        <v>122.266603619458</v>
      </c>
      <c r="EY92" s="13">
        <f t="shared" si="135"/>
        <v>126.74540253239</v>
      </c>
      <c r="EZ92" s="13">
        <f t="shared" si="136"/>
        <v>128.91302698403999</v>
      </c>
      <c r="FA92" s="13">
        <f t="shared" si="137"/>
        <v>103.51420455708001</v>
      </c>
      <c r="FB92" s="13">
        <f t="shared" si="138"/>
        <v>104.99280854900201</v>
      </c>
      <c r="FC92" s="13">
        <f t="shared" si="139"/>
        <v>115.663143165119</v>
      </c>
      <c r="FD92" s="13">
        <f t="shared" si="140"/>
        <v>126.21648689845</v>
      </c>
      <c r="FE92" s="13">
        <f t="shared" si="141"/>
        <v>133.11441573817399</v>
      </c>
      <c r="FF92" s="13">
        <f t="shared" si="142"/>
        <v>131.58743406362299</v>
      </c>
      <c r="FG92" s="13">
        <f t="shared" si="143"/>
        <v>136.60368199849501</v>
      </c>
      <c r="FH92" s="13">
        <f t="shared" si="144"/>
        <v>138.47801959498</v>
      </c>
      <c r="FI92" s="13">
        <f t="shared" si="145"/>
        <v>140.473119271266</v>
      </c>
      <c r="FJ92" s="13">
        <f t="shared" si="146"/>
        <v>143.42226479380099</v>
      </c>
      <c r="FK92" s="13">
        <f t="shared" si="147"/>
        <v>148.046440310088</v>
      </c>
      <c r="FL92" s="13">
        <f t="shared" si="148"/>
        <v>145.573109646326</v>
      </c>
      <c r="FM92" s="13">
        <f t="shared" si="149"/>
        <v>137.05326092352701</v>
      </c>
      <c r="FN92" s="13">
        <f t="shared" si="150"/>
        <v>140.371052485018</v>
      </c>
      <c r="FO92" s="13">
        <f t="shared" si="151"/>
        <v>128.939164749805</v>
      </c>
      <c r="FP92" s="13">
        <f t="shared" si="152"/>
        <v>126.099105780202</v>
      </c>
      <c r="FQ92" s="13">
        <f t="shared" si="153"/>
        <v>124.22618782234601</v>
      </c>
      <c r="FR92" s="13">
        <f t="shared" si="154"/>
        <v>129.88082450686699</v>
      </c>
      <c r="FS92" s="13">
        <f t="shared" si="155"/>
        <v>127.84016364148999</v>
      </c>
      <c r="FT92" s="13">
        <f t="shared" si="156"/>
        <v>116.508265227587</v>
      </c>
      <c r="FU92" s="13">
        <f t="shared" si="157"/>
        <v>118.04082966082299</v>
      </c>
      <c r="FV92" s="13">
        <f t="shared" si="158"/>
        <v>117.255460320349</v>
      </c>
      <c r="FW92" s="13">
        <f t="shared" si="159"/>
        <v>125.663096177353</v>
      </c>
      <c r="FX92" s="13">
        <f t="shared" si="160"/>
        <v>124.47101880492001</v>
      </c>
      <c r="FY92" s="13">
        <f t="shared" si="161"/>
        <v>116.13734070691601</v>
      </c>
      <c r="FZ92" s="13">
        <f t="shared" si="162"/>
        <v>110.949412417559</v>
      </c>
      <c r="GA92" s="13">
        <f t="shared" si="163"/>
        <v>105.27406680324</v>
      </c>
      <c r="GB92" s="13">
        <f t="shared" si="164"/>
        <v>94.335816159017</v>
      </c>
      <c r="GC92" s="13">
        <f t="shared" si="165"/>
        <v>89.440704620183794</v>
      </c>
      <c r="GD92" s="13">
        <f t="shared" si="166"/>
        <v>92.853972862458093</v>
      </c>
      <c r="GE92" s="13">
        <f t="shared" si="167"/>
        <v>102.21623275171901</v>
      </c>
      <c r="GF92" s="13">
        <f t="shared" si="11"/>
        <v>112.14703583572199</v>
      </c>
      <c r="GG92" s="13">
        <f t="shared" si="195"/>
        <v>113.161287197992</v>
      </c>
      <c r="GH92" s="13">
        <f t="shared" si="196"/>
        <v>119.03268951304599</v>
      </c>
      <c r="GI92" s="13">
        <f t="shared" si="197"/>
        <v>114.605725826811</v>
      </c>
      <c r="GJ92" s="13">
        <f t="shared" si="198"/>
        <v>113.820686453799</v>
      </c>
      <c r="GK92" s="13">
        <f t="shared" si="199"/>
        <v>110.94623869773</v>
      </c>
      <c r="GL92" s="13">
        <f t="shared" si="200"/>
        <v>108.39895215163</v>
      </c>
      <c r="GM92" s="13">
        <f t="shared" si="201"/>
        <v>100.15089003862499</v>
      </c>
      <c r="GN92" s="13">
        <f t="shared" si="202"/>
        <v>95.532506508590302</v>
      </c>
      <c r="GO92" s="13">
        <f t="shared" si="203"/>
        <v>101.197590551594</v>
      </c>
      <c r="GP92" s="13">
        <f t="shared" si="204"/>
        <v>101.887511300772</v>
      </c>
      <c r="GQ92" s="13">
        <f t="shared" si="205"/>
        <v>99.410108001444897</v>
      </c>
      <c r="GR92" s="13">
        <f t="shared" si="206"/>
        <v>99.110016285322899</v>
      </c>
      <c r="GS92" s="13">
        <f t="shared" si="207"/>
        <v>96.388420297848398</v>
      </c>
      <c r="GT92" s="13"/>
      <c r="GU92" s="13"/>
    </row>
    <row r="93" spans="1:203">
      <c r="A93" t="str">
        <f>VLOOKUP(A46,Sheet2!$B$3:$D$251,3,FALSE)</f>
        <v>CHN</v>
      </c>
      <c r="B93" s="13">
        <f t="shared" si="8"/>
        <v>542.49153267856195</v>
      </c>
      <c r="C93" s="13">
        <f t="shared" si="12"/>
        <v>536.90925475029906</v>
      </c>
      <c r="D93" s="13">
        <f t="shared" si="13"/>
        <v>536.74186168200504</v>
      </c>
      <c r="E93" s="13">
        <f t="shared" si="14"/>
        <v>526.15268109844101</v>
      </c>
      <c r="F93" s="13">
        <f t="shared" si="15"/>
        <v>518.08269578546106</v>
      </c>
      <c r="G93" s="13">
        <f t="shared" si="16"/>
        <v>504.182372257032</v>
      </c>
      <c r="H93" s="13">
        <f t="shared" si="17"/>
        <v>489.42503561087301</v>
      </c>
      <c r="I93" s="13">
        <f t="shared" si="18"/>
        <v>457.92241044593197</v>
      </c>
      <c r="J93" s="13">
        <f t="shared" si="19"/>
        <v>469.00150998454501</v>
      </c>
      <c r="K93" s="13">
        <f t="shared" si="20"/>
        <v>456.10827768793001</v>
      </c>
      <c r="L93" s="13">
        <f t="shared" si="21"/>
        <v>461.78947543261398</v>
      </c>
      <c r="M93" s="13">
        <f t="shared" si="22"/>
        <v>453.96044020983402</v>
      </c>
      <c r="N93" s="13">
        <f t="shared" si="23"/>
        <v>436.035192653519</v>
      </c>
      <c r="O93" s="13">
        <f t="shared" si="24"/>
        <v>425.91296260239397</v>
      </c>
      <c r="P93" s="13">
        <f t="shared" si="25"/>
        <v>417.51454853747703</v>
      </c>
      <c r="Q93" s="13">
        <f t="shared" si="26"/>
        <v>409.17710852701401</v>
      </c>
      <c r="R93" s="13">
        <f t="shared" si="27"/>
        <v>397.487220089375</v>
      </c>
      <c r="S93" s="13">
        <f t="shared" si="28"/>
        <v>381.47446486325799</v>
      </c>
      <c r="T93" s="13">
        <f t="shared" si="29"/>
        <v>375.26302622045398</v>
      </c>
      <c r="U93" s="13">
        <f t="shared" si="30"/>
        <v>368.06153624057799</v>
      </c>
      <c r="V93" s="13">
        <f t="shared" si="31"/>
        <v>372.81911992674702</v>
      </c>
      <c r="W93" s="13">
        <f t="shared" si="32"/>
        <v>361.15227882956702</v>
      </c>
      <c r="X93" s="13">
        <f t="shared" si="33"/>
        <v>342.54074121729002</v>
      </c>
      <c r="Y93" s="13">
        <f t="shared" si="34"/>
        <v>336.29977923576598</v>
      </c>
      <c r="Z93" s="13">
        <f t="shared" si="35"/>
        <v>334.59509304989399</v>
      </c>
      <c r="AA93" s="13">
        <f t="shared" si="36"/>
        <v>327.93242890997197</v>
      </c>
      <c r="AB93" s="13">
        <f t="shared" si="37"/>
        <v>326.26399535765898</v>
      </c>
      <c r="AC93" s="13">
        <f t="shared" si="38"/>
        <v>326.31762562734201</v>
      </c>
      <c r="AD93" s="13">
        <f t="shared" si="39"/>
        <v>315.94416349959801</v>
      </c>
      <c r="AE93" s="13">
        <f t="shared" si="40"/>
        <v>304.68542869633399</v>
      </c>
      <c r="AF93" s="13">
        <f t="shared" si="41"/>
        <v>301.17318825134498</v>
      </c>
      <c r="AG93" s="13">
        <f t="shared" si="42"/>
        <v>308.40869882834198</v>
      </c>
      <c r="AH93" s="13">
        <f t="shared" si="43"/>
        <v>299.52223448183099</v>
      </c>
      <c r="AI93" s="13">
        <f t="shared" si="44"/>
        <v>276.07793482640199</v>
      </c>
      <c r="AJ93" s="13">
        <f t="shared" si="45"/>
        <v>251.926792099811</v>
      </c>
      <c r="AK93" s="13">
        <f t="shared" si="46"/>
        <v>253.96345762616301</v>
      </c>
      <c r="AL93" s="13">
        <f t="shared" si="47"/>
        <v>270.88347104662398</v>
      </c>
      <c r="AM93" s="13">
        <f t="shared" si="48"/>
        <v>276.91681997905698</v>
      </c>
      <c r="AN93" s="13">
        <f t="shared" si="49"/>
        <v>279.96673302008702</v>
      </c>
      <c r="AO93" s="13">
        <f t="shared" si="50"/>
        <v>295.82489096198799</v>
      </c>
      <c r="AP93" s="13">
        <f t="shared" si="51"/>
        <v>300.21897769345298</v>
      </c>
      <c r="AQ93" s="13">
        <f t="shared" si="52"/>
        <v>295.01336294031699</v>
      </c>
      <c r="AR93" s="13">
        <f t="shared" si="53"/>
        <v>292.38545503678398</v>
      </c>
      <c r="AS93" s="13">
        <f t="shared" si="54"/>
        <v>282.59083077774102</v>
      </c>
      <c r="AT93" s="13">
        <f t="shared" si="55"/>
        <v>268.62261788026399</v>
      </c>
      <c r="AU93" s="13">
        <f t="shared" si="56"/>
        <v>259.56944153119099</v>
      </c>
      <c r="AV93" s="13">
        <f t="shared" si="57"/>
        <v>262.450055083405</v>
      </c>
      <c r="AW93" s="13">
        <f t="shared" si="58"/>
        <v>254.41363501398101</v>
      </c>
      <c r="AX93" s="13">
        <f t="shared" si="59"/>
        <v>252.81237716315999</v>
      </c>
      <c r="AY93" s="13">
        <f t="shared" si="60"/>
        <v>250.19720495764801</v>
      </c>
      <c r="AZ93" s="13">
        <f t="shared" si="61"/>
        <v>249.148164795306</v>
      </c>
      <c r="BA93" s="13">
        <f t="shared" si="62"/>
        <v>249.05897550831099</v>
      </c>
      <c r="BB93" s="13">
        <f t="shared" si="63"/>
        <v>241.124006991686</v>
      </c>
      <c r="BC93" s="13">
        <f t="shared" si="64"/>
        <v>239.614382105781</v>
      </c>
      <c r="BD93" s="13">
        <f t="shared" si="65"/>
        <v>247.19784695640899</v>
      </c>
      <c r="BE93" s="13">
        <f t="shared" si="66"/>
        <v>243.862993362325</v>
      </c>
      <c r="BF93" s="13">
        <f t="shared" si="67"/>
        <v>233.81633864388101</v>
      </c>
      <c r="BG93" s="13">
        <f t="shared" si="68"/>
        <v>220.57366547013501</v>
      </c>
      <c r="BH93" s="13">
        <f t="shared" si="69"/>
        <v>210.041065943071</v>
      </c>
      <c r="BI93" s="13">
        <f t="shared" si="70"/>
        <v>194.11029773503199</v>
      </c>
      <c r="BJ93" s="13">
        <f t="shared" si="71"/>
        <v>194.21386080244901</v>
      </c>
      <c r="BK93" s="13">
        <f t="shared" si="72"/>
        <v>190.60163195787601</v>
      </c>
      <c r="BL93" s="13">
        <f t="shared" si="73"/>
        <v>183.88203698138</v>
      </c>
      <c r="BM93" s="13">
        <f t="shared" si="74"/>
        <v>158.76839518233601</v>
      </c>
      <c r="BN93" s="13">
        <f t="shared" si="10"/>
        <v>150.60429355833799</v>
      </c>
      <c r="BO93" s="13">
        <f t="shared" si="168"/>
        <v>143.259864092773</v>
      </c>
      <c r="BP93" s="13">
        <f t="shared" si="169"/>
        <v>120.15552109534001</v>
      </c>
      <c r="BQ93" s="13">
        <f t="shared" si="170"/>
        <v>119.82490303457701</v>
      </c>
      <c r="BR93" s="13">
        <f t="shared" si="171"/>
        <v>119.004672370802</v>
      </c>
      <c r="BS93" s="13">
        <f t="shared" si="172"/>
        <v>115.838875932058</v>
      </c>
      <c r="BT93" s="13">
        <f t="shared" si="173"/>
        <v>119.41035436741601</v>
      </c>
      <c r="BU93" s="13">
        <f t="shared" si="174"/>
        <v>113.023658350357</v>
      </c>
      <c r="BV93" s="13">
        <f t="shared" si="175"/>
        <v>109.24143721926799</v>
      </c>
      <c r="BW93" s="13">
        <f t="shared" si="176"/>
        <v>114.26278151205</v>
      </c>
      <c r="BX93" s="13">
        <f t="shared" si="177"/>
        <v>118.398541036859</v>
      </c>
      <c r="BY93" s="13">
        <f t="shared" si="178"/>
        <v>113.524153544737</v>
      </c>
      <c r="BZ93" s="13">
        <f t="shared" si="179"/>
        <v>115.403400223009</v>
      </c>
      <c r="CA93" s="13">
        <f t="shared" si="180"/>
        <v>118.497520402061</v>
      </c>
      <c r="CB93" s="13">
        <f t="shared" si="181"/>
        <v>119.1846339712</v>
      </c>
      <c r="CC93" s="13">
        <f t="shared" si="182"/>
        <v>113.00154949752699</v>
      </c>
      <c r="CD93" s="13">
        <f t="shared" si="183"/>
        <v>91.307416122683406</v>
      </c>
      <c r="CE93" s="13">
        <f t="shared" si="184"/>
        <v>90.3455578594522</v>
      </c>
      <c r="CF93" s="13">
        <f t="shared" si="185"/>
        <v>86.712629490817307</v>
      </c>
      <c r="CG93" s="13">
        <f t="shared" si="186"/>
        <v>79.524233843525593</v>
      </c>
      <c r="CH93" s="13">
        <f t="shared" si="187"/>
        <v>75.534455519446198</v>
      </c>
      <c r="CI93" s="13">
        <f t="shared" si="188"/>
        <v>76.250371909912005</v>
      </c>
      <c r="CJ93" s="13">
        <f t="shared" si="189"/>
        <v>75.1667723338727</v>
      </c>
      <c r="CK93" s="13">
        <f t="shared" si="190"/>
        <v>72.212073811440405</v>
      </c>
      <c r="CL93" s="13">
        <f t="shared" si="191"/>
        <v>71.843473543063894</v>
      </c>
      <c r="CM93" s="13">
        <f t="shared" si="192"/>
        <v>72.478757153553701</v>
      </c>
      <c r="CN93" s="13">
        <f t="shared" si="193"/>
        <v>70.747614069302799</v>
      </c>
      <c r="CO93" s="13">
        <f t="shared" si="194"/>
        <v>69.906845139517003</v>
      </c>
      <c r="CP93" s="13">
        <f t="shared" si="75"/>
        <v>67.569781535708103</v>
      </c>
      <c r="CQ93" s="13">
        <f t="shared" si="76"/>
        <v>68.989897764836797</v>
      </c>
      <c r="CR93" s="13">
        <f t="shared" si="77"/>
        <v>68.539279263228906</v>
      </c>
      <c r="CS93" s="13">
        <f t="shared" si="78"/>
        <v>70.666928910026101</v>
      </c>
      <c r="CT93" s="13">
        <f t="shared" si="79"/>
        <v>50.526928710692999</v>
      </c>
      <c r="CU93" s="13">
        <f t="shared" si="80"/>
        <v>51.723662932052399</v>
      </c>
      <c r="CV93" s="13">
        <f t="shared" si="81"/>
        <v>53.3338034240167</v>
      </c>
      <c r="CW93" s="13">
        <f t="shared" si="82"/>
        <v>56.0565431932393</v>
      </c>
      <c r="CX93" s="13">
        <f t="shared" si="83"/>
        <v>57.992299230756799</v>
      </c>
      <c r="CY93" s="13">
        <f t="shared" si="84"/>
        <v>57.175174249926897</v>
      </c>
      <c r="CZ93" s="13">
        <f t="shared" si="85"/>
        <v>58.4030289479633</v>
      </c>
      <c r="DA93" s="13">
        <f t="shared" si="86"/>
        <v>59.973093097467398</v>
      </c>
      <c r="DB93" s="13">
        <f t="shared" si="87"/>
        <v>62.083037048440303</v>
      </c>
      <c r="DC93" s="13">
        <f t="shared" si="88"/>
        <v>63.015262678897599</v>
      </c>
      <c r="DD93" s="13">
        <f t="shared" si="89"/>
        <v>62.857591348486302</v>
      </c>
      <c r="DE93" s="13">
        <f t="shared" si="90"/>
        <v>63.899239380829201</v>
      </c>
      <c r="DF93" s="13">
        <f t="shared" si="91"/>
        <v>66.603211433334906</v>
      </c>
      <c r="DG93" s="13">
        <f t="shared" si="92"/>
        <v>66.589933597392999</v>
      </c>
      <c r="DH93" s="13">
        <f t="shared" si="93"/>
        <v>67.107068949977105</v>
      </c>
      <c r="DI93" s="13">
        <f t="shared" si="94"/>
        <v>71.622740778470501</v>
      </c>
      <c r="DJ93" s="13">
        <f t="shared" si="95"/>
        <v>77.392328603551206</v>
      </c>
      <c r="DK93" s="13">
        <f t="shared" si="96"/>
        <v>75.829767737089895</v>
      </c>
      <c r="DL93" s="13">
        <f t="shared" si="97"/>
        <v>75.740414787616899</v>
      </c>
      <c r="DM93" s="13">
        <f t="shared" si="98"/>
        <v>71.7952042577311</v>
      </c>
      <c r="DN93" s="13">
        <f t="shared" si="99"/>
        <v>72.295421888958302</v>
      </c>
      <c r="DO93" s="13">
        <f t="shared" si="100"/>
        <v>71.840872067280898</v>
      </c>
      <c r="DP93" s="13">
        <f t="shared" si="101"/>
        <v>70.444221274461597</v>
      </c>
      <c r="DQ93" s="13">
        <f t="shared" si="102"/>
        <v>69.693175079391693</v>
      </c>
      <c r="DR93" s="13">
        <f t="shared" si="103"/>
        <v>70.835874423833403</v>
      </c>
      <c r="DS93" s="13">
        <f t="shared" si="104"/>
        <v>70.154387458522805</v>
      </c>
      <c r="DT93" s="13">
        <f t="shared" si="9"/>
        <v>70.446734356779999</v>
      </c>
      <c r="DU93" s="13">
        <f t="shared" si="105"/>
        <v>73.280198262540495</v>
      </c>
      <c r="DV93" s="13">
        <f t="shared" si="106"/>
        <v>75.067245138874398</v>
      </c>
      <c r="DW93" s="13">
        <f t="shared" si="107"/>
        <v>76.148884291829006</v>
      </c>
      <c r="DX93" s="13">
        <f t="shared" si="108"/>
        <v>75.022754561516194</v>
      </c>
      <c r="DY93" s="13">
        <f t="shared" si="109"/>
        <v>75.907240886486306</v>
      </c>
      <c r="DZ93" s="13">
        <f t="shared" si="110"/>
        <v>78.020022231007601</v>
      </c>
      <c r="EA93" s="13">
        <f t="shared" si="111"/>
        <v>74.652587397211207</v>
      </c>
      <c r="EB93" s="13">
        <f t="shared" si="112"/>
        <v>71.754150338473707</v>
      </c>
      <c r="EC93" s="13">
        <f t="shared" si="113"/>
        <v>72.875409315939294</v>
      </c>
      <c r="ED93" s="13">
        <f t="shared" si="114"/>
        <v>72.053079411647303</v>
      </c>
      <c r="EE93" s="13">
        <f t="shared" si="115"/>
        <v>69.868344957799707</v>
      </c>
      <c r="EF93" s="13">
        <f t="shared" si="116"/>
        <v>68.874071762252896</v>
      </c>
      <c r="EG93" s="13">
        <f t="shared" si="117"/>
        <v>68.5354078135272</v>
      </c>
      <c r="EH93" s="13">
        <f t="shared" si="118"/>
        <v>68.084764582014202</v>
      </c>
      <c r="EI93" s="13">
        <f t="shared" si="119"/>
        <v>68.726114125568202</v>
      </c>
      <c r="EJ93" s="13">
        <f t="shared" si="120"/>
        <v>68.445522851234401</v>
      </c>
      <c r="EK93" s="13">
        <f t="shared" si="121"/>
        <v>66.440080914784303</v>
      </c>
      <c r="EL93" s="13">
        <f t="shared" si="122"/>
        <v>65.6976214344824</v>
      </c>
      <c r="EM93" s="13">
        <f t="shared" si="123"/>
        <v>65.424352873027601</v>
      </c>
      <c r="EN93" s="13">
        <f t="shared" si="124"/>
        <v>67.128100018798705</v>
      </c>
      <c r="EO93" s="13">
        <f t="shared" si="125"/>
        <v>69.383880201433996</v>
      </c>
      <c r="EP93" s="13">
        <f t="shared" si="126"/>
        <v>69.0811332925024</v>
      </c>
      <c r="EQ93" s="13">
        <f t="shared" si="127"/>
        <v>67.243138667447298</v>
      </c>
      <c r="ER93" s="13">
        <f t="shared" si="128"/>
        <v>67.335686771072105</v>
      </c>
      <c r="ES93" s="13">
        <f t="shared" si="129"/>
        <v>68.6787455098615</v>
      </c>
      <c r="ET93" s="13">
        <f t="shared" si="130"/>
        <v>70.639163115176302</v>
      </c>
      <c r="EU93" s="13">
        <f t="shared" si="131"/>
        <v>70.256734246551602</v>
      </c>
      <c r="EV93" s="13">
        <f t="shared" si="132"/>
        <v>71.529962755146499</v>
      </c>
      <c r="EW93" s="13">
        <f t="shared" si="133"/>
        <v>71.160736325777407</v>
      </c>
      <c r="EX93" s="13">
        <f t="shared" si="134"/>
        <v>74.306831544241902</v>
      </c>
      <c r="EY93" s="13">
        <f t="shared" si="135"/>
        <v>74.683908361962096</v>
      </c>
      <c r="EZ93" s="13">
        <f t="shared" si="136"/>
        <v>76.896860219202907</v>
      </c>
      <c r="FA93" s="13">
        <f t="shared" si="137"/>
        <v>82.238298495552698</v>
      </c>
      <c r="FB93" s="13">
        <f t="shared" si="138"/>
        <v>84.4844985913589</v>
      </c>
      <c r="FC93" s="13">
        <f t="shared" si="139"/>
        <v>80.971590390142694</v>
      </c>
      <c r="FD93" s="13">
        <f t="shared" si="140"/>
        <v>78.082766331835899</v>
      </c>
      <c r="FE93" s="13">
        <f t="shared" si="141"/>
        <v>76.141361844151305</v>
      </c>
      <c r="FF93" s="13">
        <f t="shared" si="142"/>
        <v>77.757683026027607</v>
      </c>
      <c r="FG93" s="13">
        <f t="shared" si="143"/>
        <v>78.513926407941895</v>
      </c>
      <c r="FH93" s="13">
        <f t="shared" si="144"/>
        <v>77.824388237940795</v>
      </c>
      <c r="FI93" s="13">
        <f t="shared" si="145"/>
        <v>77.506577202895699</v>
      </c>
      <c r="FJ93" s="13">
        <f t="shared" si="146"/>
        <v>78.633086782832507</v>
      </c>
      <c r="FK93" s="13">
        <f t="shared" si="147"/>
        <v>77.403374659629094</v>
      </c>
      <c r="FL93" s="13">
        <f t="shared" si="148"/>
        <v>78.680459323173693</v>
      </c>
      <c r="FM93" s="13">
        <f t="shared" si="149"/>
        <v>82.298378593649701</v>
      </c>
      <c r="FN93" s="13">
        <f t="shared" si="150"/>
        <v>83.418896599253699</v>
      </c>
      <c r="FO93" s="13">
        <f t="shared" si="151"/>
        <v>83.654037117737602</v>
      </c>
      <c r="FP93" s="13">
        <f t="shared" si="152"/>
        <v>83.045972956927102</v>
      </c>
      <c r="FQ93" s="13">
        <f t="shared" si="153"/>
        <v>83.816333315016394</v>
      </c>
      <c r="FR93" s="13">
        <f t="shared" si="154"/>
        <v>86.493797539088405</v>
      </c>
      <c r="FS93" s="13">
        <f t="shared" si="155"/>
        <v>88.817481653970802</v>
      </c>
      <c r="FT93" s="13">
        <f t="shared" si="156"/>
        <v>90.268932253293897</v>
      </c>
      <c r="FU93" s="13">
        <f t="shared" si="157"/>
        <v>90.374156240747993</v>
      </c>
      <c r="FV93" s="13">
        <f t="shared" si="158"/>
        <v>92.370712259971796</v>
      </c>
      <c r="FW93" s="13">
        <f t="shared" si="159"/>
        <v>87.947970502554597</v>
      </c>
      <c r="FX93" s="13">
        <f t="shared" si="160"/>
        <v>89.677897031871595</v>
      </c>
      <c r="FY93" s="13">
        <f t="shared" si="161"/>
        <v>95.134124386036504</v>
      </c>
      <c r="FZ93" s="13">
        <f t="shared" si="162"/>
        <v>99.359186049642801</v>
      </c>
      <c r="GA93" s="13">
        <f t="shared" si="163"/>
        <v>98.775139890772394</v>
      </c>
      <c r="GB93" s="13">
        <f t="shared" si="164"/>
        <v>101.052142376213</v>
      </c>
      <c r="GC93" s="13">
        <f t="shared" si="165"/>
        <v>100.81353168337201</v>
      </c>
      <c r="GD93" s="13">
        <f t="shared" si="166"/>
        <v>100.757561549786</v>
      </c>
      <c r="GE93" s="13">
        <f t="shared" si="167"/>
        <v>96.840640328631196</v>
      </c>
      <c r="GF93" s="13">
        <f t="shared" si="11"/>
        <v>93.591721219784901</v>
      </c>
      <c r="GG93" s="13">
        <f t="shared" si="195"/>
        <v>93.574893465588801</v>
      </c>
      <c r="GH93" s="13">
        <f t="shared" si="196"/>
        <v>93.373911300681101</v>
      </c>
      <c r="GI93" s="13">
        <f t="shared" si="197"/>
        <v>91.635989047048696</v>
      </c>
      <c r="GJ93" s="13">
        <f t="shared" si="198"/>
        <v>92.676538286786993</v>
      </c>
      <c r="GK93" s="13">
        <f t="shared" si="199"/>
        <v>93.854727659520094</v>
      </c>
      <c r="GL93" s="13">
        <f t="shared" si="200"/>
        <v>95.707702959551597</v>
      </c>
      <c r="GM93" s="13">
        <f t="shared" si="201"/>
        <v>96.216620534327802</v>
      </c>
      <c r="GN93" s="13">
        <f t="shared" si="202"/>
        <v>93.111064238550298</v>
      </c>
      <c r="GO93" s="13">
        <f t="shared" si="203"/>
        <v>92.907913508003404</v>
      </c>
      <c r="GP93" s="13">
        <f t="shared" si="204"/>
        <v>95.494855206302006</v>
      </c>
      <c r="GQ93" s="13">
        <f t="shared" si="205"/>
        <v>94.792604921377304</v>
      </c>
      <c r="GR93" s="13">
        <f t="shared" si="206"/>
        <v>93.310375341791897</v>
      </c>
      <c r="GS93" s="13">
        <f t="shared" si="207"/>
        <v>94.293793764781398</v>
      </c>
      <c r="GT93" s="13"/>
      <c r="GU93" s="13"/>
    </row>
    <row r="94" spans="1:203">
      <c r="A94" t="str">
        <f>VLOOKUP(A47,Sheet2!$B$3:$D$251,3,FALSE)</f>
        <v>IND</v>
      </c>
      <c r="B94" s="13">
        <f t="shared" si="8"/>
        <v>212.15782017158</v>
      </c>
      <c r="C94" s="13">
        <f t="shared" si="12"/>
        <v>214.88617521218299</v>
      </c>
      <c r="D94" s="13">
        <f t="shared" si="13"/>
        <v>217.321039500355</v>
      </c>
      <c r="E94" s="13">
        <f t="shared" si="14"/>
        <v>215.321842304455</v>
      </c>
      <c r="F94" s="13">
        <f t="shared" si="15"/>
        <v>206.97844236510701</v>
      </c>
      <c r="G94" s="13">
        <f t="shared" si="16"/>
        <v>204.03355310851799</v>
      </c>
      <c r="H94" s="13">
        <f t="shared" si="17"/>
        <v>208.30607539217499</v>
      </c>
      <c r="I94" s="13">
        <f t="shared" si="18"/>
        <v>205.24233762562099</v>
      </c>
      <c r="J94" s="13">
        <f t="shared" si="19"/>
        <v>199.137729979683</v>
      </c>
      <c r="K94" s="13">
        <f t="shared" si="20"/>
        <v>199.58053387689699</v>
      </c>
      <c r="L94" s="13">
        <f t="shared" si="21"/>
        <v>196.469713579662</v>
      </c>
      <c r="M94" s="13">
        <f t="shared" si="22"/>
        <v>191.51348179388799</v>
      </c>
      <c r="N94" s="13">
        <f t="shared" si="23"/>
        <v>187.29658618339701</v>
      </c>
      <c r="O94" s="13">
        <f t="shared" si="24"/>
        <v>193.93258402724899</v>
      </c>
      <c r="P94" s="13">
        <f t="shared" si="25"/>
        <v>195.87528244314601</v>
      </c>
      <c r="Q94" s="13">
        <f t="shared" si="26"/>
        <v>197.569491130111</v>
      </c>
      <c r="R94" s="13">
        <f t="shared" si="27"/>
        <v>197.64579530343801</v>
      </c>
      <c r="S94" s="13">
        <f t="shared" si="28"/>
        <v>209.53692825988901</v>
      </c>
      <c r="T94" s="13">
        <f t="shared" si="29"/>
        <v>225.272147890512</v>
      </c>
      <c r="U94" s="13">
        <f t="shared" si="30"/>
        <v>221.72188573862701</v>
      </c>
      <c r="V94" s="13">
        <f t="shared" si="31"/>
        <v>210.90419980438801</v>
      </c>
      <c r="W94" s="13">
        <f t="shared" si="32"/>
        <v>200.25306373343199</v>
      </c>
      <c r="X94" s="13">
        <f t="shared" si="33"/>
        <v>187.820704684921</v>
      </c>
      <c r="Y94" s="13">
        <f t="shared" si="34"/>
        <v>177.83878485635199</v>
      </c>
      <c r="Z94" s="13">
        <f t="shared" si="35"/>
        <v>163.45982654028799</v>
      </c>
      <c r="AA94" s="13">
        <f t="shared" si="36"/>
        <v>159.807812044271</v>
      </c>
      <c r="AB94" s="13">
        <f t="shared" si="37"/>
        <v>163.65507459151101</v>
      </c>
      <c r="AC94" s="13">
        <f t="shared" si="38"/>
        <v>165.429722376315</v>
      </c>
      <c r="AD94" s="13">
        <f t="shared" si="39"/>
        <v>163.204465924592</v>
      </c>
      <c r="AE94" s="13">
        <f t="shared" si="40"/>
        <v>162.16346321541101</v>
      </c>
      <c r="AF94" s="13">
        <f t="shared" si="41"/>
        <v>165.31660289563899</v>
      </c>
      <c r="AG94" s="13">
        <f t="shared" si="42"/>
        <v>162.878290699263</v>
      </c>
      <c r="AH94" s="13">
        <f t="shared" si="43"/>
        <v>158.22317675218</v>
      </c>
      <c r="AI94" s="13">
        <f t="shared" si="44"/>
        <v>149.557080146971</v>
      </c>
      <c r="AJ94" s="13">
        <f t="shared" si="45"/>
        <v>151.73223244712301</v>
      </c>
      <c r="AK94" s="13">
        <f t="shared" si="46"/>
        <v>147.28125081515</v>
      </c>
      <c r="AL94" s="13">
        <f t="shared" si="47"/>
        <v>140.80209818456501</v>
      </c>
      <c r="AM94" s="13">
        <f t="shared" si="48"/>
        <v>143.92376965089801</v>
      </c>
      <c r="AN94" s="13">
        <f t="shared" si="49"/>
        <v>146.76381014199799</v>
      </c>
      <c r="AO94" s="13">
        <f t="shared" si="50"/>
        <v>146.58466913691399</v>
      </c>
      <c r="AP94" s="13">
        <f t="shared" si="51"/>
        <v>145.14406359975499</v>
      </c>
      <c r="AQ94" s="13">
        <f t="shared" si="52"/>
        <v>145.330614140694</v>
      </c>
      <c r="AR94" s="13">
        <f t="shared" si="53"/>
        <v>148.539515827278</v>
      </c>
      <c r="AS94" s="13">
        <f t="shared" si="54"/>
        <v>151.95272446952399</v>
      </c>
      <c r="AT94" s="13">
        <f t="shared" si="55"/>
        <v>151.030761808655</v>
      </c>
      <c r="AU94" s="13">
        <f t="shared" si="56"/>
        <v>157.27859259039599</v>
      </c>
      <c r="AV94" s="13">
        <f t="shared" si="57"/>
        <v>158.91840245911601</v>
      </c>
      <c r="AW94" s="13">
        <f t="shared" si="58"/>
        <v>151.65686334201999</v>
      </c>
      <c r="AX94" s="13">
        <f t="shared" si="59"/>
        <v>152.83730363926901</v>
      </c>
      <c r="AY94" s="13">
        <f t="shared" si="60"/>
        <v>154.04597298942201</v>
      </c>
      <c r="AZ94" s="13">
        <f t="shared" si="61"/>
        <v>161.874368674127</v>
      </c>
      <c r="BA94" s="13">
        <f t="shared" si="62"/>
        <v>164.22433246832301</v>
      </c>
      <c r="BB94" s="13">
        <f t="shared" si="63"/>
        <v>159.34567288370499</v>
      </c>
      <c r="BC94" s="13">
        <f t="shared" si="64"/>
        <v>165.340661852121</v>
      </c>
      <c r="BD94" s="13">
        <f t="shared" si="65"/>
        <v>175.54758950129801</v>
      </c>
      <c r="BE94" s="13">
        <f t="shared" si="66"/>
        <v>174.97085658890001</v>
      </c>
      <c r="BF94" s="13">
        <f t="shared" si="67"/>
        <v>168.373229573065</v>
      </c>
      <c r="BG94" s="13">
        <f t="shared" si="68"/>
        <v>165.10878920803901</v>
      </c>
      <c r="BH94" s="13">
        <f t="shared" si="69"/>
        <v>170.057168911578</v>
      </c>
      <c r="BI94" s="13">
        <f t="shared" si="70"/>
        <v>166.68193346600501</v>
      </c>
      <c r="BJ94" s="13">
        <f t="shared" si="71"/>
        <v>162.51993601490901</v>
      </c>
      <c r="BK94" s="13">
        <f t="shared" si="72"/>
        <v>163.01783732399701</v>
      </c>
      <c r="BL94" s="13">
        <f t="shared" si="73"/>
        <v>165.43356668406301</v>
      </c>
      <c r="BM94" s="13">
        <f t="shared" si="74"/>
        <v>156.90543208936501</v>
      </c>
      <c r="BN94" s="13">
        <f t="shared" si="10"/>
        <v>146.665998422917</v>
      </c>
      <c r="BO94" s="13">
        <f t="shared" si="168"/>
        <v>142.39976706744301</v>
      </c>
      <c r="BP94" s="13">
        <f t="shared" si="169"/>
        <v>140.15141674669999</v>
      </c>
      <c r="BQ94" s="13">
        <f t="shared" si="170"/>
        <v>137.63151089542001</v>
      </c>
      <c r="BR94" s="13">
        <f t="shared" si="171"/>
        <v>129.276404326365</v>
      </c>
      <c r="BS94" s="13">
        <f t="shared" si="172"/>
        <v>129.218755121469</v>
      </c>
      <c r="BT94" s="13">
        <f t="shared" si="173"/>
        <v>133.649434734209</v>
      </c>
      <c r="BU94" s="13">
        <f t="shared" si="174"/>
        <v>128.89040395078101</v>
      </c>
      <c r="BV94" s="13">
        <f t="shared" si="175"/>
        <v>124.80439828807</v>
      </c>
      <c r="BW94" s="13">
        <f t="shared" si="176"/>
        <v>123.0527442993</v>
      </c>
      <c r="BX94" s="13">
        <f t="shared" si="177"/>
        <v>126.781401316721</v>
      </c>
      <c r="BY94" s="13">
        <f t="shared" si="178"/>
        <v>118.55614976203699</v>
      </c>
      <c r="BZ94" s="13">
        <f t="shared" si="179"/>
        <v>115.794124292007</v>
      </c>
      <c r="CA94" s="13">
        <f t="shared" si="180"/>
        <v>115.90235427531999</v>
      </c>
      <c r="CB94" s="13">
        <f t="shared" si="181"/>
        <v>112.899611367163</v>
      </c>
      <c r="CC94" s="13">
        <f t="shared" si="182"/>
        <v>108.43737743749</v>
      </c>
      <c r="CD94" s="13">
        <f t="shared" si="183"/>
        <v>104.86644883455099</v>
      </c>
      <c r="CE94" s="13">
        <f t="shared" si="184"/>
        <v>104.880046146984</v>
      </c>
      <c r="CF94" s="13">
        <f t="shared" si="185"/>
        <v>99.953727393127295</v>
      </c>
      <c r="CG94" s="13">
        <f t="shared" si="186"/>
        <v>95.220755178794093</v>
      </c>
      <c r="CH94" s="13">
        <f t="shared" si="187"/>
        <v>96.150434341837496</v>
      </c>
      <c r="CI94" s="13">
        <f t="shared" si="188"/>
        <v>94.902859479572598</v>
      </c>
      <c r="CJ94" s="13">
        <f t="shared" si="189"/>
        <v>78.145208653700493</v>
      </c>
      <c r="CK94" s="13">
        <f t="shared" si="190"/>
        <v>76.4161731359345</v>
      </c>
      <c r="CL94" s="13">
        <f t="shared" si="191"/>
        <v>77.769425399081598</v>
      </c>
      <c r="CM94" s="13">
        <f t="shared" si="192"/>
        <v>79.2518286991954</v>
      </c>
      <c r="CN94" s="13">
        <f t="shared" si="193"/>
        <v>75.422273391405099</v>
      </c>
      <c r="CO94" s="13">
        <f t="shared" si="194"/>
        <v>80.193454048172001</v>
      </c>
      <c r="CP94" s="13">
        <f t="shared" si="75"/>
        <v>70.911478477718305</v>
      </c>
      <c r="CQ94" s="13">
        <f t="shared" si="76"/>
        <v>67.319776954769196</v>
      </c>
      <c r="CR94" s="13">
        <f t="shared" si="77"/>
        <v>69.114629848947004</v>
      </c>
      <c r="CS94" s="13">
        <f t="shared" si="78"/>
        <v>71.223489275338594</v>
      </c>
      <c r="CT94" s="13">
        <f t="shared" si="79"/>
        <v>73.004593912343907</v>
      </c>
      <c r="CU94" s="13">
        <f t="shared" si="80"/>
        <v>72.641283240059494</v>
      </c>
      <c r="CV94" s="13">
        <f t="shared" si="81"/>
        <v>71.369398676493901</v>
      </c>
      <c r="CW94" s="13">
        <f t="shared" si="82"/>
        <v>71.509173675474798</v>
      </c>
      <c r="CX94" s="13">
        <f t="shared" si="83"/>
        <v>71.423379339496606</v>
      </c>
      <c r="CY94" s="13">
        <f t="shared" si="84"/>
        <v>70.127189249493895</v>
      </c>
      <c r="CZ94" s="13">
        <f t="shared" si="85"/>
        <v>71.491358470801899</v>
      </c>
      <c r="DA94" s="13">
        <f t="shared" si="86"/>
        <v>66.658177142850107</v>
      </c>
      <c r="DB94" s="13">
        <f t="shared" si="87"/>
        <v>66.6491354306728</v>
      </c>
      <c r="DC94" s="13">
        <f t="shared" si="88"/>
        <v>70.866710585311395</v>
      </c>
      <c r="DD94" s="13">
        <f t="shared" si="89"/>
        <v>69.924844424356607</v>
      </c>
      <c r="DE94" s="13">
        <f t="shared" si="90"/>
        <v>71.302984032114495</v>
      </c>
      <c r="DF94" s="13">
        <f t="shared" si="91"/>
        <v>75.613008733227602</v>
      </c>
      <c r="DG94" s="13">
        <f t="shared" si="92"/>
        <v>76.2755109309402</v>
      </c>
      <c r="DH94" s="13">
        <f t="shared" si="93"/>
        <v>77.800452420812604</v>
      </c>
      <c r="DI94" s="13">
        <f t="shared" si="94"/>
        <v>77.615689844030896</v>
      </c>
      <c r="DJ94" s="13">
        <f t="shared" si="95"/>
        <v>83.242130835562506</v>
      </c>
      <c r="DK94" s="13">
        <f t="shared" si="96"/>
        <v>80.654767019948807</v>
      </c>
      <c r="DL94" s="13">
        <f t="shared" si="97"/>
        <v>81.859884548019394</v>
      </c>
      <c r="DM94" s="13">
        <f t="shared" si="98"/>
        <v>82.227872504510998</v>
      </c>
      <c r="DN94" s="13">
        <f t="shared" si="99"/>
        <v>81.621941652900901</v>
      </c>
      <c r="DO94" s="13">
        <f t="shared" si="100"/>
        <v>82.116487565358199</v>
      </c>
      <c r="DP94" s="13">
        <f t="shared" si="101"/>
        <v>81.207530516222405</v>
      </c>
      <c r="DQ94" s="13">
        <f t="shared" si="102"/>
        <v>81.408690673179706</v>
      </c>
      <c r="DR94" s="13">
        <f t="shared" si="103"/>
        <v>83.154464552774897</v>
      </c>
      <c r="DS94" s="13">
        <f t="shared" si="104"/>
        <v>85.146947666287005</v>
      </c>
      <c r="DT94" s="13">
        <f t="shared" si="9"/>
        <v>82.977914098161506</v>
      </c>
      <c r="DU94" s="13">
        <f t="shared" si="105"/>
        <v>82.451611026360496</v>
      </c>
      <c r="DV94" s="13">
        <f t="shared" si="106"/>
        <v>82.605518955166602</v>
      </c>
      <c r="DW94" s="13">
        <f t="shared" si="107"/>
        <v>84.617712984766797</v>
      </c>
      <c r="DX94" s="13">
        <f t="shared" si="108"/>
        <v>84.586545059932604</v>
      </c>
      <c r="DY94" s="13">
        <f t="shared" si="109"/>
        <v>84.916221739484797</v>
      </c>
      <c r="DZ94" s="13">
        <f t="shared" si="110"/>
        <v>85.479921987739203</v>
      </c>
      <c r="EA94" s="13">
        <f t="shared" si="111"/>
        <v>83.927364557539804</v>
      </c>
      <c r="EB94" s="13">
        <f t="shared" si="112"/>
        <v>83.700121217493702</v>
      </c>
      <c r="EC94" s="13">
        <f t="shared" si="113"/>
        <v>84.496172628588397</v>
      </c>
      <c r="ED94" s="13">
        <f t="shared" si="114"/>
        <v>83.468093652396703</v>
      </c>
      <c r="EE94" s="13">
        <f t="shared" si="115"/>
        <v>84.102498984969202</v>
      </c>
      <c r="EF94" s="13">
        <f t="shared" si="116"/>
        <v>85.628399800412694</v>
      </c>
      <c r="EG94" s="13">
        <f t="shared" si="117"/>
        <v>84.832606217244404</v>
      </c>
      <c r="EH94" s="13">
        <f t="shared" si="118"/>
        <v>83.880802081576704</v>
      </c>
      <c r="EI94" s="13">
        <f t="shared" si="119"/>
        <v>86.098711466162001</v>
      </c>
      <c r="EJ94" s="13">
        <f t="shared" si="120"/>
        <v>84.247849848124105</v>
      </c>
      <c r="EK94" s="13">
        <f t="shared" si="121"/>
        <v>84.477145350153705</v>
      </c>
      <c r="EL94" s="13">
        <f t="shared" si="122"/>
        <v>86.5766109144664</v>
      </c>
      <c r="EM94" s="13">
        <f t="shared" si="123"/>
        <v>87.439482938747304</v>
      </c>
      <c r="EN94" s="13">
        <f t="shared" si="124"/>
        <v>88.474259473773103</v>
      </c>
      <c r="EO94" s="13">
        <f t="shared" si="125"/>
        <v>86.670351720411801</v>
      </c>
      <c r="EP94" s="13">
        <f t="shared" si="126"/>
        <v>88.223185952556705</v>
      </c>
      <c r="EQ94" s="13">
        <f t="shared" si="127"/>
        <v>85.946924522578499</v>
      </c>
      <c r="ER94" s="13">
        <f t="shared" si="128"/>
        <v>84.841199705048993</v>
      </c>
      <c r="ES94" s="13">
        <f t="shared" si="129"/>
        <v>87.807697810805195</v>
      </c>
      <c r="ET94" s="13">
        <f t="shared" si="130"/>
        <v>89.064343202280796</v>
      </c>
      <c r="EU94" s="13">
        <f t="shared" si="131"/>
        <v>94.609953852649795</v>
      </c>
      <c r="EV94" s="13">
        <f t="shared" si="132"/>
        <v>95.493705947046095</v>
      </c>
      <c r="EW94" s="13">
        <f t="shared" si="133"/>
        <v>95.0516073245755</v>
      </c>
      <c r="EX94" s="13">
        <f t="shared" si="134"/>
        <v>93.364674651866494</v>
      </c>
      <c r="EY94" s="13">
        <f t="shared" si="135"/>
        <v>88.969804056485998</v>
      </c>
      <c r="EZ94" s="13">
        <f t="shared" si="136"/>
        <v>86.999234951981293</v>
      </c>
      <c r="FA94" s="13">
        <f t="shared" si="137"/>
        <v>86.398186133975599</v>
      </c>
      <c r="FB94" s="13">
        <f t="shared" si="138"/>
        <v>87.426908287251607</v>
      </c>
      <c r="FC94" s="13">
        <f t="shared" si="139"/>
        <v>88.185749736187304</v>
      </c>
      <c r="FD94" s="13">
        <f t="shared" si="140"/>
        <v>89.429571435017493</v>
      </c>
      <c r="FE94" s="13">
        <f t="shared" si="141"/>
        <v>93.096979557895907</v>
      </c>
      <c r="FF94" s="13">
        <f t="shared" si="142"/>
        <v>97.278010741742904</v>
      </c>
      <c r="FG94" s="13">
        <f t="shared" si="143"/>
        <v>100.200454054528</v>
      </c>
      <c r="FH94" s="13">
        <f t="shared" si="144"/>
        <v>98.303160551875806</v>
      </c>
      <c r="FI94" s="13">
        <f t="shared" si="145"/>
        <v>99.916487857694406</v>
      </c>
      <c r="FJ94" s="13">
        <f t="shared" si="146"/>
        <v>100.28892046536301</v>
      </c>
      <c r="FK94" s="13">
        <f t="shared" si="147"/>
        <v>99.702695767374706</v>
      </c>
      <c r="FL94" s="13">
        <f t="shared" si="148"/>
        <v>98.763662373600695</v>
      </c>
      <c r="FM94" s="13">
        <f t="shared" si="149"/>
        <v>92.785371619338903</v>
      </c>
      <c r="FN94" s="13">
        <f t="shared" si="150"/>
        <v>94.716443361046103</v>
      </c>
      <c r="FO94" s="13">
        <f t="shared" si="151"/>
        <v>91.7946847624859</v>
      </c>
      <c r="FP94" s="13">
        <f t="shared" si="152"/>
        <v>91.376586662937001</v>
      </c>
      <c r="FQ94" s="13">
        <f t="shared" si="153"/>
        <v>93.099756652089397</v>
      </c>
      <c r="FR94" s="13">
        <f t="shared" si="154"/>
        <v>94.561303198229695</v>
      </c>
      <c r="FS94" s="13">
        <f t="shared" si="155"/>
        <v>94.382597382092399</v>
      </c>
      <c r="FT94" s="13">
        <f t="shared" si="156"/>
        <v>87.813888645862207</v>
      </c>
      <c r="FU94" s="13">
        <f t="shared" si="157"/>
        <v>89.226989950870305</v>
      </c>
      <c r="FV94" s="13">
        <f t="shared" si="158"/>
        <v>89.796131492945094</v>
      </c>
      <c r="FW94" s="13">
        <f t="shared" si="159"/>
        <v>93.465054933579793</v>
      </c>
      <c r="FX94" s="13">
        <f t="shared" si="160"/>
        <v>94.455215244959902</v>
      </c>
      <c r="FY94" s="13">
        <f t="shared" si="161"/>
        <v>95.737691079498703</v>
      </c>
      <c r="FZ94" s="13">
        <f t="shared" si="162"/>
        <v>100.01479262675799</v>
      </c>
      <c r="GA94" s="13">
        <f t="shared" si="163"/>
        <v>99.059413044107401</v>
      </c>
      <c r="GB94" s="13">
        <f t="shared" si="164"/>
        <v>99.851701161116196</v>
      </c>
      <c r="GC94" s="13">
        <f t="shared" si="165"/>
        <v>101.074093168018</v>
      </c>
      <c r="GD94" s="13">
        <f t="shared" si="166"/>
        <v>100.451438635849</v>
      </c>
      <c r="GE94" s="13">
        <f t="shared" si="167"/>
        <v>100.795458873833</v>
      </c>
      <c r="GF94" s="13">
        <f t="shared" si="11"/>
        <v>101.10139253601</v>
      </c>
      <c r="GG94" s="13">
        <f t="shared" si="195"/>
        <v>102.43540978820199</v>
      </c>
      <c r="GH94" s="13">
        <f t="shared" si="196"/>
        <v>103.650814971117</v>
      </c>
      <c r="GI94" s="13">
        <f t="shared" si="197"/>
        <v>106.652624278753</v>
      </c>
      <c r="GJ94" s="13">
        <f t="shared" si="198"/>
        <v>105.81890946301699</v>
      </c>
      <c r="GK94" s="13">
        <f t="shared" si="199"/>
        <v>106.229459455427</v>
      </c>
      <c r="GL94" s="13">
        <f t="shared" si="200"/>
        <v>103.833353570489</v>
      </c>
      <c r="GM94" s="13">
        <f t="shared" si="201"/>
        <v>101.96614240404899</v>
      </c>
      <c r="GN94" s="13">
        <f t="shared" si="202"/>
        <v>100.87864622383699</v>
      </c>
      <c r="GO94" s="13">
        <f t="shared" si="203"/>
        <v>99.214430128118295</v>
      </c>
      <c r="GP94" s="13">
        <f t="shared" si="204"/>
        <v>101.00620149594</v>
      </c>
      <c r="GQ94" s="13">
        <f t="shared" si="205"/>
        <v>104.010211113342</v>
      </c>
      <c r="GR94" s="13">
        <f t="shared" si="206"/>
        <v>104.322560822562</v>
      </c>
      <c r="GS94" s="13">
        <f t="shared" si="207"/>
        <v>104.80947450024701</v>
      </c>
      <c r="GT94" s="13"/>
      <c r="GU94" s="13"/>
    </row>
    <row r="95" spans="1:203">
      <c r="A95" t="str">
        <f>VLOOKUP(A48,Sheet2!$B$3:$D$251,3,FALSE)</f>
        <v>IDN</v>
      </c>
      <c r="B95" s="13">
        <f t="shared" si="8"/>
        <v>321.85999835463099</v>
      </c>
      <c r="C95" s="13">
        <f t="shared" si="12"/>
        <v>276.38188395134301</v>
      </c>
      <c r="D95" s="13">
        <f t="shared" si="13"/>
        <v>268.00951176512802</v>
      </c>
      <c r="E95" s="13">
        <f t="shared" si="14"/>
        <v>266.58634024999299</v>
      </c>
      <c r="F95" s="13">
        <f t="shared" si="15"/>
        <v>279.60235650285199</v>
      </c>
      <c r="G95" s="13">
        <f t="shared" si="16"/>
        <v>268.067767945752</v>
      </c>
      <c r="H95" s="13">
        <f t="shared" si="17"/>
        <v>243.99426922451801</v>
      </c>
      <c r="I95" s="13">
        <f t="shared" si="18"/>
        <v>227.16273375998699</v>
      </c>
      <c r="J95" s="13">
        <f t="shared" si="19"/>
        <v>223.99133151364501</v>
      </c>
      <c r="K95" s="13">
        <f t="shared" si="20"/>
        <v>219.66549798283299</v>
      </c>
      <c r="L95" s="13">
        <f t="shared" si="21"/>
        <v>214.42115518910501</v>
      </c>
      <c r="M95" s="13">
        <f t="shared" si="22"/>
        <v>244.879275964866</v>
      </c>
      <c r="N95" s="13">
        <f t="shared" si="23"/>
        <v>239.855934964966</v>
      </c>
      <c r="O95" s="13">
        <f t="shared" si="24"/>
        <v>231.50362439590501</v>
      </c>
      <c r="P95" s="13">
        <f t="shared" si="25"/>
        <v>240.78819081756001</v>
      </c>
      <c r="Q95" s="13">
        <f t="shared" si="26"/>
        <v>256.24593855318102</v>
      </c>
      <c r="R95" s="13">
        <f t="shared" si="27"/>
        <v>290.94493458612601</v>
      </c>
      <c r="S95" s="13">
        <f t="shared" si="28"/>
        <v>290.63147453398102</v>
      </c>
      <c r="T95" s="13">
        <f t="shared" si="29"/>
        <v>295.68463370640302</v>
      </c>
      <c r="U95" s="13">
        <f t="shared" si="30"/>
        <v>304.60880326077603</v>
      </c>
      <c r="V95" s="13">
        <f t="shared" si="31"/>
        <v>303.02100003373903</v>
      </c>
      <c r="W95" s="13">
        <f t="shared" si="32"/>
        <v>308.30475707915002</v>
      </c>
      <c r="X95" s="13">
        <f t="shared" si="33"/>
        <v>324.534122671229</v>
      </c>
      <c r="Y95" s="13">
        <f t="shared" si="34"/>
        <v>343.50351119354798</v>
      </c>
      <c r="Z95" s="13">
        <f t="shared" si="35"/>
        <v>358.08193904317102</v>
      </c>
      <c r="AA95" s="13">
        <f t="shared" si="36"/>
        <v>361.97961843858798</v>
      </c>
      <c r="AB95" s="13">
        <f t="shared" si="37"/>
        <v>369.92877534627502</v>
      </c>
      <c r="AC95" s="13">
        <f t="shared" si="38"/>
        <v>371.03775741967502</v>
      </c>
      <c r="AD95" s="13">
        <f t="shared" si="39"/>
        <v>366.70954189914499</v>
      </c>
      <c r="AE95" s="13">
        <f t="shared" si="40"/>
        <v>361.65229546722202</v>
      </c>
      <c r="AF95" s="13">
        <f t="shared" si="41"/>
        <v>362.20282972668798</v>
      </c>
      <c r="AG95" s="13">
        <f t="shared" si="42"/>
        <v>355.41027745156703</v>
      </c>
      <c r="AH95" s="13">
        <f t="shared" si="43"/>
        <v>345.23225494170299</v>
      </c>
      <c r="AI95" s="13">
        <f t="shared" si="44"/>
        <v>335.09143830533901</v>
      </c>
      <c r="AJ95" s="13">
        <f t="shared" si="45"/>
        <v>312.56513121299298</v>
      </c>
      <c r="AK95" s="13">
        <f t="shared" si="46"/>
        <v>251.691501540145</v>
      </c>
      <c r="AL95" s="13">
        <f t="shared" si="47"/>
        <v>218.714108117129</v>
      </c>
      <c r="AM95" s="13">
        <f t="shared" si="48"/>
        <v>232.52845288193399</v>
      </c>
      <c r="AN95" s="13">
        <f t="shared" si="49"/>
        <v>240.91337916487299</v>
      </c>
      <c r="AO95" s="13">
        <f t="shared" si="50"/>
        <v>249.93144482804999</v>
      </c>
      <c r="AP95" s="13">
        <f t="shared" si="51"/>
        <v>251.99902868872201</v>
      </c>
      <c r="AQ95" s="13">
        <f t="shared" si="52"/>
        <v>252.895368942299</v>
      </c>
      <c r="AR95" s="13">
        <f t="shared" si="53"/>
        <v>252.49260303525199</v>
      </c>
      <c r="AS95" s="13">
        <f t="shared" si="54"/>
        <v>257.24739230533601</v>
      </c>
      <c r="AT95" s="13">
        <f t="shared" si="55"/>
        <v>262.89214703468298</v>
      </c>
      <c r="AU95" s="13">
        <f t="shared" si="56"/>
        <v>276.664036742603</v>
      </c>
      <c r="AV95" s="13">
        <f t="shared" si="57"/>
        <v>288.66543837379402</v>
      </c>
      <c r="AW95" s="13">
        <f t="shared" si="58"/>
        <v>278.26482219896502</v>
      </c>
      <c r="AX95" s="13">
        <f t="shared" si="59"/>
        <v>294.58649002875399</v>
      </c>
      <c r="AY95" s="13">
        <f t="shared" si="60"/>
        <v>297.70087490091299</v>
      </c>
      <c r="AZ95" s="13">
        <f t="shared" si="61"/>
        <v>306.87250074625399</v>
      </c>
      <c r="BA95" s="13">
        <f t="shared" si="62"/>
        <v>306.229366303988</v>
      </c>
      <c r="BB95" s="13">
        <f t="shared" si="63"/>
        <v>299.94756843512499</v>
      </c>
      <c r="BC95" s="13">
        <f t="shared" si="64"/>
        <v>224.569614816724</v>
      </c>
      <c r="BD95" s="13">
        <f t="shared" si="65"/>
        <v>232.13618266040501</v>
      </c>
      <c r="BE95" s="13">
        <f t="shared" si="66"/>
        <v>229.08442360355301</v>
      </c>
      <c r="BF95" s="13">
        <f t="shared" si="67"/>
        <v>236.697141765937</v>
      </c>
      <c r="BG95" s="13">
        <f t="shared" si="68"/>
        <v>237.89945889883299</v>
      </c>
      <c r="BH95" s="13">
        <f t="shared" si="69"/>
        <v>241.566769548324</v>
      </c>
      <c r="BI95" s="13">
        <f t="shared" si="70"/>
        <v>238.79783718469099</v>
      </c>
      <c r="BJ95" s="13">
        <f t="shared" si="71"/>
        <v>243.530102780296</v>
      </c>
      <c r="BK95" s="13">
        <f t="shared" si="72"/>
        <v>238.05016507091901</v>
      </c>
      <c r="BL95" s="13">
        <f t="shared" si="73"/>
        <v>228.29502093116199</v>
      </c>
      <c r="BM95" s="13">
        <f t="shared" si="74"/>
        <v>211.30345889876199</v>
      </c>
      <c r="BN95" s="13">
        <f t="shared" si="10"/>
        <v>202.719769433567</v>
      </c>
      <c r="BO95" s="13">
        <f t="shared" si="168"/>
        <v>195.955041141398</v>
      </c>
      <c r="BP95" s="13">
        <f t="shared" si="169"/>
        <v>176.30667153140399</v>
      </c>
      <c r="BQ95" s="13">
        <f t="shared" si="170"/>
        <v>136.17582647909501</v>
      </c>
      <c r="BR95" s="13">
        <f t="shared" si="171"/>
        <v>132.52991846855701</v>
      </c>
      <c r="BS95" s="13">
        <f t="shared" si="172"/>
        <v>128.14690366309699</v>
      </c>
      <c r="BT95" s="13">
        <f t="shared" si="173"/>
        <v>131.392920992001</v>
      </c>
      <c r="BU95" s="13">
        <f t="shared" si="174"/>
        <v>127.775902829712</v>
      </c>
      <c r="BV95" s="13">
        <f t="shared" si="175"/>
        <v>124.908838494268</v>
      </c>
      <c r="BW95" s="13">
        <f t="shared" si="176"/>
        <v>123.94383625366299</v>
      </c>
      <c r="BX95" s="13">
        <f t="shared" si="177"/>
        <v>129.594537900821</v>
      </c>
      <c r="BY95" s="13">
        <f t="shared" si="178"/>
        <v>123.049257058536</v>
      </c>
      <c r="BZ95" s="13">
        <f t="shared" si="179"/>
        <v>124.140527540165</v>
      </c>
      <c r="CA95" s="13">
        <f t="shared" si="180"/>
        <v>127.720344619958</v>
      </c>
      <c r="CB95" s="13">
        <f t="shared" si="181"/>
        <v>127.613913582094</v>
      </c>
      <c r="CC95" s="13">
        <f t="shared" si="182"/>
        <v>125.99175601764099</v>
      </c>
      <c r="CD95" s="13">
        <f t="shared" si="183"/>
        <v>124.94785683963499</v>
      </c>
      <c r="CE95" s="13">
        <f t="shared" si="184"/>
        <v>126.209484128558</v>
      </c>
      <c r="CF95" s="13">
        <f t="shared" si="185"/>
        <v>123.661925723181</v>
      </c>
      <c r="CG95" s="13">
        <f t="shared" si="186"/>
        <v>117.579768982562</v>
      </c>
      <c r="CH95" s="13">
        <f t="shared" si="187"/>
        <v>116.848527979523</v>
      </c>
      <c r="CI95" s="13">
        <f t="shared" si="188"/>
        <v>121.906074016094</v>
      </c>
      <c r="CJ95" s="13">
        <f t="shared" si="189"/>
        <v>123.81162603953899</v>
      </c>
      <c r="CK95" s="13">
        <f t="shared" si="190"/>
        <v>119.87993909660899</v>
      </c>
      <c r="CL95" s="13">
        <f t="shared" si="191"/>
        <v>118.72451921215701</v>
      </c>
      <c r="CM95" s="13">
        <f t="shared" si="192"/>
        <v>118.537566240632</v>
      </c>
      <c r="CN95" s="13">
        <f t="shared" si="193"/>
        <v>114.358137123947</v>
      </c>
      <c r="CO95" s="13">
        <f t="shared" si="194"/>
        <v>116.700791951261</v>
      </c>
      <c r="CP95" s="13">
        <f t="shared" si="75"/>
        <v>123.645022348347</v>
      </c>
      <c r="CQ95" s="13">
        <f t="shared" si="76"/>
        <v>119.98086432253</v>
      </c>
      <c r="CR95" s="13">
        <f t="shared" si="77"/>
        <v>120.217675755578</v>
      </c>
      <c r="CS95" s="13">
        <f t="shared" si="78"/>
        <v>121.970636862131</v>
      </c>
      <c r="CT95" s="13">
        <f t="shared" si="79"/>
        <v>124.498388277937</v>
      </c>
      <c r="CU95" s="13">
        <f t="shared" si="80"/>
        <v>120.81972765918</v>
      </c>
      <c r="CV95" s="13">
        <f t="shared" si="81"/>
        <v>118.855431243786</v>
      </c>
      <c r="CW95" s="13">
        <f t="shared" si="82"/>
        <v>119.11512957042</v>
      </c>
      <c r="CX95" s="13">
        <f t="shared" si="83"/>
        <v>117.683387374589</v>
      </c>
      <c r="CY95" s="13">
        <f t="shared" si="84"/>
        <v>112.97163708439101</v>
      </c>
      <c r="CZ95" s="13">
        <f t="shared" si="85"/>
        <v>117.246262592317</v>
      </c>
      <c r="DA95" s="13">
        <f t="shared" si="86"/>
        <v>119.99328463639699</v>
      </c>
      <c r="DB95" s="13">
        <f t="shared" si="87"/>
        <v>125.55376931103</v>
      </c>
      <c r="DC95" s="13">
        <f t="shared" si="88"/>
        <v>124.875494185606</v>
      </c>
      <c r="DD95" s="13">
        <f t="shared" si="89"/>
        <v>125.20971447822301</v>
      </c>
      <c r="DE95" s="13">
        <f t="shared" si="90"/>
        <v>127.312936461216</v>
      </c>
      <c r="DF95" s="13">
        <f t="shared" si="91"/>
        <v>132.571455920066</v>
      </c>
      <c r="DG95" s="13">
        <f t="shared" si="92"/>
        <v>131.344426200584</v>
      </c>
      <c r="DH95" s="13">
        <f t="shared" si="93"/>
        <v>121.231092930903</v>
      </c>
      <c r="DI95" s="13">
        <f t="shared" si="94"/>
        <v>91.956461669301504</v>
      </c>
      <c r="DJ95" s="13">
        <f t="shared" si="95"/>
        <v>47.619031076458697</v>
      </c>
      <c r="DK95" s="13">
        <f t="shared" si="96"/>
        <v>51.327487141808497</v>
      </c>
      <c r="DL95" s="13">
        <f t="shared" si="97"/>
        <v>52.1964713061287</v>
      </c>
      <c r="DM95" s="13">
        <f t="shared" si="98"/>
        <v>78.471057303117206</v>
      </c>
      <c r="DN95" s="13">
        <f t="shared" si="99"/>
        <v>76.886140774663303</v>
      </c>
      <c r="DO95" s="13">
        <f t="shared" si="100"/>
        <v>84.639974162879895</v>
      </c>
      <c r="DP95" s="13">
        <f t="shared" si="101"/>
        <v>87.637566491017296</v>
      </c>
      <c r="DQ95" s="13">
        <f t="shared" si="102"/>
        <v>88.348815412635702</v>
      </c>
      <c r="DR95" s="13">
        <f t="shared" si="103"/>
        <v>89.213640645663602</v>
      </c>
      <c r="DS95" s="13">
        <f t="shared" si="104"/>
        <v>81.521154243648795</v>
      </c>
      <c r="DT95" s="13">
        <f t="shared" si="9"/>
        <v>79.286967491841295</v>
      </c>
      <c r="DU95" s="13">
        <f t="shared" si="105"/>
        <v>78.473719736126</v>
      </c>
      <c r="DV95" s="13">
        <f t="shared" si="106"/>
        <v>77.443301371623093</v>
      </c>
      <c r="DW95" s="13">
        <f t="shared" si="107"/>
        <v>70.844910768539407</v>
      </c>
      <c r="DX95" s="13">
        <f t="shared" si="108"/>
        <v>85.098607120691398</v>
      </c>
      <c r="DY95" s="13">
        <f t="shared" si="109"/>
        <v>82.405486809263394</v>
      </c>
      <c r="DZ95" s="13">
        <f t="shared" si="110"/>
        <v>88.902195914586301</v>
      </c>
      <c r="EA95" s="13">
        <f t="shared" si="111"/>
        <v>97.410309441972998</v>
      </c>
      <c r="EB95" s="13">
        <f t="shared" si="112"/>
        <v>97.5679897470622</v>
      </c>
      <c r="EC95" s="13">
        <f t="shared" si="113"/>
        <v>99.448982056614</v>
      </c>
      <c r="ED95" s="13">
        <f t="shared" si="114"/>
        <v>100.423535904248</v>
      </c>
      <c r="EE95" s="13">
        <f t="shared" si="115"/>
        <v>104.217310435651</v>
      </c>
      <c r="EF95" s="13">
        <f t="shared" si="116"/>
        <v>105.017901910791</v>
      </c>
      <c r="EG95" s="13">
        <f t="shared" si="117"/>
        <v>102.77887873062301</v>
      </c>
      <c r="EH95" s="13">
        <f t="shared" si="118"/>
        <v>101.86427099018699</v>
      </c>
      <c r="EI95" s="13">
        <f t="shared" si="119"/>
        <v>98.340435863763503</v>
      </c>
      <c r="EJ95" s="13">
        <f t="shared" si="120"/>
        <v>97.422298636333693</v>
      </c>
      <c r="EK95" s="13">
        <f t="shared" si="121"/>
        <v>96.0684800753655</v>
      </c>
      <c r="EL95" s="13">
        <f t="shared" si="122"/>
        <v>95.532888338851905</v>
      </c>
      <c r="EM95" s="13">
        <f t="shared" si="123"/>
        <v>95.250668105195999</v>
      </c>
      <c r="EN95" s="13">
        <f t="shared" si="124"/>
        <v>93.207262675181994</v>
      </c>
      <c r="EO95" s="13">
        <f t="shared" si="125"/>
        <v>103.74671941509401</v>
      </c>
      <c r="EP95" s="13">
        <f t="shared" si="126"/>
        <v>111.143857892985</v>
      </c>
      <c r="EQ95" s="13">
        <f t="shared" si="127"/>
        <v>111.516617960716</v>
      </c>
      <c r="ER95" s="13">
        <f t="shared" si="128"/>
        <v>112.05495794446</v>
      </c>
      <c r="ES95" s="13">
        <f t="shared" si="129"/>
        <v>112.517871447628</v>
      </c>
      <c r="ET95" s="13">
        <f t="shared" si="130"/>
        <v>113.85070480667</v>
      </c>
      <c r="EU95" s="13">
        <f t="shared" si="131"/>
        <v>113.25897507616401</v>
      </c>
      <c r="EV95" s="13">
        <f t="shared" si="132"/>
        <v>109.25833506694001</v>
      </c>
      <c r="EW95" s="13">
        <f t="shared" si="133"/>
        <v>106.700079836146</v>
      </c>
      <c r="EX95" s="13">
        <f t="shared" si="134"/>
        <v>105.93188294742799</v>
      </c>
      <c r="EY95" s="13">
        <f t="shared" si="135"/>
        <v>105.354587786365</v>
      </c>
      <c r="EZ95" s="13">
        <f t="shared" si="136"/>
        <v>110.42636372085801</v>
      </c>
      <c r="FA95" s="13">
        <f t="shared" si="137"/>
        <v>100.927614279393</v>
      </c>
      <c r="FB95" s="13">
        <f t="shared" si="138"/>
        <v>96.630818499449404</v>
      </c>
      <c r="FC95" s="13">
        <f t="shared" si="139"/>
        <v>103.872828686028</v>
      </c>
      <c r="FD95" s="13">
        <f t="shared" si="140"/>
        <v>107.631815062166</v>
      </c>
      <c r="FE95" s="13">
        <f t="shared" si="141"/>
        <v>111.0951877335</v>
      </c>
      <c r="FF95" s="13">
        <f t="shared" si="142"/>
        <v>114.38612953932601</v>
      </c>
      <c r="FG95" s="13">
        <f t="shared" si="143"/>
        <v>116.80812442765399</v>
      </c>
      <c r="FH95" s="13">
        <f t="shared" si="144"/>
        <v>118.72612468655301</v>
      </c>
      <c r="FI95" s="13">
        <f t="shared" si="145"/>
        <v>115.58915247442999</v>
      </c>
      <c r="FJ95" s="13">
        <f t="shared" si="146"/>
        <v>115.36305285332899</v>
      </c>
      <c r="FK95" s="13">
        <f t="shared" si="147"/>
        <v>115.803806599981</v>
      </c>
      <c r="FL95" s="13">
        <f t="shared" si="148"/>
        <v>115.869493811228</v>
      </c>
      <c r="FM95" s="13">
        <f t="shared" si="149"/>
        <v>114.48496507897499</v>
      </c>
      <c r="FN95" s="13">
        <f t="shared" si="150"/>
        <v>112.89657770488699</v>
      </c>
      <c r="FO95" s="13">
        <f t="shared" si="151"/>
        <v>111.463783422429</v>
      </c>
      <c r="FP95" s="13">
        <f t="shared" si="152"/>
        <v>109.784952557612</v>
      </c>
      <c r="FQ95" s="13">
        <f t="shared" si="153"/>
        <v>107.136940175511</v>
      </c>
      <c r="FR95" s="13">
        <f t="shared" si="154"/>
        <v>108.501592345292</v>
      </c>
      <c r="FS95" s="13">
        <f t="shared" si="155"/>
        <v>110.07626697548901</v>
      </c>
      <c r="FT95" s="13">
        <f t="shared" si="156"/>
        <v>106.57904819485999</v>
      </c>
      <c r="FU95" s="13">
        <f t="shared" si="157"/>
        <v>96.002549331176795</v>
      </c>
      <c r="FV95" s="13">
        <f t="shared" si="158"/>
        <v>97.034209586126295</v>
      </c>
      <c r="FW95" s="13">
        <f t="shared" si="159"/>
        <v>98.189060411287301</v>
      </c>
      <c r="FX95" s="13">
        <f t="shared" si="160"/>
        <v>98.463445359596506</v>
      </c>
      <c r="FY95" s="13">
        <f t="shared" si="161"/>
        <v>100.50240494574101</v>
      </c>
      <c r="FZ95" s="13">
        <f t="shared" si="162"/>
        <v>101.230673116069</v>
      </c>
      <c r="GA95" s="13">
        <f t="shared" si="163"/>
        <v>99.270787434528799</v>
      </c>
      <c r="GB95" s="13">
        <f t="shared" si="164"/>
        <v>98.622443562960399</v>
      </c>
      <c r="GC95" s="13">
        <f t="shared" si="165"/>
        <v>100.876095886442</v>
      </c>
      <c r="GD95" s="13">
        <f t="shared" si="166"/>
        <v>103.994818954042</v>
      </c>
      <c r="GE95" s="13">
        <f t="shared" si="167"/>
        <v>102.90471792350699</v>
      </c>
      <c r="GF95" s="13">
        <f t="shared" si="11"/>
        <v>104.99741761787899</v>
      </c>
      <c r="GG95" s="13">
        <f t="shared" si="195"/>
        <v>107.66258756802701</v>
      </c>
      <c r="GH95" s="13">
        <f t="shared" si="196"/>
        <v>108.452765181749</v>
      </c>
      <c r="GI95" s="13">
        <f t="shared" si="197"/>
        <v>107.843930595668</v>
      </c>
      <c r="GJ95" s="13">
        <f t="shared" si="198"/>
        <v>105.945785004413</v>
      </c>
      <c r="GK95" s="13">
        <f t="shared" si="199"/>
        <v>103.903980286308</v>
      </c>
      <c r="GL95" s="13">
        <f t="shared" si="200"/>
        <v>101.05458663847401</v>
      </c>
      <c r="GM95" s="13">
        <f t="shared" si="201"/>
        <v>100.244371932405</v>
      </c>
      <c r="GN95" s="13">
        <f t="shared" si="202"/>
        <v>99.530923182546005</v>
      </c>
      <c r="GO95" s="13">
        <f t="shared" si="203"/>
        <v>99.631934049469294</v>
      </c>
      <c r="GP95" s="13">
        <f t="shared" si="204"/>
        <v>103.174780953545</v>
      </c>
      <c r="GQ95" s="13">
        <f t="shared" si="205"/>
        <v>103.816328771831</v>
      </c>
      <c r="GR95" s="13">
        <f t="shared" si="206"/>
        <v>106.21860066214199</v>
      </c>
      <c r="GS95" s="13">
        <f t="shared" si="207"/>
        <v>105.981304088057</v>
      </c>
      <c r="GT95" s="13"/>
      <c r="GU95" s="13"/>
    </row>
    <row r="96" spans="1:203">
      <c r="A96" t="str">
        <f>VLOOKUP(A49,Sheet2!$B$3:$D$251,3,FALSE)</f>
        <v>RUS</v>
      </c>
      <c r="B96" s="13" t="e">
        <f t="shared" si="8"/>
        <v>#N/A</v>
      </c>
      <c r="C96" s="13" t="e">
        <f t="shared" si="12"/>
        <v>#N/A</v>
      </c>
      <c r="D96" s="13" t="e">
        <f t="shared" si="13"/>
        <v>#N/A</v>
      </c>
      <c r="E96" s="13" t="e">
        <f t="shared" si="14"/>
        <v>#N/A</v>
      </c>
      <c r="F96" s="13" t="e">
        <f t="shared" si="15"/>
        <v>#N/A</v>
      </c>
      <c r="G96" s="13" t="e">
        <f t="shared" si="16"/>
        <v>#N/A</v>
      </c>
      <c r="H96" s="13" t="e">
        <f t="shared" si="17"/>
        <v>#N/A</v>
      </c>
      <c r="I96" s="13" t="e">
        <f t="shared" si="18"/>
        <v>#N/A</v>
      </c>
      <c r="J96" s="13" t="e">
        <f t="shared" si="19"/>
        <v>#N/A</v>
      </c>
      <c r="K96" s="13" t="e">
        <f t="shared" si="20"/>
        <v>#N/A</v>
      </c>
      <c r="L96" s="13" t="e">
        <f t="shared" si="21"/>
        <v>#N/A</v>
      </c>
      <c r="M96" s="13" t="e">
        <f t="shared" si="22"/>
        <v>#N/A</v>
      </c>
      <c r="N96" s="13" t="e">
        <f t="shared" si="23"/>
        <v>#N/A</v>
      </c>
      <c r="O96" s="13" t="e">
        <f t="shared" si="24"/>
        <v>#N/A</v>
      </c>
      <c r="P96" s="13" t="e">
        <f t="shared" si="25"/>
        <v>#N/A</v>
      </c>
      <c r="Q96" s="13" t="e">
        <f t="shared" si="26"/>
        <v>#N/A</v>
      </c>
      <c r="R96" s="13" t="e">
        <f t="shared" si="27"/>
        <v>#N/A</v>
      </c>
      <c r="S96" s="13" t="e">
        <f t="shared" si="28"/>
        <v>#N/A</v>
      </c>
      <c r="T96" s="13" t="e">
        <f t="shared" si="29"/>
        <v>#N/A</v>
      </c>
      <c r="U96" s="13" t="e">
        <f t="shared" si="30"/>
        <v>#N/A</v>
      </c>
      <c r="V96" s="13" t="e">
        <f t="shared" si="31"/>
        <v>#N/A</v>
      </c>
      <c r="W96" s="13" t="e">
        <f t="shared" si="32"/>
        <v>#N/A</v>
      </c>
      <c r="X96" s="13" t="e">
        <f t="shared" si="33"/>
        <v>#N/A</v>
      </c>
      <c r="Y96" s="13" t="e">
        <f t="shared" si="34"/>
        <v>#N/A</v>
      </c>
      <c r="Z96" s="13" t="e">
        <f t="shared" si="35"/>
        <v>#N/A</v>
      </c>
      <c r="AA96" s="13" t="e">
        <f t="shared" si="36"/>
        <v>#N/A</v>
      </c>
      <c r="AB96" s="13" t="e">
        <f t="shared" si="37"/>
        <v>#N/A</v>
      </c>
      <c r="AC96" s="13" t="e">
        <f t="shared" si="38"/>
        <v>#N/A</v>
      </c>
      <c r="AD96" s="13" t="e">
        <f t="shared" si="39"/>
        <v>#N/A</v>
      </c>
      <c r="AE96" s="13" t="e">
        <f t="shared" si="40"/>
        <v>#N/A</v>
      </c>
      <c r="AF96" s="13" t="e">
        <f t="shared" si="41"/>
        <v>#N/A</v>
      </c>
      <c r="AG96" s="13" t="e">
        <f t="shared" si="42"/>
        <v>#N/A</v>
      </c>
      <c r="AH96" s="13" t="e">
        <f t="shared" si="43"/>
        <v>#N/A</v>
      </c>
      <c r="AI96" s="13" t="e">
        <f t="shared" si="44"/>
        <v>#N/A</v>
      </c>
      <c r="AJ96" s="13" t="e">
        <f t="shared" si="45"/>
        <v>#N/A</v>
      </c>
      <c r="AK96" s="13" t="e">
        <f t="shared" si="46"/>
        <v>#N/A</v>
      </c>
      <c r="AL96" s="13" t="e">
        <f t="shared" si="47"/>
        <v>#N/A</v>
      </c>
      <c r="AM96" s="13" t="e">
        <f t="shared" si="48"/>
        <v>#N/A</v>
      </c>
      <c r="AN96" s="13" t="e">
        <f t="shared" si="49"/>
        <v>#N/A</v>
      </c>
      <c r="AO96" s="13" t="e">
        <f t="shared" si="50"/>
        <v>#N/A</v>
      </c>
      <c r="AP96" s="13" t="e">
        <f t="shared" si="51"/>
        <v>#N/A</v>
      </c>
      <c r="AQ96" s="13" t="e">
        <f t="shared" si="52"/>
        <v>#N/A</v>
      </c>
      <c r="AR96" s="13" t="e">
        <f t="shared" si="53"/>
        <v>#N/A</v>
      </c>
      <c r="AS96" s="13" t="e">
        <f t="shared" si="54"/>
        <v>#N/A</v>
      </c>
      <c r="AT96" s="13" t="e">
        <f t="shared" si="55"/>
        <v>#N/A</v>
      </c>
      <c r="AU96" s="13" t="e">
        <f t="shared" si="56"/>
        <v>#N/A</v>
      </c>
      <c r="AV96" s="13" t="e">
        <f t="shared" si="57"/>
        <v>#N/A</v>
      </c>
      <c r="AW96" s="13" t="e">
        <f t="shared" si="58"/>
        <v>#N/A</v>
      </c>
      <c r="AX96" s="13" t="e">
        <f t="shared" si="59"/>
        <v>#N/A</v>
      </c>
      <c r="AY96" s="13" t="e">
        <f t="shared" si="60"/>
        <v>#N/A</v>
      </c>
      <c r="AZ96" s="13" t="e">
        <f t="shared" si="61"/>
        <v>#N/A</v>
      </c>
      <c r="BA96" s="13" t="e">
        <f t="shared" si="62"/>
        <v>#N/A</v>
      </c>
      <c r="BB96" s="13" t="e">
        <f t="shared" si="63"/>
        <v>#N/A</v>
      </c>
      <c r="BC96" s="13" t="e">
        <f t="shared" si="64"/>
        <v>#N/A</v>
      </c>
      <c r="BD96" s="13" t="e">
        <f t="shared" si="65"/>
        <v>#N/A</v>
      </c>
      <c r="BE96" s="13" t="e">
        <f t="shared" si="66"/>
        <v>#N/A</v>
      </c>
      <c r="BF96" s="13" t="e">
        <f t="shared" si="67"/>
        <v>#N/A</v>
      </c>
      <c r="BG96" s="13" t="e">
        <f t="shared" si="68"/>
        <v>#N/A</v>
      </c>
      <c r="BH96" s="13" t="e">
        <f t="shared" si="69"/>
        <v>#N/A</v>
      </c>
      <c r="BI96" s="13" t="e">
        <f t="shared" si="70"/>
        <v>#N/A</v>
      </c>
      <c r="BJ96" s="13" t="e">
        <f t="shared" si="71"/>
        <v>#N/A</v>
      </c>
      <c r="BK96" s="13" t="e">
        <f t="shared" si="72"/>
        <v>#N/A</v>
      </c>
      <c r="BL96" s="13" t="e">
        <f t="shared" si="73"/>
        <v>#N/A</v>
      </c>
      <c r="BM96" s="13" t="e">
        <f t="shared" si="74"/>
        <v>#N/A</v>
      </c>
      <c r="BN96" s="13" t="e">
        <f t="shared" si="10"/>
        <v>#N/A</v>
      </c>
      <c r="BO96" s="13" t="e">
        <f t="shared" si="168"/>
        <v>#N/A</v>
      </c>
      <c r="BP96" s="13" t="e">
        <f t="shared" si="169"/>
        <v>#N/A</v>
      </c>
      <c r="BQ96" s="13" t="e">
        <f t="shared" si="170"/>
        <v>#N/A</v>
      </c>
      <c r="BR96" s="13" t="e">
        <f t="shared" si="171"/>
        <v>#N/A</v>
      </c>
      <c r="BS96" s="13" t="e">
        <f t="shared" si="172"/>
        <v>#N/A</v>
      </c>
      <c r="BT96" s="13" t="e">
        <f t="shared" si="173"/>
        <v>#N/A</v>
      </c>
      <c r="BU96" s="13" t="e">
        <f t="shared" si="174"/>
        <v>#N/A</v>
      </c>
      <c r="BV96" s="13" t="e">
        <f t="shared" si="175"/>
        <v>#N/A</v>
      </c>
      <c r="BW96" s="13" t="e">
        <f t="shared" si="176"/>
        <v>#N/A</v>
      </c>
      <c r="BX96" s="13" t="e">
        <f t="shared" si="177"/>
        <v>#N/A</v>
      </c>
      <c r="BY96" s="13" t="e">
        <f t="shared" si="178"/>
        <v>#N/A</v>
      </c>
      <c r="BZ96" s="13" t="e">
        <f t="shared" si="179"/>
        <v>#N/A</v>
      </c>
      <c r="CA96" s="13" t="e">
        <f t="shared" si="180"/>
        <v>#N/A</v>
      </c>
      <c r="CB96" s="13" t="e">
        <f t="shared" si="181"/>
        <v>#N/A</v>
      </c>
      <c r="CC96" s="13" t="e">
        <f t="shared" si="182"/>
        <v>#N/A</v>
      </c>
      <c r="CD96" s="13" t="e">
        <f t="shared" si="183"/>
        <v>#N/A</v>
      </c>
      <c r="CE96" s="13" t="e">
        <f t="shared" si="184"/>
        <v>#N/A</v>
      </c>
      <c r="CF96" s="13" t="e">
        <f t="shared" si="185"/>
        <v>#N/A</v>
      </c>
      <c r="CG96" s="13" t="e">
        <f t="shared" si="186"/>
        <v>#N/A</v>
      </c>
      <c r="CH96" s="13" t="e">
        <f t="shared" si="187"/>
        <v>#N/A</v>
      </c>
      <c r="CI96" s="13" t="e">
        <f t="shared" si="188"/>
        <v>#N/A</v>
      </c>
      <c r="CJ96" s="13" t="e">
        <f t="shared" si="189"/>
        <v>#N/A</v>
      </c>
      <c r="CK96" s="13" t="e">
        <f t="shared" si="190"/>
        <v>#N/A</v>
      </c>
      <c r="CL96" s="13" t="e">
        <f t="shared" si="191"/>
        <v>#N/A</v>
      </c>
      <c r="CM96" s="13" t="e">
        <f t="shared" si="192"/>
        <v>#N/A</v>
      </c>
      <c r="CN96" s="13" t="e">
        <f t="shared" si="193"/>
        <v>#N/A</v>
      </c>
      <c r="CO96" s="13" t="e">
        <f t="shared" si="194"/>
        <v>#N/A</v>
      </c>
      <c r="CP96" s="13">
        <f t="shared" si="75"/>
        <v>17.9818091548198</v>
      </c>
      <c r="CQ96" s="13">
        <f t="shared" si="76"/>
        <v>19.7879172541037</v>
      </c>
      <c r="CR96" s="13">
        <f t="shared" si="77"/>
        <v>36.088595343282499</v>
      </c>
      <c r="CS96" s="13">
        <f t="shared" si="78"/>
        <v>51.766600372258502</v>
      </c>
      <c r="CT96" s="13">
        <f t="shared" si="79"/>
        <v>59.628541300907798</v>
      </c>
      <c r="CU96" s="13">
        <f t="shared" si="80"/>
        <v>60.925237072720599</v>
      </c>
      <c r="CV96" s="13">
        <f t="shared" si="81"/>
        <v>59.630989781023203</v>
      </c>
      <c r="CW96" s="13">
        <f t="shared" si="82"/>
        <v>56.179396467544599</v>
      </c>
      <c r="CX96" s="13">
        <f t="shared" si="83"/>
        <v>60.9938457336524</v>
      </c>
      <c r="CY96" s="13">
        <f t="shared" si="84"/>
        <v>64.525005258986795</v>
      </c>
      <c r="CZ96" s="13">
        <f t="shared" si="85"/>
        <v>84.427648419198505</v>
      </c>
      <c r="DA96" s="13">
        <f t="shared" si="86"/>
        <v>93.971282459338894</v>
      </c>
      <c r="DB96" s="13">
        <f t="shared" si="87"/>
        <v>100.454592623007</v>
      </c>
      <c r="DC96" s="13">
        <f t="shared" si="88"/>
        <v>103.001389134948</v>
      </c>
      <c r="DD96" s="13">
        <f t="shared" si="89"/>
        <v>98.252775416016206</v>
      </c>
      <c r="DE96" s="13">
        <f t="shared" si="90"/>
        <v>97.844712301193795</v>
      </c>
      <c r="DF96" s="13">
        <f t="shared" si="91"/>
        <v>104.253601620548</v>
      </c>
      <c r="DG96" s="13">
        <f t="shared" si="92"/>
        <v>107.074989681555</v>
      </c>
      <c r="DH96" s="13">
        <f t="shared" si="93"/>
        <v>111.24374701038801</v>
      </c>
      <c r="DI96" s="13">
        <f t="shared" si="94"/>
        <v>109.339503129723</v>
      </c>
      <c r="DJ96" s="13">
        <f t="shared" si="95"/>
        <v>113.850201036405</v>
      </c>
      <c r="DK96" s="13">
        <f t="shared" si="96"/>
        <v>111.64873351617</v>
      </c>
      <c r="DL96" s="13">
        <f t="shared" si="97"/>
        <v>94.127343034618605</v>
      </c>
      <c r="DM96" s="13">
        <f t="shared" si="98"/>
        <v>60.8227263493973</v>
      </c>
      <c r="DN96" s="13">
        <f t="shared" si="99"/>
        <v>58.514051729453499</v>
      </c>
      <c r="DO96" s="13">
        <f t="shared" si="100"/>
        <v>61.688208319976098</v>
      </c>
      <c r="DP96" s="13">
        <f t="shared" si="101"/>
        <v>64.742468012506706</v>
      </c>
      <c r="DQ96" s="13">
        <f t="shared" si="102"/>
        <v>63.523730513185001</v>
      </c>
      <c r="DR96" s="13">
        <f t="shared" si="103"/>
        <v>62.434959528061299</v>
      </c>
      <c r="DS96" s="13">
        <f t="shared" si="104"/>
        <v>67.134550959147305</v>
      </c>
      <c r="DT96" s="13">
        <f t="shared" si="9"/>
        <v>73.502436293761505</v>
      </c>
      <c r="DU96" s="13">
        <f t="shared" si="105"/>
        <v>78.689473232153802</v>
      </c>
      <c r="DV96" s="13">
        <f t="shared" si="106"/>
        <v>78.744891271361098</v>
      </c>
      <c r="DW96" s="13">
        <f t="shared" si="107"/>
        <v>84.575975919283707</v>
      </c>
      <c r="DX96" s="13">
        <f t="shared" si="108"/>
        <v>84.691264999022593</v>
      </c>
      <c r="DY96" s="13">
        <f t="shared" si="109"/>
        <v>85.118461803585703</v>
      </c>
      <c r="DZ96" s="13">
        <f t="shared" si="110"/>
        <v>87.531151386176802</v>
      </c>
      <c r="EA96" s="13">
        <f t="shared" si="111"/>
        <v>86.003998662648897</v>
      </c>
      <c r="EB96" s="13">
        <f t="shared" si="112"/>
        <v>83.382493151099396</v>
      </c>
      <c r="EC96" s="13">
        <f t="shared" si="113"/>
        <v>83.996513024897794</v>
      </c>
      <c r="ED96" s="13">
        <f t="shared" si="114"/>
        <v>83.778021188883798</v>
      </c>
      <c r="EE96" s="13">
        <f t="shared" si="115"/>
        <v>84.365728994854805</v>
      </c>
      <c r="EF96" s="13">
        <f t="shared" si="116"/>
        <v>87.050042811933906</v>
      </c>
      <c r="EG96" s="13">
        <f t="shared" si="117"/>
        <v>86.616906157351394</v>
      </c>
      <c r="EH96" s="13">
        <f t="shared" si="118"/>
        <v>89.442880318873193</v>
      </c>
      <c r="EI96" s="13">
        <f t="shared" si="119"/>
        <v>92.767124427330202</v>
      </c>
      <c r="EJ96" s="13">
        <f t="shared" si="120"/>
        <v>92.429246871993797</v>
      </c>
      <c r="EK96" s="13">
        <f t="shared" si="121"/>
        <v>92.033950298821793</v>
      </c>
      <c r="EL96" s="13">
        <f t="shared" si="122"/>
        <v>97.097350852600101</v>
      </c>
      <c r="EM96" s="13">
        <f t="shared" si="123"/>
        <v>101.66177556092001</v>
      </c>
      <c r="EN96" s="13">
        <f t="shared" si="124"/>
        <v>103.227563967859</v>
      </c>
      <c r="EO96" s="13">
        <f t="shared" si="125"/>
        <v>105.10872746069801</v>
      </c>
      <c r="EP96" s="13">
        <f t="shared" si="126"/>
        <v>110.12594543402599</v>
      </c>
      <c r="EQ96" s="13">
        <f t="shared" si="127"/>
        <v>111.908930258046</v>
      </c>
      <c r="ER96" s="13">
        <f t="shared" si="128"/>
        <v>113.51986651737499</v>
      </c>
      <c r="ES96" s="13">
        <f t="shared" si="129"/>
        <v>113.762489822926</v>
      </c>
      <c r="ET96" s="13">
        <f t="shared" si="130"/>
        <v>116.334438708088</v>
      </c>
      <c r="EU96" s="13">
        <f t="shared" si="131"/>
        <v>116.751570748994</v>
      </c>
      <c r="EV96" s="13">
        <f t="shared" si="132"/>
        <v>117.95639396192099</v>
      </c>
      <c r="EW96" s="13">
        <f t="shared" si="133"/>
        <v>119.307808641059</v>
      </c>
      <c r="EX96" s="13">
        <f t="shared" si="134"/>
        <v>121.64366876680501</v>
      </c>
      <c r="EY96" s="13">
        <f t="shared" si="135"/>
        <v>124.184475418506</v>
      </c>
      <c r="EZ96" s="13">
        <f t="shared" si="136"/>
        <v>125.620387907215</v>
      </c>
      <c r="FA96" s="13">
        <f t="shared" si="137"/>
        <v>128.83197641012899</v>
      </c>
      <c r="FB96" s="13">
        <f t="shared" si="138"/>
        <v>110.382891213352</v>
      </c>
      <c r="FC96" s="13">
        <f t="shared" si="139"/>
        <v>115.286808711643</v>
      </c>
      <c r="FD96" s="13">
        <f t="shared" si="140"/>
        <v>114.579122894386</v>
      </c>
      <c r="FE96" s="13">
        <f t="shared" si="141"/>
        <v>118.390033509407</v>
      </c>
      <c r="FF96" s="13">
        <f t="shared" si="142"/>
        <v>124.03338035441701</v>
      </c>
      <c r="FG96" s="13">
        <f t="shared" si="143"/>
        <v>130.412503001499</v>
      </c>
      <c r="FH96" s="13">
        <f t="shared" si="144"/>
        <v>128.784065998617</v>
      </c>
      <c r="FI96" s="13">
        <f t="shared" si="145"/>
        <v>124.684762031029</v>
      </c>
      <c r="FJ96" s="13">
        <f t="shared" si="146"/>
        <v>133.655086733476</v>
      </c>
      <c r="FK96" s="13">
        <f t="shared" si="147"/>
        <v>135.25105596753599</v>
      </c>
      <c r="FL96" s="13">
        <f t="shared" si="148"/>
        <v>131.22657365698899</v>
      </c>
      <c r="FM96" s="13">
        <f t="shared" si="149"/>
        <v>127.80710508594601</v>
      </c>
      <c r="FN96" s="13">
        <f t="shared" si="150"/>
        <v>134.36555498084701</v>
      </c>
      <c r="FO96" s="13">
        <f t="shared" si="151"/>
        <v>134.02915065203601</v>
      </c>
      <c r="FP96" s="13">
        <f t="shared" si="152"/>
        <v>134.49898662907401</v>
      </c>
      <c r="FQ96" s="13">
        <f t="shared" si="153"/>
        <v>135.880340922177</v>
      </c>
      <c r="FR96" s="13">
        <f t="shared" si="154"/>
        <v>140.04595815150199</v>
      </c>
      <c r="FS96" s="13">
        <f t="shared" si="155"/>
        <v>137.71586836829101</v>
      </c>
      <c r="FT96" s="13">
        <f t="shared" si="156"/>
        <v>134.01306289111</v>
      </c>
      <c r="FU96" s="13">
        <f t="shared" si="157"/>
        <v>133.96940575795799</v>
      </c>
      <c r="FV96" s="13">
        <f t="shared" si="158"/>
        <v>126.415324379911</v>
      </c>
      <c r="FW96" s="13">
        <f t="shared" si="159"/>
        <v>129.49981879744001</v>
      </c>
      <c r="FX96" s="13">
        <f t="shared" si="160"/>
        <v>129.03358088498899</v>
      </c>
      <c r="FY96" s="13">
        <f t="shared" si="161"/>
        <v>106.80929919842001</v>
      </c>
      <c r="FZ96" s="13">
        <f t="shared" si="162"/>
        <v>92.853179848451404</v>
      </c>
      <c r="GA96" s="13">
        <f t="shared" si="163"/>
        <v>113.643704471916</v>
      </c>
      <c r="GB96" s="13">
        <f t="shared" si="164"/>
        <v>97.281288764720301</v>
      </c>
      <c r="GC96" s="13">
        <f t="shared" si="165"/>
        <v>96.221826914912597</v>
      </c>
      <c r="GD96" s="13">
        <f t="shared" si="166"/>
        <v>87.253816109879196</v>
      </c>
      <c r="GE96" s="13">
        <f t="shared" si="167"/>
        <v>97.761873362833697</v>
      </c>
      <c r="GF96" s="13">
        <f t="shared" si="11"/>
        <v>101.23753860769099</v>
      </c>
      <c r="GG96" s="13">
        <f t="shared" si="195"/>
        <v>107.784910736942</v>
      </c>
      <c r="GH96" s="13">
        <f t="shared" si="196"/>
        <v>117.300825869232</v>
      </c>
      <c r="GI96" s="13">
        <f t="shared" si="197"/>
        <v>118.500956605013</v>
      </c>
      <c r="GJ96" s="13">
        <f t="shared" si="198"/>
        <v>110.09627162388701</v>
      </c>
      <c r="GK96" s="13">
        <f t="shared" si="199"/>
        <v>110.502118394704</v>
      </c>
      <c r="GL96" s="13">
        <f t="shared" si="200"/>
        <v>109.597399309807</v>
      </c>
      <c r="GM96" s="13">
        <f t="shared" si="201"/>
        <v>103.514827811012</v>
      </c>
      <c r="GN96" s="13">
        <f t="shared" si="202"/>
        <v>102.026910930494</v>
      </c>
      <c r="GO96" s="13">
        <f t="shared" si="203"/>
        <v>102.63083447752</v>
      </c>
      <c r="GP96" s="13">
        <f t="shared" si="204"/>
        <v>104.938386183444</v>
      </c>
      <c r="GQ96" s="13">
        <f t="shared" si="205"/>
        <v>108.504895370196</v>
      </c>
      <c r="GR96" s="13">
        <f t="shared" si="206"/>
        <v>109.39445966527499</v>
      </c>
      <c r="GS96" s="13">
        <f t="shared" si="207"/>
        <v>110.906471511383</v>
      </c>
      <c r="GT96" s="13"/>
      <c r="GU96" s="13"/>
    </row>
    <row r="97" spans="1:203">
      <c r="A97" t="str">
        <f>VLOOKUP(A50,Sheet2!$B$3:$D$251,3,FALSE)</f>
        <v>ZAF</v>
      </c>
      <c r="B97" s="13" t="e">
        <f t="shared" si="8"/>
        <v>#N/A</v>
      </c>
      <c r="C97" s="13" t="e">
        <f t="shared" si="12"/>
        <v>#N/A</v>
      </c>
      <c r="D97" s="13" t="e">
        <f t="shared" si="13"/>
        <v>#N/A</v>
      </c>
      <c r="E97" s="13" t="e">
        <f t="shared" si="14"/>
        <v>#N/A</v>
      </c>
      <c r="F97" s="13" t="e">
        <f t="shared" si="15"/>
        <v>#N/A</v>
      </c>
      <c r="G97" s="13" t="e">
        <f t="shared" si="16"/>
        <v>#N/A</v>
      </c>
      <c r="H97" s="13" t="e">
        <f t="shared" si="17"/>
        <v>#N/A</v>
      </c>
      <c r="I97" s="13" t="e">
        <f t="shared" si="18"/>
        <v>#N/A</v>
      </c>
      <c r="J97" s="13" t="e">
        <f t="shared" si="19"/>
        <v>#N/A</v>
      </c>
      <c r="K97" s="13" t="e">
        <f t="shared" si="20"/>
        <v>#N/A</v>
      </c>
      <c r="L97" s="13" t="e">
        <f t="shared" si="21"/>
        <v>#N/A</v>
      </c>
      <c r="M97" s="13" t="e">
        <f t="shared" si="22"/>
        <v>#N/A</v>
      </c>
      <c r="N97" s="13" t="e">
        <f t="shared" si="23"/>
        <v>#N/A</v>
      </c>
      <c r="O97" s="13" t="e">
        <f t="shared" si="24"/>
        <v>#N/A</v>
      </c>
      <c r="P97" s="13" t="e">
        <f t="shared" si="25"/>
        <v>#N/A</v>
      </c>
      <c r="Q97" s="13" t="e">
        <f t="shared" si="26"/>
        <v>#N/A</v>
      </c>
      <c r="R97" s="13" t="e">
        <f t="shared" si="27"/>
        <v>#N/A</v>
      </c>
      <c r="S97" s="13" t="e">
        <f t="shared" si="28"/>
        <v>#N/A</v>
      </c>
      <c r="T97" s="13" t="e">
        <f t="shared" si="29"/>
        <v>#N/A</v>
      </c>
      <c r="U97" s="13" t="e">
        <f t="shared" si="30"/>
        <v>#N/A</v>
      </c>
      <c r="V97" s="13" t="e">
        <f t="shared" si="31"/>
        <v>#N/A</v>
      </c>
      <c r="W97" s="13" t="e">
        <f t="shared" si="32"/>
        <v>#N/A</v>
      </c>
      <c r="X97" s="13" t="e">
        <f t="shared" si="33"/>
        <v>#N/A</v>
      </c>
      <c r="Y97" s="13" t="e">
        <f t="shared" si="34"/>
        <v>#N/A</v>
      </c>
      <c r="Z97" s="13" t="e">
        <f t="shared" si="35"/>
        <v>#N/A</v>
      </c>
      <c r="AA97" s="13" t="e">
        <f t="shared" si="36"/>
        <v>#N/A</v>
      </c>
      <c r="AB97" s="13" t="e">
        <f t="shared" si="37"/>
        <v>#N/A</v>
      </c>
      <c r="AC97" s="13" t="e">
        <f t="shared" si="38"/>
        <v>#N/A</v>
      </c>
      <c r="AD97" s="13" t="e">
        <f t="shared" si="39"/>
        <v>#N/A</v>
      </c>
      <c r="AE97" s="13" t="e">
        <f t="shared" si="40"/>
        <v>#N/A</v>
      </c>
      <c r="AF97" s="13" t="e">
        <f t="shared" si="41"/>
        <v>#N/A</v>
      </c>
      <c r="AG97" s="13" t="e">
        <f t="shared" si="42"/>
        <v>#N/A</v>
      </c>
      <c r="AH97" s="13" t="e">
        <f t="shared" si="43"/>
        <v>#N/A</v>
      </c>
      <c r="AI97" s="13" t="e">
        <f t="shared" si="44"/>
        <v>#N/A</v>
      </c>
      <c r="AJ97" s="13" t="e">
        <f t="shared" si="45"/>
        <v>#N/A</v>
      </c>
      <c r="AK97" s="13" t="e">
        <f t="shared" si="46"/>
        <v>#N/A</v>
      </c>
      <c r="AL97" s="13" t="e">
        <f t="shared" si="47"/>
        <v>#N/A</v>
      </c>
      <c r="AM97" s="13" t="e">
        <f t="shared" si="48"/>
        <v>#N/A</v>
      </c>
      <c r="AN97" s="13" t="e">
        <f t="shared" si="49"/>
        <v>#N/A</v>
      </c>
      <c r="AO97" s="13" t="e">
        <f t="shared" si="50"/>
        <v>#N/A</v>
      </c>
      <c r="AP97" s="13" t="e">
        <f t="shared" si="51"/>
        <v>#N/A</v>
      </c>
      <c r="AQ97" s="13" t="e">
        <f t="shared" si="52"/>
        <v>#N/A</v>
      </c>
      <c r="AR97" s="13" t="e">
        <f t="shared" si="53"/>
        <v>#N/A</v>
      </c>
      <c r="AS97" s="13" t="e">
        <f t="shared" si="54"/>
        <v>#N/A</v>
      </c>
      <c r="AT97" s="13" t="e">
        <f t="shared" si="55"/>
        <v>#N/A</v>
      </c>
      <c r="AU97" s="13" t="e">
        <f t="shared" si="56"/>
        <v>#N/A</v>
      </c>
      <c r="AV97" s="13" t="e">
        <f t="shared" si="57"/>
        <v>#N/A</v>
      </c>
      <c r="AW97" s="13" t="e">
        <f t="shared" si="58"/>
        <v>#N/A</v>
      </c>
      <c r="AX97" s="13" t="e">
        <f t="shared" si="59"/>
        <v>#N/A</v>
      </c>
      <c r="AY97" s="13" t="e">
        <f t="shared" si="60"/>
        <v>#N/A</v>
      </c>
      <c r="AZ97" s="13" t="e">
        <f t="shared" si="61"/>
        <v>#N/A</v>
      </c>
      <c r="BA97" s="13" t="e">
        <f t="shared" si="62"/>
        <v>#N/A</v>
      </c>
      <c r="BB97" s="13" t="e">
        <f t="shared" si="63"/>
        <v>#N/A</v>
      </c>
      <c r="BC97" s="13" t="e">
        <f t="shared" si="64"/>
        <v>#N/A</v>
      </c>
      <c r="BD97" s="13" t="e">
        <f t="shared" si="65"/>
        <v>#N/A</v>
      </c>
      <c r="BE97" s="13" t="e">
        <f t="shared" si="66"/>
        <v>#N/A</v>
      </c>
      <c r="BF97" s="13" t="e">
        <f t="shared" si="67"/>
        <v>#N/A</v>
      </c>
      <c r="BG97" s="13" t="e">
        <f t="shared" si="68"/>
        <v>#N/A</v>
      </c>
      <c r="BH97" s="13" t="e">
        <f t="shared" si="69"/>
        <v>#N/A</v>
      </c>
      <c r="BI97" s="13" t="e">
        <f t="shared" si="70"/>
        <v>#N/A</v>
      </c>
      <c r="BJ97" s="13" t="e">
        <f t="shared" si="71"/>
        <v>#N/A</v>
      </c>
      <c r="BK97" s="13" t="e">
        <f t="shared" si="72"/>
        <v>#N/A</v>
      </c>
      <c r="BL97" s="13" t="e">
        <f t="shared" si="73"/>
        <v>#N/A</v>
      </c>
      <c r="BM97" s="13" t="e">
        <f t="shared" si="74"/>
        <v>#N/A</v>
      </c>
      <c r="BN97" s="13" t="e">
        <f t="shared" si="10"/>
        <v>#N/A</v>
      </c>
      <c r="BO97" s="13" t="e">
        <f t="shared" si="168"/>
        <v>#N/A</v>
      </c>
      <c r="BP97" s="13" t="e">
        <f t="shared" si="169"/>
        <v>#N/A</v>
      </c>
      <c r="BQ97" s="13" t="e">
        <f t="shared" si="170"/>
        <v>#N/A</v>
      </c>
      <c r="BR97" s="13" t="e">
        <f t="shared" si="171"/>
        <v>#N/A</v>
      </c>
      <c r="BS97" s="13" t="e">
        <f t="shared" si="172"/>
        <v>#N/A</v>
      </c>
      <c r="BT97" s="13" t="e">
        <f t="shared" si="173"/>
        <v>#N/A</v>
      </c>
      <c r="BU97" s="13" t="e">
        <f t="shared" si="174"/>
        <v>#N/A</v>
      </c>
      <c r="BV97" s="13" t="e">
        <f t="shared" si="175"/>
        <v>#N/A</v>
      </c>
      <c r="BW97" s="13" t="e">
        <f t="shared" si="176"/>
        <v>#N/A</v>
      </c>
      <c r="BX97" s="13" t="e">
        <f t="shared" si="177"/>
        <v>#N/A</v>
      </c>
      <c r="BY97" s="13" t="e">
        <f t="shared" si="178"/>
        <v>#N/A</v>
      </c>
      <c r="BZ97" s="13" t="e">
        <f t="shared" si="179"/>
        <v>#N/A</v>
      </c>
      <c r="CA97" s="13" t="e">
        <f t="shared" si="180"/>
        <v>#N/A</v>
      </c>
      <c r="CB97" s="13" t="e">
        <f t="shared" si="181"/>
        <v>#N/A</v>
      </c>
      <c r="CC97" s="13" t="e">
        <f t="shared" si="182"/>
        <v>#N/A</v>
      </c>
      <c r="CD97" s="13" t="e">
        <f t="shared" si="183"/>
        <v>#N/A</v>
      </c>
      <c r="CE97" s="13" t="e">
        <f t="shared" si="184"/>
        <v>#N/A</v>
      </c>
      <c r="CF97" s="13" t="e">
        <f t="shared" si="185"/>
        <v>#N/A</v>
      </c>
      <c r="CG97" s="13" t="e">
        <f t="shared" si="186"/>
        <v>#N/A</v>
      </c>
      <c r="CH97" s="13" t="e">
        <f t="shared" si="187"/>
        <v>#N/A</v>
      </c>
      <c r="CI97" s="13" t="e">
        <f t="shared" si="188"/>
        <v>#N/A</v>
      </c>
      <c r="CJ97" s="13" t="e">
        <f t="shared" si="189"/>
        <v>#N/A</v>
      </c>
      <c r="CK97" s="13" t="e">
        <f t="shared" si="190"/>
        <v>#N/A</v>
      </c>
      <c r="CL97" s="13" t="e">
        <f t="shared" si="191"/>
        <v>#N/A</v>
      </c>
      <c r="CM97" s="13" t="e">
        <f t="shared" si="192"/>
        <v>#N/A</v>
      </c>
      <c r="CN97" s="13" t="e">
        <f t="shared" si="193"/>
        <v>#N/A</v>
      </c>
      <c r="CO97" s="13" t="e">
        <f t="shared" si="194"/>
        <v>#N/A</v>
      </c>
      <c r="CP97" s="13" t="e">
        <f t="shared" si="75"/>
        <v>#N/A</v>
      </c>
      <c r="CQ97" s="13" t="e">
        <f t="shared" si="76"/>
        <v>#N/A</v>
      </c>
      <c r="CR97" s="13" t="e">
        <f t="shared" si="77"/>
        <v>#N/A</v>
      </c>
      <c r="CS97" s="13" t="e">
        <f t="shared" si="78"/>
        <v>#N/A</v>
      </c>
      <c r="CT97" s="13" t="e">
        <f t="shared" si="79"/>
        <v>#N/A</v>
      </c>
      <c r="CU97" s="13" t="e">
        <f t="shared" si="80"/>
        <v>#N/A</v>
      </c>
      <c r="CV97" s="13" t="e">
        <f t="shared" si="81"/>
        <v>#N/A</v>
      </c>
      <c r="CW97" s="13" t="e">
        <f t="shared" si="82"/>
        <v>#N/A</v>
      </c>
      <c r="CX97" s="13" t="e">
        <f t="shared" si="83"/>
        <v>#N/A</v>
      </c>
      <c r="CY97" s="13" t="e">
        <f t="shared" si="84"/>
        <v>#N/A</v>
      </c>
      <c r="CZ97" s="13" t="e">
        <f t="shared" si="85"/>
        <v>#N/A</v>
      </c>
      <c r="DA97" s="13" t="e">
        <f t="shared" si="86"/>
        <v>#N/A</v>
      </c>
      <c r="DB97" s="13" t="e">
        <f t="shared" si="87"/>
        <v>#N/A</v>
      </c>
      <c r="DC97" s="13" t="e">
        <f t="shared" si="88"/>
        <v>#N/A</v>
      </c>
      <c r="DD97" s="13" t="e">
        <f t="shared" si="89"/>
        <v>#N/A</v>
      </c>
      <c r="DE97" s="13" t="e">
        <f t="shared" si="90"/>
        <v>#N/A</v>
      </c>
      <c r="DF97" s="13">
        <f t="shared" si="91"/>
        <v>149.698776173477</v>
      </c>
      <c r="DG97" s="13">
        <f t="shared" si="92"/>
        <v>154.71864808403299</v>
      </c>
      <c r="DH97" s="13">
        <f t="shared" si="93"/>
        <v>154.62974356173399</v>
      </c>
      <c r="DI97" s="13">
        <f t="shared" si="94"/>
        <v>151.62857533458001</v>
      </c>
      <c r="DJ97" s="13">
        <f t="shared" si="95"/>
        <v>154.20612156150699</v>
      </c>
      <c r="DK97" s="13">
        <f t="shared" si="96"/>
        <v>148.58962492269399</v>
      </c>
      <c r="DL97" s="13">
        <f t="shared" si="97"/>
        <v>128.49520733870099</v>
      </c>
      <c r="DM97" s="13">
        <f t="shared" si="98"/>
        <v>134.636833346012</v>
      </c>
      <c r="DN97" s="13">
        <f t="shared" si="99"/>
        <v>131.11388883259301</v>
      </c>
      <c r="DO97" s="13">
        <f t="shared" si="100"/>
        <v>133.89760222366101</v>
      </c>
      <c r="DP97" s="13">
        <f t="shared" si="101"/>
        <v>134.52100399744199</v>
      </c>
      <c r="DQ97" s="13">
        <f t="shared" si="102"/>
        <v>133.530864220994</v>
      </c>
      <c r="DR97" s="13">
        <f t="shared" si="103"/>
        <v>134.08980839500799</v>
      </c>
      <c r="DS97" s="13">
        <f t="shared" si="104"/>
        <v>129.47107669048501</v>
      </c>
      <c r="DT97" s="13">
        <f t="shared" si="9"/>
        <v>131.17551551678699</v>
      </c>
      <c r="DU97" s="13">
        <f t="shared" si="105"/>
        <v>124.528793673607</v>
      </c>
      <c r="DV97" s="13">
        <f t="shared" si="106"/>
        <v>120.951951416689</v>
      </c>
      <c r="DW97" s="13">
        <f t="shared" si="107"/>
        <v>122.49605681151399</v>
      </c>
      <c r="DX97" s="13">
        <f t="shared" si="108"/>
        <v>116.91882675938599</v>
      </c>
      <c r="DY97" s="13">
        <f t="shared" si="109"/>
        <v>97.217920059874302</v>
      </c>
      <c r="DZ97" s="13">
        <f t="shared" si="110"/>
        <v>89.569764208552698</v>
      </c>
      <c r="EA97" s="13">
        <f t="shared" si="111"/>
        <v>99.399312421243707</v>
      </c>
      <c r="EB97" s="13">
        <f t="shared" si="112"/>
        <v>98.991121965007395</v>
      </c>
      <c r="EC97" s="13">
        <f t="shared" si="113"/>
        <v>109.728409482777</v>
      </c>
      <c r="ED97" s="13">
        <f t="shared" si="114"/>
        <v>122.93877322792601</v>
      </c>
      <c r="EE97" s="13">
        <f t="shared" si="115"/>
        <v>128.13510961678</v>
      </c>
      <c r="EF97" s="13">
        <f t="shared" si="116"/>
        <v>133.008993621591</v>
      </c>
      <c r="EG97" s="13">
        <f t="shared" si="117"/>
        <v>137.863866694775</v>
      </c>
      <c r="EH97" s="13">
        <f t="shared" si="118"/>
        <v>132.54911679680799</v>
      </c>
      <c r="EI97" s="13">
        <f t="shared" si="119"/>
        <v>139.160603972617</v>
      </c>
      <c r="EJ97" s="13">
        <f t="shared" si="120"/>
        <v>142.76646162812699</v>
      </c>
      <c r="EK97" s="13">
        <f t="shared" si="121"/>
        <v>145.14638072461599</v>
      </c>
      <c r="EL97" s="13">
        <f t="shared" si="122"/>
        <v>144.79934236289401</v>
      </c>
      <c r="EM97" s="13">
        <f t="shared" si="123"/>
        <v>138.132055245267</v>
      </c>
      <c r="EN97" s="13">
        <f t="shared" si="124"/>
        <v>138.55493808626301</v>
      </c>
      <c r="EO97" s="13">
        <f t="shared" si="125"/>
        <v>139.95872063209501</v>
      </c>
      <c r="EP97" s="13">
        <f t="shared" si="126"/>
        <v>147.16644697237601</v>
      </c>
      <c r="EQ97" s="13">
        <f t="shared" si="127"/>
        <v>137.78088650396001</v>
      </c>
      <c r="ER97" s="13">
        <f t="shared" si="128"/>
        <v>125.065920338905</v>
      </c>
      <c r="ES97" s="13">
        <f t="shared" si="129"/>
        <v>121.857895163942</v>
      </c>
      <c r="ET97" s="13">
        <f t="shared" si="130"/>
        <v>122.219084803361</v>
      </c>
      <c r="EU97" s="13">
        <f t="shared" si="131"/>
        <v>123.16791055934701</v>
      </c>
      <c r="EV97" s="13">
        <f t="shared" si="132"/>
        <v>122.872361832015</v>
      </c>
      <c r="EW97" s="13">
        <f t="shared" si="133"/>
        <v>125.983797916518</v>
      </c>
      <c r="EX97" s="13">
        <f t="shared" si="134"/>
        <v>112.68937688662299</v>
      </c>
      <c r="EY97" s="13">
        <f t="shared" si="135"/>
        <v>108.061228581333</v>
      </c>
      <c r="EZ97" s="13">
        <f t="shared" si="136"/>
        <v>113.249490630314</v>
      </c>
      <c r="FA97" s="13">
        <f t="shared" si="137"/>
        <v>98.328448167424796</v>
      </c>
      <c r="FB97" s="13">
        <f t="shared" si="138"/>
        <v>101.308199067876</v>
      </c>
      <c r="FC97" s="13">
        <f t="shared" si="139"/>
        <v>117.889956187084</v>
      </c>
      <c r="FD97" s="13">
        <f t="shared" si="140"/>
        <v>125.181154470686</v>
      </c>
      <c r="FE97" s="13">
        <f t="shared" si="141"/>
        <v>127.122734400526</v>
      </c>
      <c r="FF97" s="13">
        <f t="shared" si="142"/>
        <v>130.19907681139199</v>
      </c>
      <c r="FG97" s="13">
        <f t="shared" si="143"/>
        <v>133.998810302506</v>
      </c>
      <c r="FH97" s="13">
        <f t="shared" si="144"/>
        <v>136.86367821111901</v>
      </c>
      <c r="FI97" s="13">
        <f t="shared" si="145"/>
        <v>139.74024192394401</v>
      </c>
      <c r="FJ97" s="13">
        <f t="shared" si="146"/>
        <v>136.65661299180701</v>
      </c>
      <c r="FK97" s="13">
        <f t="shared" si="147"/>
        <v>138.39797234715499</v>
      </c>
      <c r="FL97" s="13">
        <f t="shared" si="148"/>
        <v>133.63487021672</v>
      </c>
      <c r="FM97" s="13">
        <f t="shared" si="149"/>
        <v>122.373238493546</v>
      </c>
      <c r="FN97" s="13">
        <f t="shared" si="150"/>
        <v>129.04730167005599</v>
      </c>
      <c r="FO97" s="13">
        <f t="shared" si="151"/>
        <v>126.198407367283</v>
      </c>
      <c r="FP97" s="13">
        <f t="shared" si="152"/>
        <v>125.443119587232</v>
      </c>
      <c r="FQ97" s="13">
        <f t="shared" si="153"/>
        <v>118.512520937503</v>
      </c>
      <c r="FR97" s="13">
        <f t="shared" si="154"/>
        <v>115.885588357386</v>
      </c>
      <c r="FS97" s="13">
        <f t="shared" si="155"/>
        <v>111.52929027149401</v>
      </c>
      <c r="FT97" s="13">
        <f t="shared" si="156"/>
        <v>107.713610286207</v>
      </c>
      <c r="FU97" s="13">
        <f t="shared" si="157"/>
        <v>105.254221181022</v>
      </c>
      <c r="FV97" s="13">
        <f t="shared" si="158"/>
        <v>100.329588301754</v>
      </c>
      <c r="FW97" s="13">
        <f t="shared" si="159"/>
        <v>104.534667184464</v>
      </c>
      <c r="FX97" s="13">
        <f t="shared" si="160"/>
        <v>104.528736965329</v>
      </c>
      <c r="FY97" s="13">
        <f t="shared" si="161"/>
        <v>104.01323825798001</v>
      </c>
      <c r="FZ97" s="13">
        <f t="shared" si="162"/>
        <v>104.611991428986</v>
      </c>
      <c r="GA97" s="13">
        <f t="shared" si="163"/>
        <v>104.06286942204299</v>
      </c>
      <c r="GB97" s="13">
        <f t="shared" si="164"/>
        <v>99.137469821890704</v>
      </c>
      <c r="GC97" s="13">
        <f t="shared" si="165"/>
        <v>92.187669327080201</v>
      </c>
      <c r="GD97" s="13">
        <f t="shared" si="166"/>
        <v>84.933453048495494</v>
      </c>
      <c r="GE97" s="13">
        <f t="shared" si="167"/>
        <v>89.500093450144405</v>
      </c>
      <c r="GF97" s="13">
        <f t="shared" si="11"/>
        <v>97.0620364645211</v>
      </c>
      <c r="GG97" s="13">
        <f t="shared" si="195"/>
        <v>101.322959772278</v>
      </c>
      <c r="GH97" s="13">
        <f t="shared" si="196"/>
        <v>108.672516098199</v>
      </c>
      <c r="GI97" s="13">
        <f t="shared" si="197"/>
        <v>107.565773562285</v>
      </c>
      <c r="GJ97" s="13">
        <f t="shared" si="198"/>
        <v>104.410252274291</v>
      </c>
      <c r="GK97" s="13">
        <f t="shared" si="199"/>
        <v>101.529890275741</v>
      </c>
      <c r="GL97" s="13">
        <f t="shared" si="200"/>
        <v>112.605556277931</v>
      </c>
      <c r="GM97" s="13">
        <f t="shared" si="201"/>
        <v>109.823758163229</v>
      </c>
      <c r="GN97" s="13">
        <f t="shared" si="202"/>
        <v>103.005411307125</v>
      </c>
      <c r="GO97" s="13">
        <f t="shared" si="203"/>
        <v>103.397825460332</v>
      </c>
      <c r="GP97" s="13">
        <f t="shared" si="204"/>
        <v>104.914268566389</v>
      </c>
      <c r="GQ97" s="13">
        <f t="shared" si="205"/>
        <v>104.08000085234799</v>
      </c>
      <c r="GR97" s="13">
        <f t="shared" si="206"/>
        <v>103.56603689784301</v>
      </c>
      <c r="GS97" s="13">
        <f t="shared" si="207"/>
        <v>103.380980602652</v>
      </c>
      <c r="GT97" s="13"/>
      <c r="GU97" s="13"/>
    </row>
  </sheetData>
  <mergeCells count="7">
    <mergeCell ref="A6:C6"/>
    <mergeCell ref="A3:C3"/>
    <mergeCell ref="D3:GU3"/>
    <mergeCell ref="A4:C4"/>
    <mergeCell ref="D4:GU4"/>
    <mergeCell ref="A5:C5"/>
    <mergeCell ref="D5:GU5"/>
  </mergeCells>
  <hyperlinks>
    <hyperlink ref="A2" r:id="rId1" display="http://stats.oecd.org/OECDStat_Metadata/ShowMetadata.ashx?Dataset=MEI&amp;ShowOnWeb=true&amp;Lang=en" xr:uid="{00000000-0004-0000-0000-000000000000}"/>
    <hyperlink ref="C8" r:id="rId2" display="http://stats.oecd.org/OECDStat_Metadata/ShowMetadata.ashx?Dataset=MEI&amp;Coords=[FREQUENCY].[Q],[MEASURE].[IXOB],[SUBJECT].[CCRETT01],[LOCATION].[AUS]&amp;ShowOnWeb=true&amp;Lang=en" xr:uid="{00000000-0004-0000-0000-000001000000}"/>
    <hyperlink ref="C9" r:id="rId3" display="http://stats.oecd.org/OECDStat_Metadata/ShowMetadata.ashx?Dataset=MEI&amp;Coords=[FREQUENCY].[Q],[MEASURE].[IXOB],[SUBJECT].[CCRETT01],[LOCATION].[AUT]&amp;ShowOnWeb=true&amp;Lang=en" xr:uid="{00000000-0004-0000-0000-000002000000}"/>
    <hyperlink ref="C10" r:id="rId4" display="http://stats.oecd.org/OECDStat_Metadata/ShowMetadata.ashx?Dataset=MEI&amp;Coords=[FREQUENCY].[Q],[MEASURE].[IXOB],[SUBJECT].[CCRETT01],[LOCATION].[BEL]&amp;ShowOnWeb=true&amp;Lang=en" xr:uid="{00000000-0004-0000-0000-000003000000}"/>
    <hyperlink ref="C11" r:id="rId5" display="http://stats.oecd.org/OECDStat_Metadata/ShowMetadata.ashx?Dataset=MEI&amp;Coords=[FREQUENCY].[Q],[MEASURE].[IXOB],[SUBJECT].[CCRETT01],[LOCATION].[CAN]&amp;ShowOnWeb=true&amp;Lang=en" xr:uid="{00000000-0004-0000-0000-000004000000}"/>
    <hyperlink ref="C12" r:id="rId6" display="http://stats.oecd.org/OECDStat_Metadata/ShowMetadata.ashx?Dataset=MEI&amp;Coords=[FREQUENCY].[Q],[MEASURE].[IXOB],[SUBJECT].[CCRETT01],[LOCATION].[CHL]&amp;ShowOnWeb=true&amp;Lang=en" xr:uid="{00000000-0004-0000-0000-000005000000}"/>
    <hyperlink ref="C15" r:id="rId7" display="http://stats.oecd.org/OECDStat_Metadata/ShowMetadata.ashx?Dataset=MEI&amp;Coords=[FREQUENCY].[Q],[MEASURE].[IXOB],[SUBJECT].[CCRETT01],[LOCATION].[CZE]&amp;ShowOnWeb=true&amp;Lang=en" xr:uid="{00000000-0004-0000-0000-000006000000}"/>
    <hyperlink ref="C16" r:id="rId8" display="http://stats.oecd.org/OECDStat_Metadata/ShowMetadata.ashx?Dataset=MEI&amp;Coords=[FREQUENCY].[Q],[MEASURE].[IXOB],[SUBJECT].[CCRETT01],[LOCATION].[DNK]&amp;ShowOnWeb=true&amp;Lang=en" xr:uid="{00000000-0004-0000-0000-000007000000}"/>
    <hyperlink ref="C17" r:id="rId9" display="http://stats.oecd.org/OECDStat_Metadata/ShowMetadata.ashx?Dataset=MEI&amp;Coords=[FREQUENCY].[Q],[MEASURE].[IXOB],[SUBJECT].[CCRETT01],[LOCATION].[EST]&amp;ShowOnWeb=true&amp;Lang=en" xr:uid="{00000000-0004-0000-0000-000008000000}"/>
    <hyperlink ref="C18" r:id="rId10" display="http://stats.oecd.org/OECDStat_Metadata/ShowMetadata.ashx?Dataset=MEI&amp;Coords=[FREQUENCY].[Q],[MEASURE].[IXOB],[SUBJECT].[CCRETT01],[LOCATION].[FIN]&amp;ShowOnWeb=true&amp;Lang=en" xr:uid="{00000000-0004-0000-0000-000009000000}"/>
    <hyperlink ref="C19" r:id="rId11" display="http://stats.oecd.org/OECDStat_Metadata/ShowMetadata.ashx?Dataset=MEI&amp;Coords=[FREQUENCY].[Q],[MEASURE].[IXOB],[SUBJECT].[CCRETT01],[LOCATION].[FRA]&amp;ShowOnWeb=true&amp;Lang=en" xr:uid="{00000000-0004-0000-0000-00000A000000}"/>
    <hyperlink ref="A20" r:id="rId12" display="http://stats.oecd.org/OECDStat_Metadata/ShowMetadata.ashx?Dataset=MEI&amp;Coords=[LOCATION].[DEU]&amp;ShowOnWeb=true&amp;Lang=en" xr:uid="{00000000-0004-0000-0000-00000B000000}"/>
    <hyperlink ref="C20" r:id="rId13" display="http://stats.oecd.org/OECDStat_Metadata/ShowMetadata.ashx?Dataset=MEI&amp;Coords=[FREQUENCY].[Q],[MEASURE].[IXOB],[SUBJECT].[CCRETT01],[LOCATION].[DEU]&amp;ShowOnWeb=true&amp;Lang=en" xr:uid="{00000000-0004-0000-0000-00000C000000}"/>
    <hyperlink ref="C21" r:id="rId14" display="http://stats.oecd.org/OECDStat_Metadata/ShowMetadata.ashx?Dataset=MEI&amp;Coords=[FREQUENCY].[Q],[MEASURE].[IXOB],[SUBJECT].[CCRETT01],[LOCATION].[GRC]&amp;ShowOnWeb=true&amp;Lang=en" xr:uid="{00000000-0004-0000-0000-00000D000000}"/>
    <hyperlink ref="C22" r:id="rId15" display="http://stats.oecd.org/OECDStat_Metadata/ShowMetadata.ashx?Dataset=MEI&amp;Coords=[FREQUENCY].[Q],[MEASURE].[IXOB],[SUBJECT].[CCRETT01],[LOCATION].[HUN]&amp;ShowOnWeb=true&amp;Lang=en" xr:uid="{00000000-0004-0000-0000-00000E000000}"/>
    <hyperlink ref="C23" r:id="rId16" display="http://stats.oecd.org/OECDStat_Metadata/ShowMetadata.ashx?Dataset=MEI&amp;Coords=[FREQUENCY].[Q],[MEASURE].[IXOB],[SUBJECT].[CCRETT01],[LOCATION].[ISL]&amp;ShowOnWeb=true&amp;Lang=en" xr:uid="{00000000-0004-0000-0000-00000F000000}"/>
    <hyperlink ref="C24" r:id="rId17" display="http://stats.oecd.org/OECDStat_Metadata/ShowMetadata.ashx?Dataset=MEI&amp;Coords=[FREQUENCY].[Q],[MEASURE].[IXOB],[SUBJECT].[CCRETT01],[LOCATION].[IRL]&amp;ShowOnWeb=true&amp;Lang=en" xr:uid="{00000000-0004-0000-0000-000010000000}"/>
    <hyperlink ref="A25" r:id="rId18" display="http://stats.oecd.org/OECDStat_Metadata/ShowMetadata.ashx?Dataset=MEI&amp;Coords=[LOCATION].[ISR]&amp;ShowOnWeb=true&amp;Lang=en" xr:uid="{00000000-0004-0000-0000-000011000000}"/>
    <hyperlink ref="C25" r:id="rId19" display="http://stats.oecd.org/OECDStat_Metadata/ShowMetadata.ashx?Dataset=MEI&amp;Coords=[FREQUENCY].[Q],[MEASURE].[IXOB],[SUBJECT].[CCRETT01],[LOCATION].[ISR]&amp;ShowOnWeb=true&amp;Lang=en" xr:uid="{00000000-0004-0000-0000-000012000000}"/>
    <hyperlink ref="C26" r:id="rId20" display="http://stats.oecd.org/OECDStat_Metadata/ShowMetadata.ashx?Dataset=MEI&amp;Coords=[FREQUENCY].[Q],[MEASURE].[IXOB],[SUBJECT].[CCRETT01],[LOCATION].[ITA]&amp;ShowOnWeb=true&amp;Lang=en" xr:uid="{00000000-0004-0000-0000-000013000000}"/>
    <hyperlink ref="C27" r:id="rId21" display="http://stats.oecd.org/OECDStat_Metadata/ShowMetadata.ashx?Dataset=MEI&amp;Coords=[FREQUENCY].[Q],[MEASURE].[IXOB],[SUBJECT].[CCRETT01],[LOCATION].[JPN]&amp;ShowOnWeb=true&amp;Lang=en" xr:uid="{00000000-0004-0000-0000-000014000000}"/>
    <hyperlink ref="C28" r:id="rId22" display="http://stats.oecd.org/OECDStat_Metadata/ShowMetadata.ashx?Dataset=MEI&amp;Coords=[FREQUENCY].[Q],[MEASURE].[IXOB],[SUBJECT].[CCRETT01],[LOCATION].[KOR]&amp;ShowOnWeb=true&amp;Lang=en" xr:uid="{00000000-0004-0000-0000-000015000000}"/>
    <hyperlink ref="C30" r:id="rId23" display="http://stats.oecd.org/OECDStat_Metadata/ShowMetadata.ashx?Dataset=MEI&amp;Coords=[FREQUENCY].[Q],[MEASURE].[IXOB],[SUBJECT].[CCRETT01],[LOCATION].[LUX]&amp;ShowOnWeb=true&amp;Lang=en" xr:uid="{00000000-0004-0000-0000-000016000000}"/>
    <hyperlink ref="C31" r:id="rId24" display="http://stats.oecd.org/OECDStat_Metadata/ShowMetadata.ashx?Dataset=MEI&amp;Coords=[FREQUENCY].[Q],[MEASURE].[IXOB],[SUBJECT].[CCRETT01],[LOCATION].[MEX]&amp;ShowOnWeb=true&amp;Lang=en" xr:uid="{00000000-0004-0000-0000-000017000000}"/>
    <hyperlink ref="C32" r:id="rId25" display="http://stats.oecd.org/OECDStat_Metadata/ShowMetadata.ashx?Dataset=MEI&amp;Coords=[FREQUENCY].[Q],[MEASURE].[IXOB],[SUBJECT].[CCRETT01],[LOCATION].[NLD]&amp;ShowOnWeb=true&amp;Lang=en" xr:uid="{00000000-0004-0000-0000-000018000000}"/>
    <hyperlink ref="C33" r:id="rId26" display="http://stats.oecd.org/OECDStat_Metadata/ShowMetadata.ashx?Dataset=MEI&amp;Coords=[FREQUENCY].[Q],[MEASURE].[IXOB],[SUBJECT].[CCRETT01],[LOCATION].[NZL]&amp;ShowOnWeb=true&amp;Lang=en" xr:uid="{00000000-0004-0000-0000-000019000000}"/>
    <hyperlink ref="C34" r:id="rId27" display="http://stats.oecd.org/OECDStat_Metadata/ShowMetadata.ashx?Dataset=MEI&amp;Coords=[FREQUENCY].[Q],[MEASURE].[IXOB],[SUBJECT].[CCRETT01],[LOCATION].[NOR]&amp;ShowOnWeb=true&amp;Lang=en" xr:uid="{00000000-0004-0000-0000-00001A000000}"/>
    <hyperlink ref="C35" r:id="rId28" display="http://stats.oecd.org/OECDStat_Metadata/ShowMetadata.ashx?Dataset=MEI&amp;Coords=[FREQUENCY].[Q],[MEASURE].[IXOB],[SUBJECT].[CCRETT01],[LOCATION].[POL]&amp;ShowOnWeb=true&amp;Lang=en" xr:uid="{00000000-0004-0000-0000-00001B000000}"/>
    <hyperlink ref="C36" r:id="rId29" display="http://stats.oecd.org/OECDStat_Metadata/ShowMetadata.ashx?Dataset=MEI&amp;Coords=[FREQUENCY].[Q],[MEASURE].[IXOB],[SUBJECT].[CCRETT01],[LOCATION].[PRT]&amp;ShowOnWeb=true&amp;Lang=en" xr:uid="{00000000-0004-0000-0000-00001C000000}"/>
    <hyperlink ref="C37" r:id="rId30" display="http://stats.oecd.org/OECDStat_Metadata/ShowMetadata.ashx?Dataset=MEI&amp;Coords=[FREQUENCY].[Q],[MEASURE].[IXOB],[SUBJECT].[CCRETT01],[LOCATION].[SVK]&amp;ShowOnWeb=true&amp;Lang=en" xr:uid="{00000000-0004-0000-0000-00001D000000}"/>
    <hyperlink ref="C38" r:id="rId31" display="http://stats.oecd.org/OECDStat_Metadata/ShowMetadata.ashx?Dataset=MEI&amp;Coords=[FREQUENCY].[Q],[MEASURE].[IXOB],[SUBJECT].[CCRETT01],[LOCATION].[SVN]&amp;ShowOnWeb=true&amp;Lang=en" xr:uid="{00000000-0004-0000-0000-00001E000000}"/>
    <hyperlink ref="C39" r:id="rId32" display="http://stats.oecd.org/OECDStat_Metadata/ShowMetadata.ashx?Dataset=MEI&amp;Coords=[FREQUENCY].[Q],[MEASURE].[IXOB],[SUBJECT].[CCRETT01],[LOCATION].[ESP]&amp;ShowOnWeb=true&amp;Lang=en" xr:uid="{00000000-0004-0000-0000-00001F000000}"/>
    <hyperlink ref="C40" r:id="rId33" display="http://stats.oecd.org/OECDStat_Metadata/ShowMetadata.ashx?Dataset=MEI&amp;Coords=[FREQUENCY].[Q],[MEASURE].[IXOB],[SUBJECT].[CCRETT01],[LOCATION].[SWE]&amp;ShowOnWeb=true&amp;Lang=en" xr:uid="{00000000-0004-0000-0000-000020000000}"/>
    <hyperlink ref="C41" r:id="rId34" display="http://stats.oecd.org/OECDStat_Metadata/ShowMetadata.ashx?Dataset=MEI&amp;Coords=[FREQUENCY].[Q],[MEASURE].[IXOB],[SUBJECT].[CCRETT01],[LOCATION].[CHE]&amp;ShowOnWeb=true&amp;Lang=en" xr:uid="{00000000-0004-0000-0000-000021000000}"/>
    <hyperlink ref="C42" r:id="rId35" display="http://stats.oecd.org/OECDStat_Metadata/ShowMetadata.ashx?Dataset=MEI&amp;Coords=[FREQUENCY].[Q],[MEASURE].[IXOB],[SUBJECT].[CCRETT01],[LOCATION].[TUR]&amp;ShowOnWeb=true&amp;Lang=en" xr:uid="{00000000-0004-0000-0000-000022000000}"/>
    <hyperlink ref="C43" r:id="rId36" display="http://stats.oecd.org/OECDStat_Metadata/ShowMetadata.ashx?Dataset=MEI&amp;Coords=[FREQUENCY].[Q],[MEASURE].[IXOB],[SUBJECT].[CCRETT01],[LOCATION].[GBR]&amp;ShowOnWeb=true&amp;Lang=en" xr:uid="{00000000-0004-0000-0000-000023000000}"/>
    <hyperlink ref="C44" r:id="rId37" display="http://stats.oecd.org/OECDStat_Metadata/ShowMetadata.ashx?Dataset=MEI&amp;Coords=[FREQUENCY].[Q],[MEASURE].[IXOB],[SUBJECT].[CCRETT01],[LOCATION].[USA]&amp;ShowOnWeb=true&amp;Lang=en" xr:uid="{00000000-0004-0000-0000-000024000000}"/>
    <hyperlink ref="C46" r:id="rId38" display="http://stats.oecd.org/OECDStat_Metadata/ShowMetadata.ashx?Dataset=MEI&amp;Coords=[FREQUENCY].[Q],[MEASURE].[IXOB],[SUBJECT].[CCRETT01],[LOCATION].[CHN]&amp;ShowOnWeb=true&amp;Lang=en" xr:uid="{00000000-0004-0000-0000-000025000000}"/>
    <hyperlink ref="C47" r:id="rId39" display="http://stats.oecd.org/OECDStat_Metadata/ShowMetadata.ashx?Dataset=MEI&amp;Coords=[FREQUENCY].[Q],[MEASURE].[IXOB],[SUBJECT].[CCRETT01],[LOCATION].[IND]&amp;ShowOnWeb=true&amp;Lang=en" xr:uid="{00000000-0004-0000-0000-000026000000}"/>
    <hyperlink ref="C48" r:id="rId40" display="http://stats.oecd.org/OECDStat_Metadata/ShowMetadata.ashx?Dataset=MEI&amp;Coords=[FREQUENCY].[Q],[MEASURE].[IXOB],[SUBJECT].[CCRETT01],[LOCATION].[IDN]&amp;ShowOnWeb=true&amp;Lang=en" xr:uid="{00000000-0004-0000-0000-000027000000}"/>
    <hyperlink ref="C49" r:id="rId41" display="http://stats.oecd.org/OECDStat_Metadata/ShowMetadata.ashx?Dataset=MEI&amp;Coords=[FREQUENCY].[Q],[MEASURE].[IXOB],[SUBJECT].[CCRETT01],[LOCATION].[RUS]&amp;ShowOnWeb=true&amp;Lang=en" xr:uid="{00000000-0004-0000-0000-000028000000}"/>
    <hyperlink ref="C50" r:id="rId42" display="http://stats.oecd.org/OECDStat_Metadata/ShowMetadata.ashx?Dataset=MEI&amp;Coords=[FREQUENCY].[Q],[MEASURE].[IXOB],[SUBJECT].[CCRETT01],[LOCATION].[ZAF]&amp;ShowOnWeb=true&amp;Lang=en" xr:uid="{00000000-0004-0000-0000-000029000000}"/>
    <hyperlink ref="A51" r:id="rId43" display="https://stats-2.oecd.org/index.aspx?DatasetCode=MEI" xr:uid="{00000000-0004-0000-0000-00002A000000}"/>
  </hyperlinks>
  <pageMargins left="0.75" right="0.75" top="1" bottom="1" header="0.5" footer="0.5"/>
  <pageSetup orientation="portrait" horizontalDpi="0" verticalDpi="0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1"/>
  <sheetViews>
    <sheetView topLeftCell="A158" workbookViewId="0">
      <selection activeCell="B185" sqref="B185"/>
    </sheetView>
  </sheetViews>
  <sheetFormatPr defaultRowHeight="12.5"/>
  <cols>
    <col min="2" max="2" width="49.81640625" bestFit="1" customWidth="1"/>
    <col min="3" max="5" width="17.26953125" customWidth="1"/>
  </cols>
  <sheetData>
    <row r="2" spans="2:5" ht="13">
      <c r="B2" s="11" t="s">
        <v>209</v>
      </c>
      <c r="C2" s="11" t="s">
        <v>253</v>
      </c>
      <c r="D2" s="11" t="s">
        <v>254</v>
      </c>
      <c r="E2" s="11" t="s">
        <v>255</v>
      </c>
    </row>
    <row r="3" spans="2:5">
      <c r="B3" s="12" t="s">
        <v>256</v>
      </c>
      <c r="C3" s="12" t="s">
        <v>257</v>
      </c>
      <c r="D3" s="12" t="s">
        <v>258</v>
      </c>
      <c r="E3" s="12">
        <v>4</v>
      </c>
    </row>
    <row r="4" spans="2:5">
      <c r="B4" s="12" t="s">
        <v>259</v>
      </c>
      <c r="C4" s="12" t="s">
        <v>260</v>
      </c>
      <c r="D4" s="12" t="s">
        <v>261</v>
      </c>
      <c r="E4" s="12">
        <v>8</v>
      </c>
    </row>
    <row r="5" spans="2:5">
      <c r="B5" s="12" t="s">
        <v>262</v>
      </c>
      <c r="C5" s="12" t="s">
        <v>263</v>
      </c>
      <c r="D5" s="12" t="s">
        <v>264</v>
      </c>
      <c r="E5" s="12">
        <v>12</v>
      </c>
    </row>
    <row r="6" spans="2:5">
      <c r="B6" s="12" t="s">
        <v>265</v>
      </c>
      <c r="C6" s="12" t="s">
        <v>266</v>
      </c>
      <c r="D6" s="12" t="s">
        <v>267</v>
      </c>
      <c r="E6" s="12">
        <v>16</v>
      </c>
    </row>
    <row r="7" spans="2:5">
      <c r="B7" s="12" t="s">
        <v>268</v>
      </c>
      <c r="C7" s="12" t="s">
        <v>269</v>
      </c>
      <c r="D7" s="12" t="s">
        <v>270</v>
      </c>
      <c r="E7" s="12">
        <v>20</v>
      </c>
    </row>
    <row r="8" spans="2:5">
      <c r="B8" s="12" t="s">
        <v>271</v>
      </c>
      <c r="C8" s="12" t="s">
        <v>272</v>
      </c>
      <c r="D8" s="12" t="s">
        <v>273</v>
      </c>
      <c r="E8" s="12">
        <v>24</v>
      </c>
    </row>
    <row r="9" spans="2:5">
      <c r="B9" s="12" t="s">
        <v>274</v>
      </c>
      <c r="C9" s="12" t="s">
        <v>275</v>
      </c>
      <c r="D9" s="12" t="s">
        <v>276</v>
      </c>
      <c r="E9" s="12">
        <v>660</v>
      </c>
    </row>
    <row r="10" spans="2:5">
      <c r="B10" s="12" t="s">
        <v>277</v>
      </c>
      <c r="C10" s="12" t="s">
        <v>278</v>
      </c>
      <c r="D10" s="12" t="s">
        <v>279</v>
      </c>
      <c r="E10" s="12">
        <v>10</v>
      </c>
    </row>
    <row r="11" spans="2:5">
      <c r="B11" s="12" t="s">
        <v>280</v>
      </c>
      <c r="C11" s="12" t="s">
        <v>281</v>
      </c>
      <c r="D11" s="12" t="s">
        <v>282</v>
      </c>
      <c r="E11" s="12">
        <v>28</v>
      </c>
    </row>
    <row r="12" spans="2:5">
      <c r="B12" s="12" t="s">
        <v>283</v>
      </c>
      <c r="C12" s="12" t="s">
        <v>284</v>
      </c>
      <c r="D12" s="12" t="s">
        <v>285</v>
      </c>
      <c r="E12" s="12">
        <v>32</v>
      </c>
    </row>
    <row r="13" spans="2:5">
      <c r="B13" s="12" t="s">
        <v>286</v>
      </c>
      <c r="C13" s="12" t="s">
        <v>287</v>
      </c>
      <c r="D13" s="12" t="s">
        <v>288</v>
      </c>
      <c r="E13" s="12">
        <v>51</v>
      </c>
    </row>
    <row r="14" spans="2:5">
      <c r="B14" s="12" t="s">
        <v>289</v>
      </c>
      <c r="C14" s="12" t="s">
        <v>290</v>
      </c>
      <c r="D14" s="12" t="s">
        <v>291</v>
      </c>
      <c r="E14" s="12">
        <v>533</v>
      </c>
    </row>
    <row r="15" spans="2:5">
      <c r="B15" s="12" t="s">
        <v>212</v>
      </c>
      <c r="C15" s="12" t="s">
        <v>292</v>
      </c>
      <c r="D15" s="12" t="s">
        <v>293</v>
      </c>
      <c r="E15" s="12">
        <v>36</v>
      </c>
    </row>
    <row r="16" spans="2:5">
      <c r="B16" s="12" t="s">
        <v>216</v>
      </c>
      <c r="C16" s="12" t="s">
        <v>294</v>
      </c>
      <c r="D16" s="12" t="s">
        <v>295</v>
      </c>
      <c r="E16" s="12">
        <v>40</v>
      </c>
    </row>
    <row r="17" spans="2:5">
      <c r="B17" s="12" t="s">
        <v>296</v>
      </c>
      <c r="C17" s="12" t="s">
        <v>297</v>
      </c>
      <c r="D17" s="12" t="s">
        <v>298</v>
      </c>
      <c r="E17" s="12">
        <v>31</v>
      </c>
    </row>
    <row r="18" spans="2:5">
      <c r="B18" s="12" t="s">
        <v>299</v>
      </c>
      <c r="C18" s="12" t="s">
        <v>300</v>
      </c>
      <c r="D18" s="12" t="s">
        <v>301</v>
      </c>
      <c r="E18" s="12">
        <v>44</v>
      </c>
    </row>
    <row r="19" spans="2:5">
      <c r="B19" s="12" t="s">
        <v>302</v>
      </c>
      <c r="C19" s="12" t="s">
        <v>303</v>
      </c>
      <c r="D19" s="12" t="s">
        <v>304</v>
      </c>
      <c r="E19" s="12">
        <v>48</v>
      </c>
    </row>
    <row r="20" spans="2:5">
      <c r="B20" s="12" t="s">
        <v>305</v>
      </c>
      <c r="C20" s="12" t="s">
        <v>306</v>
      </c>
      <c r="D20" s="12" t="s">
        <v>307</v>
      </c>
      <c r="E20" s="12">
        <v>50</v>
      </c>
    </row>
    <row r="21" spans="2:5">
      <c r="B21" s="12" t="s">
        <v>308</v>
      </c>
      <c r="C21" s="12" t="s">
        <v>309</v>
      </c>
      <c r="D21" s="12" t="s">
        <v>310</v>
      </c>
      <c r="E21" s="12">
        <v>52</v>
      </c>
    </row>
    <row r="22" spans="2:5">
      <c r="B22" s="12" t="s">
        <v>311</v>
      </c>
      <c r="C22" s="12" t="s">
        <v>312</v>
      </c>
      <c r="D22" s="12" t="s">
        <v>313</v>
      </c>
      <c r="E22" s="12">
        <v>112</v>
      </c>
    </row>
    <row r="23" spans="2:5">
      <c r="B23" s="12" t="s">
        <v>217</v>
      </c>
      <c r="C23" s="12" t="s">
        <v>314</v>
      </c>
      <c r="D23" s="12" t="s">
        <v>315</v>
      </c>
      <c r="E23" s="12">
        <v>56</v>
      </c>
    </row>
    <row r="24" spans="2:5">
      <c r="B24" s="12" t="s">
        <v>316</v>
      </c>
      <c r="C24" s="12" t="s">
        <v>317</v>
      </c>
      <c r="D24" s="12" t="s">
        <v>318</v>
      </c>
      <c r="E24" s="12">
        <v>84</v>
      </c>
    </row>
    <row r="25" spans="2:5">
      <c r="B25" s="12" t="s">
        <v>319</v>
      </c>
      <c r="C25" s="12" t="s">
        <v>320</v>
      </c>
      <c r="D25" s="12" t="s">
        <v>321</v>
      </c>
      <c r="E25" s="12">
        <v>204</v>
      </c>
    </row>
    <row r="26" spans="2:5">
      <c r="B26" s="12" t="s">
        <v>322</v>
      </c>
      <c r="C26" s="12" t="s">
        <v>323</v>
      </c>
      <c r="D26" s="12" t="s">
        <v>324</v>
      </c>
      <c r="E26" s="12">
        <v>60</v>
      </c>
    </row>
    <row r="27" spans="2:5">
      <c r="B27" s="12" t="s">
        <v>325</v>
      </c>
      <c r="C27" s="12" t="s">
        <v>326</v>
      </c>
      <c r="D27" s="12" t="s">
        <v>327</v>
      </c>
      <c r="E27" s="12">
        <v>64</v>
      </c>
    </row>
    <row r="28" spans="2:5">
      <c r="B28" s="12" t="s">
        <v>328</v>
      </c>
      <c r="C28" s="12" t="s">
        <v>329</v>
      </c>
      <c r="D28" s="12" t="s">
        <v>330</v>
      </c>
      <c r="E28" s="12">
        <v>68</v>
      </c>
    </row>
    <row r="29" spans="2:5">
      <c r="B29" s="12" t="s">
        <v>331</v>
      </c>
      <c r="C29" s="12" t="s">
        <v>332</v>
      </c>
      <c r="D29" s="12" t="s">
        <v>333</v>
      </c>
      <c r="E29" s="12">
        <v>535</v>
      </c>
    </row>
    <row r="30" spans="2:5">
      <c r="B30" s="12" t="s">
        <v>334</v>
      </c>
      <c r="C30" s="12" t="s">
        <v>335</v>
      </c>
      <c r="D30" s="12" t="s">
        <v>336</v>
      </c>
      <c r="E30" s="12">
        <v>70</v>
      </c>
    </row>
    <row r="31" spans="2:5">
      <c r="B31" s="12" t="s">
        <v>337</v>
      </c>
      <c r="C31" s="12" t="s">
        <v>338</v>
      </c>
      <c r="D31" s="12" t="s">
        <v>339</v>
      </c>
      <c r="E31" s="12">
        <v>72</v>
      </c>
    </row>
    <row r="32" spans="2:5">
      <c r="B32" s="12" t="s">
        <v>340</v>
      </c>
      <c r="C32" s="12" t="s">
        <v>341</v>
      </c>
      <c r="D32" s="12" t="s">
        <v>342</v>
      </c>
      <c r="E32" s="12">
        <v>74</v>
      </c>
    </row>
    <row r="33" spans="2:5">
      <c r="B33" s="12" t="s">
        <v>343</v>
      </c>
      <c r="C33" s="12" t="s">
        <v>344</v>
      </c>
      <c r="D33" s="12" t="s">
        <v>345</v>
      </c>
      <c r="E33" s="12">
        <v>76</v>
      </c>
    </row>
    <row r="34" spans="2:5">
      <c r="B34" s="12" t="s">
        <v>346</v>
      </c>
      <c r="C34" s="12" t="s">
        <v>347</v>
      </c>
      <c r="D34" s="12" t="s">
        <v>348</v>
      </c>
      <c r="E34" s="12">
        <v>86</v>
      </c>
    </row>
    <row r="35" spans="2:5">
      <c r="B35" s="12" t="s">
        <v>349</v>
      </c>
      <c r="C35" s="12" t="s">
        <v>350</v>
      </c>
      <c r="D35" s="12" t="s">
        <v>351</v>
      </c>
      <c r="E35" s="12">
        <v>96</v>
      </c>
    </row>
    <row r="36" spans="2:5">
      <c r="B36" s="12" t="s">
        <v>352</v>
      </c>
      <c r="C36" s="12" t="s">
        <v>353</v>
      </c>
      <c r="D36" s="12" t="s">
        <v>354</v>
      </c>
      <c r="E36" s="12">
        <v>100</v>
      </c>
    </row>
    <row r="37" spans="2:5">
      <c r="B37" s="12" t="s">
        <v>355</v>
      </c>
      <c r="C37" s="12" t="s">
        <v>356</v>
      </c>
      <c r="D37" s="12" t="s">
        <v>357</v>
      </c>
      <c r="E37" s="12">
        <v>854</v>
      </c>
    </row>
    <row r="38" spans="2:5">
      <c r="B38" s="12" t="s">
        <v>358</v>
      </c>
      <c r="C38" s="12" t="s">
        <v>359</v>
      </c>
      <c r="D38" s="12" t="s">
        <v>360</v>
      </c>
      <c r="E38" s="12">
        <v>108</v>
      </c>
    </row>
    <row r="39" spans="2:5">
      <c r="B39" s="12" t="s">
        <v>361</v>
      </c>
      <c r="C39" s="12" t="s">
        <v>362</v>
      </c>
      <c r="D39" s="12" t="s">
        <v>363</v>
      </c>
      <c r="E39" s="12">
        <v>132</v>
      </c>
    </row>
    <row r="40" spans="2:5">
      <c r="B40" s="12" t="s">
        <v>364</v>
      </c>
      <c r="C40" s="12" t="s">
        <v>365</v>
      </c>
      <c r="D40" s="12" t="s">
        <v>366</v>
      </c>
      <c r="E40" s="12">
        <v>116</v>
      </c>
    </row>
    <row r="41" spans="2:5">
      <c r="B41" s="12" t="s">
        <v>367</v>
      </c>
      <c r="C41" s="12" t="s">
        <v>368</v>
      </c>
      <c r="D41" s="12" t="s">
        <v>369</v>
      </c>
      <c r="E41" s="12">
        <v>120</v>
      </c>
    </row>
    <row r="42" spans="2:5">
      <c r="B42" s="12" t="s">
        <v>218</v>
      </c>
      <c r="C42" s="12" t="s">
        <v>370</v>
      </c>
      <c r="D42" s="12" t="s">
        <v>371</v>
      </c>
      <c r="E42" s="12">
        <v>124</v>
      </c>
    </row>
    <row r="43" spans="2:5">
      <c r="B43" s="12" t="s">
        <v>372</v>
      </c>
      <c r="C43" s="12" t="s">
        <v>373</v>
      </c>
      <c r="D43" s="12" t="s">
        <v>374</v>
      </c>
      <c r="E43" s="12">
        <v>136</v>
      </c>
    </row>
    <row r="44" spans="2:5">
      <c r="B44" s="12" t="s">
        <v>375</v>
      </c>
      <c r="C44" s="12" t="s">
        <v>376</v>
      </c>
      <c r="D44" s="12" t="s">
        <v>377</v>
      </c>
      <c r="E44" s="12">
        <v>140</v>
      </c>
    </row>
    <row r="45" spans="2:5">
      <c r="B45" s="12" t="s">
        <v>378</v>
      </c>
      <c r="C45" s="12" t="s">
        <v>379</v>
      </c>
      <c r="D45" s="12" t="s">
        <v>380</v>
      </c>
      <c r="E45" s="12">
        <v>148</v>
      </c>
    </row>
    <row r="46" spans="2:5">
      <c r="B46" s="12" t="s">
        <v>219</v>
      </c>
      <c r="C46" s="12" t="s">
        <v>381</v>
      </c>
      <c r="D46" s="12" t="s">
        <v>382</v>
      </c>
      <c r="E46" s="12">
        <v>152</v>
      </c>
    </row>
    <row r="47" spans="2:5">
      <c r="B47" s="12" t="s">
        <v>383</v>
      </c>
      <c r="C47" s="12" t="s">
        <v>384</v>
      </c>
      <c r="D47" s="12" t="s">
        <v>385</v>
      </c>
      <c r="E47" s="12">
        <v>156</v>
      </c>
    </row>
    <row r="48" spans="2:5">
      <c r="B48" s="12" t="s">
        <v>386</v>
      </c>
      <c r="C48" s="12" t="s">
        <v>387</v>
      </c>
      <c r="D48" s="12" t="s">
        <v>388</v>
      </c>
      <c r="E48" s="12">
        <v>162</v>
      </c>
    </row>
    <row r="49" spans="2:5">
      <c r="B49" s="12" t="s">
        <v>389</v>
      </c>
      <c r="C49" s="12" t="s">
        <v>390</v>
      </c>
      <c r="D49" s="12" t="s">
        <v>391</v>
      </c>
      <c r="E49" s="12">
        <v>166</v>
      </c>
    </row>
    <row r="50" spans="2:5">
      <c r="B50" s="12" t="s">
        <v>220</v>
      </c>
      <c r="C50" s="12" t="s">
        <v>392</v>
      </c>
      <c r="D50" s="12" t="s">
        <v>393</v>
      </c>
      <c r="E50" s="12">
        <v>170</v>
      </c>
    </row>
    <row r="51" spans="2:5">
      <c r="B51" s="12" t="s">
        <v>394</v>
      </c>
      <c r="C51" s="12" t="s">
        <v>395</v>
      </c>
      <c r="D51" s="12" t="s">
        <v>396</v>
      </c>
      <c r="E51" s="12">
        <v>174</v>
      </c>
    </row>
    <row r="52" spans="2:5">
      <c r="B52" s="12" t="s">
        <v>397</v>
      </c>
      <c r="C52" s="12" t="s">
        <v>398</v>
      </c>
      <c r="D52" s="12" t="s">
        <v>399</v>
      </c>
      <c r="E52" s="12">
        <v>180</v>
      </c>
    </row>
    <row r="53" spans="2:5">
      <c r="B53" s="12" t="s">
        <v>400</v>
      </c>
      <c r="C53" s="12" t="s">
        <v>401</v>
      </c>
      <c r="D53" s="12" t="s">
        <v>402</v>
      </c>
      <c r="E53" s="12">
        <v>178</v>
      </c>
    </row>
    <row r="54" spans="2:5">
      <c r="B54" s="12" t="s">
        <v>403</v>
      </c>
      <c r="C54" s="12" t="s">
        <v>404</v>
      </c>
      <c r="D54" s="12" t="s">
        <v>405</v>
      </c>
      <c r="E54" s="12">
        <v>184</v>
      </c>
    </row>
    <row r="55" spans="2:5">
      <c r="B55" s="12" t="s">
        <v>221</v>
      </c>
      <c r="C55" s="12" t="s">
        <v>406</v>
      </c>
      <c r="D55" s="12" t="s">
        <v>407</v>
      </c>
      <c r="E55" s="12">
        <v>188</v>
      </c>
    </row>
    <row r="56" spans="2:5">
      <c r="B56" s="12" t="s">
        <v>408</v>
      </c>
      <c r="C56" s="12" t="s">
        <v>409</v>
      </c>
      <c r="D56" s="12" t="s">
        <v>410</v>
      </c>
      <c r="E56" s="12">
        <v>191</v>
      </c>
    </row>
    <row r="57" spans="2:5">
      <c r="B57" s="12" t="s">
        <v>411</v>
      </c>
      <c r="C57" s="12" t="s">
        <v>412</v>
      </c>
      <c r="D57" s="12" t="s">
        <v>413</v>
      </c>
      <c r="E57" s="12">
        <v>192</v>
      </c>
    </row>
    <row r="58" spans="2:5">
      <c r="B58" s="12" t="s">
        <v>414</v>
      </c>
      <c r="C58" s="12" t="s">
        <v>415</v>
      </c>
      <c r="D58" s="12" t="s">
        <v>416</v>
      </c>
      <c r="E58" s="12">
        <v>531</v>
      </c>
    </row>
    <row r="59" spans="2:5">
      <c r="B59" s="12" t="s">
        <v>417</v>
      </c>
      <c r="C59" s="12" t="s">
        <v>418</v>
      </c>
      <c r="D59" s="12" t="s">
        <v>419</v>
      </c>
      <c r="E59" s="12">
        <v>196</v>
      </c>
    </row>
    <row r="60" spans="2:5">
      <c r="B60" s="12" t="s">
        <v>222</v>
      </c>
      <c r="C60" s="12" t="s">
        <v>420</v>
      </c>
      <c r="D60" s="12" t="s">
        <v>421</v>
      </c>
      <c r="E60" s="12">
        <v>203</v>
      </c>
    </row>
    <row r="61" spans="2:5">
      <c r="B61" s="12" t="s">
        <v>422</v>
      </c>
      <c r="C61" s="12" t="s">
        <v>423</v>
      </c>
      <c r="D61" s="12" t="s">
        <v>424</v>
      </c>
      <c r="E61" s="12">
        <v>384</v>
      </c>
    </row>
    <row r="62" spans="2:5">
      <c r="B62" s="12" t="s">
        <v>223</v>
      </c>
      <c r="C62" s="12" t="s">
        <v>425</v>
      </c>
      <c r="D62" s="12" t="s">
        <v>426</v>
      </c>
      <c r="E62" s="12">
        <v>208</v>
      </c>
    </row>
    <row r="63" spans="2:5">
      <c r="B63" s="12" t="s">
        <v>427</v>
      </c>
      <c r="C63" s="12" t="s">
        <v>428</v>
      </c>
      <c r="D63" s="12" t="s">
        <v>429</v>
      </c>
      <c r="E63" s="12">
        <v>262</v>
      </c>
    </row>
    <row r="64" spans="2:5">
      <c r="B64" s="12" t="s">
        <v>430</v>
      </c>
      <c r="C64" s="12" t="s">
        <v>431</v>
      </c>
      <c r="D64" s="12" t="s">
        <v>432</v>
      </c>
      <c r="E64" s="12">
        <v>212</v>
      </c>
    </row>
    <row r="65" spans="2:5">
      <c r="B65" s="12" t="s">
        <v>433</v>
      </c>
      <c r="C65" s="12" t="s">
        <v>434</v>
      </c>
      <c r="D65" s="12" t="s">
        <v>435</v>
      </c>
      <c r="E65" s="12">
        <v>214</v>
      </c>
    </row>
    <row r="66" spans="2:5">
      <c r="B66" s="12" t="s">
        <v>436</v>
      </c>
      <c r="C66" s="12" t="s">
        <v>437</v>
      </c>
      <c r="D66" s="12" t="s">
        <v>438</v>
      </c>
      <c r="E66" s="12">
        <v>218</v>
      </c>
    </row>
    <row r="67" spans="2:5">
      <c r="B67" s="12" t="s">
        <v>439</v>
      </c>
      <c r="C67" s="12" t="s">
        <v>440</v>
      </c>
      <c r="D67" s="12" t="s">
        <v>441</v>
      </c>
      <c r="E67" s="12">
        <v>818</v>
      </c>
    </row>
    <row r="68" spans="2:5">
      <c r="B68" s="12" t="s">
        <v>442</v>
      </c>
      <c r="C68" s="12" t="s">
        <v>443</v>
      </c>
      <c r="D68" s="12" t="s">
        <v>444</v>
      </c>
      <c r="E68" s="12">
        <v>222</v>
      </c>
    </row>
    <row r="69" spans="2:5">
      <c r="B69" s="12" t="s">
        <v>445</v>
      </c>
      <c r="C69" s="12" t="s">
        <v>446</v>
      </c>
      <c r="D69" s="12" t="s">
        <v>447</v>
      </c>
      <c r="E69" s="12">
        <v>226</v>
      </c>
    </row>
    <row r="70" spans="2:5">
      <c r="B70" s="12" t="s">
        <v>448</v>
      </c>
      <c r="C70" s="12" t="s">
        <v>449</v>
      </c>
      <c r="D70" s="12" t="s">
        <v>450</v>
      </c>
      <c r="E70" s="12">
        <v>232</v>
      </c>
    </row>
    <row r="71" spans="2:5">
      <c r="B71" s="12" t="s">
        <v>224</v>
      </c>
      <c r="C71" s="12" t="s">
        <v>451</v>
      </c>
      <c r="D71" s="12" t="s">
        <v>452</v>
      </c>
      <c r="E71" s="12">
        <v>233</v>
      </c>
    </row>
    <row r="72" spans="2:5">
      <c r="B72" s="12" t="s">
        <v>453</v>
      </c>
      <c r="C72" s="12" t="s">
        <v>454</v>
      </c>
      <c r="D72" s="12" t="s">
        <v>455</v>
      </c>
      <c r="E72" s="12">
        <v>748</v>
      </c>
    </row>
    <row r="73" spans="2:5">
      <c r="B73" s="12" t="s">
        <v>456</v>
      </c>
      <c r="C73" s="12" t="s">
        <v>457</v>
      </c>
      <c r="D73" s="12" t="s">
        <v>458</v>
      </c>
      <c r="E73" s="12">
        <v>231</v>
      </c>
    </row>
    <row r="74" spans="2:5">
      <c r="B74" s="12" t="s">
        <v>459</v>
      </c>
      <c r="C74" s="12" t="s">
        <v>460</v>
      </c>
      <c r="D74" s="12" t="s">
        <v>461</v>
      </c>
      <c r="E74" s="12">
        <v>238</v>
      </c>
    </row>
    <row r="75" spans="2:5">
      <c r="B75" s="12" t="s">
        <v>462</v>
      </c>
      <c r="C75" s="12" t="s">
        <v>463</v>
      </c>
      <c r="D75" s="12" t="s">
        <v>464</v>
      </c>
      <c r="E75" s="12">
        <v>234</v>
      </c>
    </row>
    <row r="76" spans="2:5">
      <c r="B76" s="12" t="s">
        <v>465</v>
      </c>
      <c r="C76" s="12" t="s">
        <v>466</v>
      </c>
      <c r="D76" s="12" t="s">
        <v>467</v>
      </c>
      <c r="E76" s="12">
        <v>242</v>
      </c>
    </row>
    <row r="77" spans="2:5">
      <c r="B77" s="12" t="s">
        <v>225</v>
      </c>
      <c r="C77" s="12" t="s">
        <v>468</v>
      </c>
      <c r="D77" s="12" t="s">
        <v>469</v>
      </c>
      <c r="E77" s="12">
        <v>246</v>
      </c>
    </row>
    <row r="78" spans="2:5">
      <c r="B78" s="12" t="s">
        <v>226</v>
      </c>
      <c r="C78" s="12" t="s">
        <v>470</v>
      </c>
      <c r="D78" s="12" t="s">
        <v>471</v>
      </c>
      <c r="E78" s="12">
        <v>250</v>
      </c>
    </row>
    <row r="79" spans="2:5">
      <c r="B79" s="12" t="s">
        <v>472</v>
      </c>
      <c r="C79" s="12" t="s">
        <v>473</v>
      </c>
      <c r="D79" s="12" t="s">
        <v>474</v>
      </c>
      <c r="E79" s="12">
        <v>254</v>
      </c>
    </row>
    <row r="80" spans="2:5">
      <c r="B80" s="12" t="s">
        <v>475</v>
      </c>
      <c r="C80" s="12" t="s">
        <v>476</v>
      </c>
      <c r="D80" s="12" t="s">
        <v>477</v>
      </c>
      <c r="E80" s="12">
        <v>258</v>
      </c>
    </row>
    <row r="81" spans="2:5">
      <c r="B81" s="12" t="s">
        <v>478</v>
      </c>
      <c r="C81" s="12" t="s">
        <v>479</v>
      </c>
      <c r="D81" s="12" t="s">
        <v>480</v>
      </c>
      <c r="E81" s="12">
        <v>260</v>
      </c>
    </row>
    <row r="82" spans="2:5">
      <c r="B82" s="12" t="s">
        <v>481</v>
      </c>
      <c r="C82" s="12" t="s">
        <v>482</v>
      </c>
      <c r="D82" s="12" t="s">
        <v>483</v>
      </c>
      <c r="E82" s="12">
        <v>266</v>
      </c>
    </row>
    <row r="83" spans="2:5">
      <c r="B83" s="12" t="s">
        <v>484</v>
      </c>
      <c r="C83" s="12" t="s">
        <v>485</v>
      </c>
      <c r="D83" s="12" t="s">
        <v>486</v>
      </c>
      <c r="E83" s="12">
        <v>270</v>
      </c>
    </row>
    <row r="84" spans="2:5">
      <c r="B84" s="12" t="s">
        <v>487</v>
      </c>
      <c r="C84" s="12" t="s">
        <v>488</v>
      </c>
      <c r="D84" s="12" t="s">
        <v>489</v>
      </c>
      <c r="E84" s="12">
        <v>268</v>
      </c>
    </row>
    <row r="85" spans="2:5">
      <c r="B85" s="12" t="s">
        <v>227</v>
      </c>
      <c r="C85" s="12" t="s">
        <v>490</v>
      </c>
      <c r="D85" s="12" t="s">
        <v>491</v>
      </c>
      <c r="E85" s="12">
        <v>276</v>
      </c>
    </row>
    <row r="86" spans="2:5">
      <c r="B86" s="12" t="s">
        <v>492</v>
      </c>
      <c r="C86" s="12" t="s">
        <v>493</v>
      </c>
      <c r="D86" s="12" t="s">
        <v>494</v>
      </c>
      <c r="E86" s="12">
        <v>288</v>
      </c>
    </row>
    <row r="87" spans="2:5">
      <c r="B87" s="12" t="s">
        <v>495</v>
      </c>
      <c r="C87" s="12" t="s">
        <v>496</v>
      </c>
      <c r="D87" s="12" t="s">
        <v>497</v>
      </c>
      <c r="E87" s="12">
        <v>292</v>
      </c>
    </row>
    <row r="88" spans="2:5">
      <c r="B88" s="12" t="s">
        <v>228</v>
      </c>
      <c r="C88" s="12" t="s">
        <v>498</v>
      </c>
      <c r="D88" s="12" t="s">
        <v>499</v>
      </c>
      <c r="E88" s="12">
        <v>300</v>
      </c>
    </row>
    <row r="89" spans="2:5">
      <c r="B89" s="12" t="s">
        <v>500</v>
      </c>
      <c r="C89" s="12" t="s">
        <v>501</v>
      </c>
      <c r="D89" s="12" t="s">
        <v>502</v>
      </c>
      <c r="E89" s="12">
        <v>304</v>
      </c>
    </row>
    <row r="90" spans="2:5">
      <c r="B90" s="12" t="s">
        <v>503</v>
      </c>
      <c r="C90" s="12" t="s">
        <v>504</v>
      </c>
      <c r="D90" s="12" t="s">
        <v>505</v>
      </c>
      <c r="E90" s="12">
        <v>308</v>
      </c>
    </row>
    <row r="91" spans="2:5">
      <c r="B91" s="12" t="s">
        <v>506</v>
      </c>
      <c r="C91" s="12" t="s">
        <v>507</v>
      </c>
      <c r="D91" s="12" t="s">
        <v>508</v>
      </c>
      <c r="E91" s="12">
        <v>312</v>
      </c>
    </row>
    <row r="92" spans="2:5">
      <c r="B92" s="12" t="s">
        <v>509</v>
      </c>
      <c r="C92" s="12" t="s">
        <v>510</v>
      </c>
      <c r="D92" s="12" t="s">
        <v>511</v>
      </c>
      <c r="E92" s="12">
        <v>316</v>
      </c>
    </row>
    <row r="93" spans="2:5">
      <c r="B93" s="12" t="s">
        <v>512</v>
      </c>
      <c r="C93" s="12" t="s">
        <v>513</v>
      </c>
      <c r="D93" s="12" t="s">
        <v>514</v>
      </c>
      <c r="E93" s="12">
        <v>320</v>
      </c>
    </row>
    <row r="94" spans="2:5">
      <c r="B94" s="12" t="s">
        <v>515</v>
      </c>
      <c r="C94" s="12" t="s">
        <v>516</v>
      </c>
      <c r="D94" s="12" t="s">
        <v>517</v>
      </c>
      <c r="E94" s="12">
        <v>831</v>
      </c>
    </row>
    <row r="95" spans="2:5">
      <c r="B95" s="12" t="s">
        <v>518</v>
      </c>
      <c r="C95" s="12" t="s">
        <v>519</v>
      </c>
      <c r="D95" s="12" t="s">
        <v>520</v>
      </c>
      <c r="E95" s="12">
        <v>324</v>
      </c>
    </row>
    <row r="96" spans="2:5">
      <c r="B96" s="12" t="s">
        <v>521</v>
      </c>
      <c r="C96" s="12" t="s">
        <v>522</v>
      </c>
      <c r="D96" s="12" t="s">
        <v>523</v>
      </c>
      <c r="E96" s="12">
        <v>624</v>
      </c>
    </row>
    <row r="97" spans="2:5">
      <c r="B97" s="12" t="s">
        <v>524</v>
      </c>
      <c r="C97" s="12" t="s">
        <v>525</v>
      </c>
      <c r="D97" s="12" t="s">
        <v>526</v>
      </c>
      <c r="E97" s="12">
        <v>328</v>
      </c>
    </row>
    <row r="98" spans="2:5">
      <c r="B98" s="12" t="s">
        <v>527</v>
      </c>
      <c r="C98" s="12" t="s">
        <v>528</v>
      </c>
      <c r="D98" s="12" t="s">
        <v>529</v>
      </c>
      <c r="E98" s="12">
        <v>332</v>
      </c>
    </row>
    <row r="99" spans="2:5">
      <c r="B99" s="12" t="s">
        <v>530</v>
      </c>
      <c r="C99" s="12" t="s">
        <v>531</v>
      </c>
      <c r="D99" s="12" t="s">
        <v>532</v>
      </c>
      <c r="E99" s="12">
        <v>334</v>
      </c>
    </row>
    <row r="100" spans="2:5">
      <c r="B100" s="12" t="s">
        <v>533</v>
      </c>
      <c r="C100" s="12" t="s">
        <v>534</v>
      </c>
      <c r="D100" s="12" t="s">
        <v>535</v>
      </c>
      <c r="E100" s="12">
        <v>336</v>
      </c>
    </row>
    <row r="101" spans="2:5">
      <c r="B101" s="12" t="s">
        <v>536</v>
      </c>
      <c r="C101" s="12" t="s">
        <v>537</v>
      </c>
      <c r="D101" s="12" t="s">
        <v>538</v>
      </c>
      <c r="E101" s="12">
        <v>340</v>
      </c>
    </row>
    <row r="102" spans="2:5">
      <c r="B102" s="12" t="s">
        <v>539</v>
      </c>
      <c r="C102" s="12" t="s">
        <v>540</v>
      </c>
      <c r="D102" s="12" t="s">
        <v>541</v>
      </c>
      <c r="E102" s="12">
        <v>344</v>
      </c>
    </row>
    <row r="103" spans="2:5">
      <c r="B103" s="12" t="s">
        <v>229</v>
      </c>
      <c r="C103" s="12" t="s">
        <v>542</v>
      </c>
      <c r="D103" s="12" t="s">
        <v>543</v>
      </c>
      <c r="E103" s="12">
        <v>348</v>
      </c>
    </row>
    <row r="104" spans="2:5">
      <c r="B104" s="12" t="s">
        <v>230</v>
      </c>
      <c r="C104" s="12" t="s">
        <v>544</v>
      </c>
      <c r="D104" s="12" t="s">
        <v>545</v>
      </c>
      <c r="E104" s="12">
        <v>352</v>
      </c>
    </row>
    <row r="105" spans="2:5">
      <c r="B105" s="12" t="s">
        <v>546</v>
      </c>
      <c r="C105" s="12" t="s">
        <v>547</v>
      </c>
      <c r="D105" s="12" t="s">
        <v>548</v>
      </c>
      <c r="E105" s="12">
        <v>356</v>
      </c>
    </row>
    <row r="106" spans="2:5">
      <c r="B106" s="12" t="s">
        <v>549</v>
      </c>
      <c r="C106" s="12" t="s">
        <v>550</v>
      </c>
      <c r="D106" s="12" t="s">
        <v>551</v>
      </c>
      <c r="E106" s="12">
        <v>360</v>
      </c>
    </row>
    <row r="107" spans="2:5">
      <c r="B107" s="12" t="s">
        <v>552</v>
      </c>
      <c r="C107" s="12" t="s">
        <v>553</v>
      </c>
      <c r="D107" s="12" t="s">
        <v>554</v>
      </c>
      <c r="E107" s="12">
        <v>364</v>
      </c>
    </row>
    <row r="108" spans="2:5">
      <c r="B108" s="12" t="s">
        <v>555</v>
      </c>
      <c r="C108" s="12" t="s">
        <v>556</v>
      </c>
      <c r="D108" s="12" t="s">
        <v>557</v>
      </c>
      <c r="E108" s="12">
        <v>368</v>
      </c>
    </row>
    <row r="109" spans="2:5">
      <c r="B109" s="12" t="s">
        <v>231</v>
      </c>
      <c r="C109" s="12" t="s">
        <v>558</v>
      </c>
      <c r="D109" s="12" t="s">
        <v>559</v>
      </c>
      <c r="E109" s="12">
        <v>372</v>
      </c>
    </row>
    <row r="110" spans="2:5">
      <c r="B110" s="12" t="s">
        <v>560</v>
      </c>
      <c r="C110" s="12" t="s">
        <v>561</v>
      </c>
      <c r="D110" s="12" t="s">
        <v>562</v>
      </c>
      <c r="E110" s="12">
        <v>833</v>
      </c>
    </row>
    <row r="111" spans="2:5">
      <c r="B111" s="12" t="s">
        <v>232</v>
      </c>
      <c r="C111" s="12" t="s">
        <v>563</v>
      </c>
      <c r="D111" s="12" t="s">
        <v>564</v>
      </c>
      <c r="E111" s="12">
        <v>376</v>
      </c>
    </row>
    <row r="112" spans="2:5">
      <c r="B112" s="12" t="s">
        <v>233</v>
      </c>
      <c r="C112" s="12" t="s">
        <v>565</v>
      </c>
      <c r="D112" s="12" t="s">
        <v>566</v>
      </c>
      <c r="E112" s="12">
        <v>380</v>
      </c>
    </row>
    <row r="113" spans="2:5">
      <c r="B113" s="12" t="s">
        <v>567</v>
      </c>
      <c r="C113" s="12" t="s">
        <v>568</v>
      </c>
      <c r="D113" s="12" t="s">
        <v>569</v>
      </c>
      <c r="E113" s="12">
        <v>388</v>
      </c>
    </row>
    <row r="114" spans="2:5">
      <c r="B114" s="12" t="s">
        <v>234</v>
      </c>
      <c r="C114" s="12" t="s">
        <v>570</v>
      </c>
      <c r="D114" s="12" t="s">
        <v>571</v>
      </c>
      <c r="E114" s="12">
        <v>392</v>
      </c>
    </row>
    <row r="115" spans="2:5">
      <c r="B115" s="12" t="s">
        <v>572</v>
      </c>
      <c r="C115" s="12" t="s">
        <v>573</v>
      </c>
      <c r="D115" s="12" t="s">
        <v>574</v>
      </c>
      <c r="E115" s="12">
        <v>832</v>
      </c>
    </row>
    <row r="116" spans="2:5">
      <c r="B116" s="12" t="s">
        <v>575</v>
      </c>
      <c r="C116" s="12" t="s">
        <v>576</v>
      </c>
      <c r="D116" s="12" t="s">
        <v>577</v>
      </c>
      <c r="E116" s="12">
        <v>400</v>
      </c>
    </row>
    <row r="117" spans="2:5">
      <c r="B117" s="12" t="s">
        <v>578</v>
      </c>
      <c r="C117" s="12" t="s">
        <v>579</v>
      </c>
      <c r="D117" s="12" t="s">
        <v>580</v>
      </c>
      <c r="E117" s="12">
        <v>398</v>
      </c>
    </row>
    <row r="118" spans="2:5">
      <c r="B118" s="12" t="s">
        <v>581</v>
      </c>
      <c r="C118" s="12" t="s">
        <v>582</v>
      </c>
      <c r="D118" s="12" t="s">
        <v>583</v>
      </c>
      <c r="E118" s="12">
        <v>404</v>
      </c>
    </row>
    <row r="119" spans="2:5">
      <c r="B119" s="12" t="s">
        <v>584</v>
      </c>
      <c r="C119" s="12" t="s">
        <v>585</v>
      </c>
      <c r="D119" s="12" t="s">
        <v>586</v>
      </c>
      <c r="E119" s="12">
        <v>296</v>
      </c>
    </row>
    <row r="120" spans="2:5">
      <c r="B120" s="12" t="s">
        <v>587</v>
      </c>
      <c r="C120" s="12" t="s">
        <v>588</v>
      </c>
      <c r="D120" s="12" t="s">
        <v>589</v>
      </c>
      <c r="E120" s="12">
        <v>408</v>
      </c>
    </row>
    <row r="121" spans="2:5">
      <c r="B121" s="12" t="s">
        <v>235</v>
      </c>
      <c r="C121" s="12" t="s">
        <v>590</v>
      </c>
      <c r="D121" s="12" t="s">
        <v>591</v>
      </c>
      <c r="E121" s="12">
        <v>410</v>
      </c>
    </row>
    <row r="122" spans="2:5">
      <c r="B122" s="12" t="s">
        <v>592</v>
      </c>
      <c r="C122" s="12" t="s">
        <v>593</v>
      </c>
      <c r="D122" s="12" t="s">
        <v>594</v>
      </c>
      <c r="E122" s="12">
        <v>414</v>
      </c>
    </row>
    <row r="123" spans="2:5">
      <c r="B123" s="12" t="s">
        <v>595</v>
      </c>
      <c r="C123" s="12" t="s">
        <v>596</v>
      </c>
      <c r="D123" s="12" t="s">
        <v>597</v>
      </c>
      <c r="E123" s="12">
        <v>417</v>
      </c>
    </row>
    <row r="124" spans="2:5">
      <c r="B124" s="12" t="s">
        <v>598</v>
      </c>
      <c r="C124" s="12" t="s">
        <v>599</v>
      </c>
      <c r="D124" s="12" t="s">
        <v>600</v>
      </c>
      <c r="E124" s="12">
        <v>418</v>
      </c>
    </row>
    <row r="125" spans="2:5">
      <c r="B125" s="12" t="s">
        <v>236</v>
      </c>
      <c r="C125" s="12" t="s">
        <v>601</v>
      </c>
      <c r="D125" s="12" t="s">
        <v>602</v>
      </c>
      <c r="E125" s="12">
        <v>428</v>
      </c>
    </row>
    <row r="126" spans="2:5">
      <c r="B126" s="12" t="s">
        <v>603</v>
      </c>
      <c r="C126" s="12" t="s">
        <v>604</v>
      </c>
      <c r="D126" s="12" t="s">
        <v>605</v>
      </c>
      <c r="E126" s="12">
        <v>422</v>
      </c>
    </row>
    <row r="127" spans="2:5">
      <c r="B127" s="12" t="s">
        <v>606</v>
      </c>
      <c r="C127" s="12" t="s">
        <v>607</v>
      </c>
      <c r="D127" s="12" t="s">
        <v>608</v>
      </c>
      <c r="E127" s="12">
        <v>426</v>
      </c>
    </row>
    <row r="128" spans="2:5">
      <c r="B128" s="12" t="s">
        <v>609</v>
      </c>
      <c r="C128" s="12" t="s">
        <v>610</v>
      </c>
      <c r="D128" s="12" t="s">
        <v>611</v>
      </c>
      <c r="E128" s="12">
        <v>430</v>
      </c>
    </row>
    <row r="129" spans="2:5">
      <c r="B129" s="12" t="s">
        <v>612</v>
      </c>
      <c r="C129" s="12" t="s">
        <v>613</v>
      </c>
      <c r="D129" s="12" t="s">
        <v>614</v>
      </c>
      <c r="E129" s="12">
        <v>434</v>
      </c>
    </row>
    <row r="130" spans="2:5">
      <c r="B130" s="12" t="s">
        <v>615</v>
      </c>
      <c r="C130" s="12" t="s">
        <v>616</v>
      </c>
      <c r="D130" s="12" t="s">
        <v>617</v>
      </c>
      <c r="E130" s="12">
        <v>438</v>
      </c>
    </row>
    <row r="131" spans="2:5">
      <c r="B131" s="12" t="s">
        <v>618</v>
      </c>
      <c r="C131" s="12" t="s">
        <v>619</v>
      </c>
      <c r="D131" s="12" t="s">
        <v>620</v>
      </c>
      <c r="E131" s="12">
        <v>440</v>
      </c>
    </row>
    <row r="132" spans="2:5">
      <c r="B132" s="12" t="s">
        <v>237</v>
      </c>
      <c r="C132" s="12" t="s">
        <v>621</v>
      </c>
      <c r="D132" s="12" t="s">
        <v>622</v>
      </c>
      <c r="E132" s="12">
        <v>442</v>
      </c>
    </row>
    <row r="133" spans="2:5">
      <c r="B133" s="12" t="s">
        <v>623</v>
      </c>
      <c r="C133" s="12" t="s">
        <v>624</v>
      </c>
      <c r="D133" s="12" t="s">
        <v>625</v>
      </c>
      <c r="E133" s="12">
        <v>446</v>
      </c>
    </row>
    <row r="134" spans="2:5">
      <c r="B134" s="12" t="s">
        <v>626</v>
      </c>
      <c r="C134" s="12" t="s">
        <v>627</v>
      </c>
      <c r="D134" s="12" t="s">
        <v>628</v>
      </c>
      <c r="E134" s="12">
        <v>450</v>
      </c>
    </row>
    <row r="135" spans="2:5">
      <c r="B135" s="12" t="s">
        <v>629</v>
      </c>
      <c r="C135" s="12" t="s">
        <v>630</v>
      </c>
      <c r="D135" s="12" t="s">
        <v>631</v>
      </c>
      <c r="E135" s="12">
        <v>454</v>
      </c>
    </row>
    <row r="136" spans="2:5">
      <c r="B136" s="12" t="s">
        <v>632</v>
      </c>
      <c r="C136" s="12" t="s">
        <v>633</v>
      </c>
      <c r="D136" s="12" t="s">
        <v>634</v>
      </c>
      <c r="E136" s="12">
        <v>458</v>
      </c>
    </row>
    <row r="137" spans="2:5">
      <c r="B137" s="12" t="s">
        <v>635</v>
      </c>
      <c r="C137" s="12" t="s">
        <v>636</v>
      </c>
      <c r="D137" s="12" t="s">
        <v>637</v>
      </c>
      <c r="E137" s="12">
        <v>462</v>
      </c>
    </row>
    <row r="138" spans="2:5">
      <c r="B138" s="12" t="s">
        <v>638</v>
      </c>
      <c r="C138" s="12" t="s">
        <v>639</v>
      </c>
      <c r="D138" s="12" t="s">
        <v>640</v>
      </c>
      <c r="E138" s="12">
        <v>466</v>
      </c>
    </row>
    <row r="139" spans="2:5">
      <c r="B139" s="12" t="s">
        <v>641</v>
      </c>
      <c r="C139" s="12" t="s">
        <v>642</v>
      </c>
      <c r="D139" s="12" t="s">
        <v>643</v>
      </c>
      <c r="E139" s="12">
        <v>470</v>
      </c>
    </row>
    <row r="140" spans="2:5">
      <c r="B140" s="12" t="s">
        <v>644</v>
      </c>
      <c r="C140" s="12" t="s">
        <v>645</v>
      </c>
      <c r="D140" s="12" t="s">
        <v>646</v>
      </c>
      <c r="E140" s="12">
        <v>584</v>
      </c>
    </row>
    <row r="141" spans="2:5">
      <c r="B141" s="12" t="s">
        <v>647</v>
      </c>
      <c r="C141" s="12" t="s">
        <v>648</v>
      </c>
      <c r="D141" s="12" t="s">
        <v>649</v>
      </c>
      <c r="E141" s="12">
        <v>474</v>
      </c>
    </row>
    <row r="142" spans="2:5">
      <c r="B142" s="12" t="s">
        <v>650</v>
      </c>
      <c r="C142" s="12" t="s">
        <v>651</v>
      </c>
      <c r="D142" s="12" t="s">
        <v>652</v>
      </c>
      <c r="E142" s="12">
        <v>478</v>
      </c>
    </row>
    <row r="143" spans="2:5">
      <c r="B143" s="12" t="s">
        <v>653</v>
      </c>
      <c r="C143" s="12" t="s">
        <v>654</v>
      </c>
      <c r="D143" s="12" t="s">
        <v>655</v>
      </c>
      <c r="E143" s="12">
        <v>480</v>
      </c>
    </row>
    <row r="144" spans="2:5">
      <c r="B144" s="12" t="s">
        <v>656</v>
      </c>
      <c r="C144" s="12" t="s">
        <v>657</v>
      </c>
      <c r="D144" s="12" t="s">
        <v>658</v>
      </c>
      <c r="E144" s="12">
        <v>175</v>
      </c>
    </row>
    <row r="145" spans="2:5">
      <c r="B145" s="12" t="s">
        <v>238</v>
      </c>
      <c r="C145" s="12" t="s">
        <v>659</v>
      </c>
      <c r="D145" s="12" t="s">
        <v>660</v>
      </c>
      <c r="E145" s="12">
        <v>484</v>
      </c>
    </row>
    <row r="146" spans="2:5">
      <c r="B146" s="12" t="s">
        <v>661</v>
      </c>
      <c r="C146" s="12" t="s">
        <v>662</v>
      </c>
      <c r="D146" s="12" t="s">
        <v>663</v>
      </c>
      <c r="E146" s="12">
        <v>583</v>
      </c>
    </row>
    <row r="147" spans="2:5">
      <c r="B147" s="12" t="s">
        <v>664</v>
      </c>
      <c r="C147" s="12" t="s">
        <v>665</v>
      </c>
      <c r="D147" s="12" t="s">
        <v>666</v>
      </c>
      <c r="E147" s="12">
        <v>498</v>
      </c>
    </row>
    <row r="148" spans="2:5">
      <c r="B148" s="12" t="s">
        <v>667</v>
      </c>
      <c r="C148" s="12" t="s">
        <v>668</v>
      </c>
      <c r="D148" s="12" t="s">
        <v>669</v>
      </c>
      <c r="E148" s="12">
        <v>492</v>
      </c>
    </row>
    <row r="149" spans="2:5">
      <c r="B149" s="12" t="s">
        <v>670</v>
      </c>
      <c r="C149" s="12" t="s">
        <v>671</v>
      </c>
      <c r="D149" s="12" t="s">
        <v>672</v>
      </c>
      <c r="E149" s="12">
        <v>496</v>
      </c>
    </row>
    <row r="150" spans="2:5">
      <c r="B150" s="12" t="s">
        <v>673</v>
      </c>
      <c r="C150" s="12" t="s">
        <v>674</v>
      </c>
      <c r="D150" s="12" t="s">
        <v>675</v>
      </c>
      <c r="E150" s="12">
        <v>499</v>
      </c>
    </row>
    <row r="151" spans="2:5">
      <c r="B151" s="12" t="s">
        <v>676</v>
      </c>
      <c r="C151" s="12" t="s">
        <v>677</v>
      </c>
      <c r="D151" s="12" t="s">
        <v>678</v>
      </c>
      <c r="E151" s="12">
        <v>500</v>
      </c>
    </row>
    <row r="152" spans="2:5">
      <c r="B152" s="12" t="s">
        <v>679</v>
      </c>
      <c r="C152" s="12" t="s">
        <v>680</v>
      </c>
      <c r="D152" s="12" t="s">
        <v>681</v>
      </c>
      <c r="E152" s="12">
        <v>504</v>
      </c>
    </row>
    <row r="153" spans="2:5">
      <c r="B153" s="12" t="s">
        <v>682</v>
      </c>
      <c r="C153" s="12" t="s">
        <v>683</v>
      </c>
      <c r="D153" s="12" t="s">
        <v>684</v>
      </c>
      <c r="E153" s="12">
        <v>508</v>
      </c>
    </row>
    <row r="154" spans="2:5">
      <c r="B154" s="12" t="s">
        <v>685</v>
      </c>
      <c r="C154" s="12" t="s">
        <v>686</v>
      </c>
      <c r="D154" s="12" t="s">
        <v>687</v>
      </c>
      <c r="E154" s="12">
        <v>104</v>
      </c>
    </row>
    <row r="155" spans="2:5">
      <c r="B155" s="12" t="s">
        <v>688</v>
      </c>
      <c r="C155" s="12" t="s">
        <v>689</v>
      </c>
      <c r="D155" s="12" t="s">
        <v>690</v>
      </c>
      <c r="E155" s="12">
        <v>516</v>
      </c>
    </row>
    <row r="156" spans="2:5">
      <c r="B156" s="12" t="s">
        <v>691</v>
      </c>
      <c r="C156" s="12" t="s">
        <v>692</v>
      </c>
      <c r="D156" s="12" t="s">
        <v>693</v>
      </c>
      <c r="E156" s="12">
        <v>520</v>
      </c>
    </row>
    <row r="157" spans="2:5">
      <c r="B157" s="12" t="s">
        <v>694</v>
      </c>
      <c r="C157" s="12" t="s">
        <v>695</v>
      </c>
      <c r="D157" s="12" t="s">
        <v>696</v>
      </c>
      <c r="E157" s="12">
        <v>524</v>
      </c>
    </row>
    <row r="158" spans="2:5">
      <c r="B158" s="12" t="s">
        <v>239</v>
      </c>
      <c r="C158" s="12" t="s">
        <v>697</v>
      </c>
      <c r="D158" s="12" t="s">
        <v>698</v>
      </c>
      <c r="E158" s="12">
        <v>528</v>
      </c>
    </row>
    <row r="159" spans="2:5">
      <c r="B159" s="12" t="s">
        <v>699</v>
      </c>
      <c r="C159" s="12" t="s">
        <v>700</v>
      </c>
      <c r="D159" s="12" t="s">
        <v>701</v>
      </c>
      <c r="E159" s="12">
        <v>540</v>
      </c>
    </row>
    <row r="160" spans="2:5">
      <c r="B160" s="12" t="s">
        <v>240</v>
      </c>
      <c r="C160" s="12" t="s">
        <v>702</v>
      </c>
      <c r="D160" s="12" t="s">
        <v>703</v>
      </c>
      <c r="E160" s="12">
        <v>554</v>
      </c>
    </row>
    <row r="161" spans="2:5">
      <c r="B161" s="12" t="s">
        <v>704</v>
      </c>
      <c r="C161" s="12" t="s">
        <v>705</v>
      </c>
      <c r="D161" s="12" t="s">
        <v>706</v>
      </c>
      <c r="E161" s="12">
        <v>558</v>
      </c>
    </row>
    <row r="162" spans="2:5">
      <c r="B162" s="12" t="s">
        <v>707</v>
      </c>
      <c r="C162" s="12" t="s">
        <v>708</v>
      </c>
      <c r="D162" s="12" t="s">
        <v>709</v>
      </c>
      <c r="E162" s="12">
        <v>562</v>
      </c>
    </row>
    <row r="163" spans="2:5">
      <c r="B163" s="12" t="s">
        <v>710</v>
      </c>
      <c r="C163" s="12" t="s">
        <v>711</v>
      </c>
      <c r="D163" s="12" t="s">
        <v>712</v>
      </c>
      <c r="E163" s="12">
        <v>566</v>
      </c>
    </row>
    <row r="164" spans="2:5">
      <c r="B164" s="12" t="s">
        <v>713</v>
      </c>
      <c r="C164" s="12" t="s">
        <v>714</v>
      </c>
      <c r="D164" s="12" t="s">
        <v>715</v>
      </c>
      <c r="E164" s="12">
        <v>570</v>
      </c>
    </row>
    <row r="165" spans="2:5">
      <c r="B165" s="12" t="s">
        <v>716</v>
      </c>
      <c r="C165" s="12" t="s">
        <v>717</v>
      </c>
      <c r="D165" s="12" t="s">
        <v>718</v>
      </c>
      <c r="E165" s="12">
        <v>574</v>
      </c>
    </row>
    <row r="166" spans="2:5">
      <c r="B166" s="12" t="s">
        <v>719</v>
      </c>
      <c r="C166" s="12" t="s">
        <v>720</v>
      </c>
      <c r="D166" s="12" t="s">
        <v>721</v>
      </c>
      <c r="E166" s="12">
        <v>580</v>
      </c>
    </row>
    <row r="167" spans="2:5">
      <c r="B167" s="12" t="s">
        <v>241</v>
      </c>
      <c r="C167" s="12" t="s">
        <v>722</v>
      </c>
      <c r="D167" s="12" t="s">
        <v>723</v>
      </c>
      <c r="E167" s="12">
        <v>578</v>
      </c>
    </row>
    <row r="168" spans="2:5">
      <c r="B168" s="12" t="s">
        <v>724</v>
      </c>
      <c r="C168" s="12" t="s">
        <v>725</v>
      </c>
      <c r="D168" s="12" t="s">
        <v>726</v>
      </c>
      <c r="E168" s="12">
        <v>512</v>
      </c>
    </row>
    <row r="169" spans="2:5">
      <c r="B169" s="12" t="s">
        <v>727</v>
      </c>
      <c r="C169" s="12" t="s">
        <v>728</v>
      </c>
      <c r="D169" s="12" t="s">
        <v>729</v>
      </c>
      <c r="E169" s="12">
        <v>586</v>
      </c>
    </row>
    <row r="170" spans="2:5">
      <c r="B170" s="12" t="s">
        <v>730</v>
      </c>
      <c r="C170" s="12" t="s">
        <v>731</v>
      </c>
      <c r="D170" s="12" t="s">
        <v>732</v>
      </c>
      <c r="E170" s="12">
        <v>585</v>
      </c>
    </row>
    <row r="171" spans="2:5">
      <c r="B171" s="12" t="s">
        <v>733</v>
      </c>
      <c r="C171" s="12" t="s">
        <v>734</v>
      </c>
      <c r="D171" s="12" t="s">
        <v>735</v>
      </c>
      <c r="E171" s="12">
        <v>275</v>
      </c>
    </row>
    <row r="172" spans="2:5">
      <c r="B172" s="12" t="s">
        <v>736</v>
      </c>
      <c r="C172" s="12" t="s">
        <v>737</v>
      </c>
      <c r="D172" s="12" t="s">
        <v>738</v>
      </c>
      <c r="E172" s="12">
        <v>591</v>
      </c>
    </row>
    <row r="173" spans="2:5">
      <c r="B173" s="12" t="s">
        <v>739</v>
      </c>
      <c r="C173" s="12" t="s">
        <v>740</v>
      </c>
      <c r="D173" s="12" t="s">
        <v>741</v>
      </c>
      <c r="E173" s="12">
        <v>598</v>
      </c>
    </row>
    <row r="174" spans="2:5">
      <c r="B174" s="12" t="s">
        <v>742</v>
      </c>
      <c r="C174" s="12" t="s">
        <v>743</v>
      </c>
      <c r="D174" s="12" t="s">
        <v>744</v>
      </c>
      <c r="E174" s="12">
        <v>600</v>
      </c>
    </row>
    <row r="175" spans="2:5">
      <c r="B175" s="12" t="s">
        <v>745</v>
      </c>
      <c r="C175" s="12" t="s">
        <v>746</v>
      </c>
      <c r="D175" s="12" t="s">
        <v>747</v>
      </c>
      <c r="E175" s="12">
        <v>604</v>
      </c>
    </row>
    <row r="176" spans="2:5">
      <c r="B176" s="12" t="s">
        <v>748</v>
      </c>
      <c r="C176" s="12" t="s">
        <v>749</v>
      </c>
      <c r="D176" s="12" t="s">
        <v>750</v>
      </c>
      <c r="E176" s="12">
        <v>608</v>
      </c>
    </row>
    <row r="177" spans="2:5">
      <c r="B177" s="12" t="s">
        <v>751</v>
      </c>
      <c r="C177" s="12" t="s">
        <v>752</v>
      </c>
      <c r="D177" s="12" t="s">
        <v>753</v>
      </c>
      <c r="E177" s="12">
        <v>612</v>
      </c>
    </row>
    <row r="178" spans="2:5">
      <c r="B178" s="12" t="s">
        <v>242</v>
      </c>
      <c r="C178" s="12" t="s">
        <v>754</v>
      </c>
      <c r="D178" s="12" t="s">
        <v>755</v>
      </c>
      <c r="E178" s="12">
        <v>616</v>
      </c>
    </row>
    <row r="179" spans="2:5">
      <c r="B179" s="12" t="s">
        <v>243</v>
      </c>
      <c r="C179" s="12" t="s">
        <v>756</v>
      </c>
      <c r="D179" s="12" t="s">
        <v>757</v>
      </c>
      <c r="E179" s="12">
        <v>620</v>
      </c>
    </row>
    <row r="180" spans="2:5">
      <c r="B180" s="12" t="s">
        <v>758</v>
      </c>
      <c r="C180" s="12" t="s">
        <v>759</v>
      </c>
      <c r="D180" s="12" t="s">
        <v>760</v>
      </c>
      <c r="E180" s="12">
        <v>630</v>
      </c>
    </row>
    <row r="181" spans="2:5">
      <c r="B181" s="12" t="s">
        <v>761</v>
      </c>
      <c r="C181" s="12" t="s">
        <v>762</v>
      </c>
      <c r="D181" s="12" t="s">
        <v>763</v>
      </c>
      <c r="E181" s="12">
        <v>634</v>
      </c>
    </row>
    <row r="182" spans="2:5">
      <c r="B182" s="12" t="s">
        <v>764</v>
      </c>
      <c r="C182" s="12" t="s">
        <v>765</v>
      </c>
      <c r="D182" s="12" t="s">
        <v>766</v>
      </c>
      <c r="E182" s="12">
        <v>807</v>
      </c>
    </row>
    <row r="183" spans="2:5">
      <c r="B183" s="12" t="s">
        <v>767</v>
      </c>
      <c r="C183" s="12" t="s">
        <v>768</v>
      </c>
      <c r="D183" s="12" t="s">
        <v>769</v>
      </c>
      <c r="E183" s="12">
        <v>642</v>
      </c>
    </row>
    <row r="184" spans="2:5">
      <c r="B184" s="12" t="s">
        <v>965</v>
      </c>
      <c r="C184" s="12" t="s">
        <v>770</v>
      </c>
      <c r="D184" s="12" t="s">
        <v>771</v>
      </c>
      <c r="E184" s="12">
        <v>643</v>
      </c>
    </row>
    <row r="185" spans="2:5">
      <c r="B185" s="12" t="s">
        <v>772</v>
      </c>
      <c r="C185" s="12" t="s">
        <v>773</v>
      </c>
      <c r="D185" s="12" t="s">
        <v>774</v>
      </c>
      <c r="E185" s="12">
        <v>646</v>
      </c>
    </row>
    <row r="186" spans="2:5">
      <c r="B186" s="12" t="s">
        <v>775</v>
      </c>
      <c r="C186" s="12" t="s">
        <v>776</v>
      </c>
      <c r="D186" s="12" t="s">
        <v>777</v>
      </c>
      <c r="E186" s="12">
        <v>638</v>
      </c>
    </row>
    <row r="187" spans="2:5">
      <c r="B187" s="12" t="s">
        <v>778</v>
      </c>
      <c r="C187" s="12" t="s">
        <v>779</v>
      </c>
      <c r="D187" s="12" t="s">
        <v>780</v>
      </c>
      <c r="E187" s="12">
        <v>652</v>
      </c>
    </row>
    <row r="188" spans="2:5">
      <c r="B188" s="12" t="s">
        <v>781</v>
      </c>
      <c r="C188" s="12" t="s">
        <v>782</v>
      </c>
      <c r="D188" s="12" t="s">
        <v>783</v>
      </c>
      <c r="E188" s="12">
        <v>654</v>
      </c>
    </row>
    <row r="189" spans="2:5">
      <c r="B189" s="12" t="s">
        <v>784</v>
      </c>
      <c r="C189" s="12" t="s">
        <v>785</v>
      </c>
      <c r="D189" s="12" t="s">
        <v>786</v>
      </c>
      <c r="E189" s="12">
        <v>659</v>
      </c>
    </row>
    <row r="190" spans="2:5">
      <c r="B190" s="12" t="s">
        <v>787</v>
      </c>
      <c r="C190" s="12" t="s">
        <v>788</v>
      </c>
      <c r="D190" s="12" t="s">
        <v>789</v>
      </c>
      <c r="E190" s="12">
        <v>662</v>
      </c>
    </row>
    <row r="191" spans="2:5">
      <c r="B191" s="12" t="s">
        <v>790</v>
      </c>
      <c r="C191" s="12" t="s">
        <v>791</v>
      </c>
      <c r="D191" s="12" t="s">
        <v>792</v>
      </c>
      <c r="E191" s="12">
        <v>663</v>
      </c>
    </row>
    <row r="192" spans="2:5">
      <c r="B192" s="12" t="s">
        <v>793</v>
      </c>
      <c r="C192" s="12" t="s">
        <v>794</v>
      </c>
      <c r="D192" s="12" t="s">
        <v>795</v>
      </c>
      <c r="E192" s="12">
        <v>666</v>
      </c>
    </row>
    <row r="193" spans="2:5">
      <c r="B193" s="12" t="s">
        <v>796</v>
      </c>
      <c r="C193" s="12" t="s">
        <v>797</v>
      </c>
      <c r="D193" s="12" t="s">
        <v>798</v>
      </c>
      <c r="E193" s="12">
        <v>670</v>
      </c>
    </row>
    <row r="194" spans="2:5">
      <c r="B194" s="12" t="s">
        <v>799</v>
      </c>
      <c r="C194" s="12" t="s">
        <v>800</v>
      </c>
      <c r="D194" s="12" t="s">
        <v>801</v>
      </c>
      <c r="E194" s="12">
        <v>882</v>
      </c>
    </row>
    <row r="195" spans="2:5">
      <c r="B195" s="12" t="s">
        <v>802</v>
      </c>
      <c r="C195" s="12" t="s">
        <v>803</v>
      </c>
      <c r="D195" s="12" t="s">
        <v>804</v>
      </c>
      <c r="E195" s="12">
        <v>674</v>
      </c>
    </row>
    <row r="196" spans="2:5">
      <c r="B196" s="12" t="s">
        <v>805</v>
      </c>
      <c r="C196" s="12" t="s">
        <v>806</v>
      </c>
      <c r="D196" s="12" t="s">
        <v>807</v>
      </c>
      <c r="E196" s="12">
        <v>678</v>
      </c>
    </row>
    <row r="197" spans="2:5">
      <c r="B197" s="12" t="s">
        <v>808</v>
      </c>
      <c r="C197" s="12" t="s">
        <v>809</v>
      </c>
      <c r="D197" s="12" t="s">
        <v>810</v>
      </c>
      <c r="E197" s="12">
        <v>682</v>
      </c>
    </row>
    <row r="198" spans="2:5">
      <c r="B198" s="12" t="s">
        <v>811</v>
      </c>
      <c r="C198" s="12" t="s">
        <v>812</v>
      </c>
      <c r="D198" s="12" t="s">
        <v>813</v>
      </c>
      <c r="E198" s="12">
        <v>686</v>
      </c>
    </row>
    <row r="199" spans="2:5">
      <c r="B199" s="12" t="s">
        <v>814</v>
      </c>
      <c r="C199" s="12" t="s">
        <v>815</v>
      </c>
      <c r="D199" s="12" t="s">
        <v>816</v>
      </c>
      <c r="E199" s="12">
        <v>688</v>
      </c>
    </row>
    <row r="200" spans="2:5">
      <c r="B200" s="12" t="s">
        <v>817</v>
      </c>
      <c r="C200" s="12" t="s">
        <v>818</v>
      </c>
      <c r="D200" s="12" t="s">
        <v>819</v>
      </c>
      <c r="E200" s="12">
        <v>690</v>
      </c>
    </row>
    <row r="201" spans="2:5">
      <c r="B201" s="12" t="s">
        <v>820</v>
      </c>
      <c r="C201" s="12" t="s">
        <v>821</v>
      </c>
      <c r="D201" s="12" t="s">
        <v>822</v>
      </c>
      <c r="E201" s="12">
        <v>694</v>
      </c>
    </row>
    <row r="202" spans="2:5">
      <c r="B202" s="12" t="s">
        <v>823</v>
      </c>
      <c r="C202" s="12" t="s">
        <v>824</v>
      </c>
      <c r="D202" s="12" t="s">
        <v>825</v>
      </c>
      <c r="E202" s="12">
        <v>702</v>
      </c>
    </row>
    <row r="203" spans="2:5">
      <c r="B203" s="12" t="s">
        <v>826</v>
      </c>
      <c r="C203" s="12" t="s">
        <v>827</v>
      </c>
      <c r="D203" s="12" t="s">
        <v>828</v>
      </c>
      <c r="E203" s="12">
        <v>534</v>
      </c>
    </row>
    <row r="204" spans="2:5">
      <c r="B204" s="12" t="s">
        <v>244</v>
      </c>
      <c r="C204" s="12" t="s">
        <v>829</v>
      </c>
      <c r="D204" s="12" t="s">
        <v>830</v>
      </c>
      <c r="E204" s="12">
        <v>703</v>
      </c>
    </row>
    <row r="205" spans="2:5">
      <c r="B205" s="12" t="s">
        <v>245</v>
      </c>
      <c r="C205" s="12" t="s">
        <v>831</v>
      </c>
      <c r="D205" s="12" t="s">
        <v>832</v>
      </c>
      <c r="E205" s="12">
        <v>705</v>
      </c>
    </row>
    <row r="206" spans="2:5">
      <c r="B206" s="12" t="s">
        <v>833</v>
      </c>
      <c r="C206" s="12" t="s">
        <v>834</v>
      </c>
      <c r="D206" s="12" t="s">
        <v>835</v>
      </c>
      <c r="E206" s="12">
        <v>90</v>
      </c>
    </row>
    <row r="207" spans="2:5">
      <c r="B207" s="12" t="s">
        <v>836</v>
      </c>
      <c r="C207" s="12" t="s">
        <v>837</v>
      </c>
      <c r="D207" s="12" t="s">
        <v>838</v>
      </c>
      <c r="E207" s="12">
        <v>706</v>
      </c>
    </row>
    <row r="208" spans="2:5">
      <c r="B208" s="12" t="s">
        <v>839</v>
      </c>
      <c r="C208" s="12" t="s">
        <v>840</v>
      </c>
      <c r="D208" s="12" t="s">
        <v>841</v>
      </c>
      <c r="E208" s="12">
        <v>710</v>
      </c>
    </row>
    <row r="209" spans="2:5">
      <c r="B209" s="12" t="s">
        <v>842</v>
      </c>
      <c r="C209" s="12" t="s">
        <v>843</v>
      </c>
      <c r="D209" s="12" t="s">
        <v>844</v>
      </c>
      <c r="E209" s="12">
        <v>239</v>
      </c>
    </row>
    <row r="210" spans="2:5">
      <c r="B210" s="12" t="s">
        <v>845</v>
      </c>
      <c r="C210" s="12" t="s">
        <v>846</v>
      </c>
      <c r="D210" s="12" t="s">
        <v>847</v>
      </c>
      <c r="E210" s="12">
        <v>728</v>
      </c>
    </row>
    <row r="211" spans="2:5">
      <c r="B211" s="12" t="s">
        <v>246</v>
      </c>
      <c r="C211" s="12" t="s">
        <v>848</v>
      </c>
      <c r="D211" s="12" t="s">
        <v>849</v>
      </c>
      <c r="E211" s="12">
        <v>724</v>
      </c>
    </row>
    <row r="212" spans="2:5">
      <c r="B212" s="12" t="s">
        <v>850</v>
      </c>
      <c r="C212" s="12" t="s">
        <v>851</v>
      </c>
      <c r="D212" s="12" t="s">
        <v>852</v>
      </c>
      <c r="E212" s="12">
        <v>144</v>
      </c>
    </row>
    <row r="213" spans="2:5">
      <c r="B213" s="12" t="s">
        <v>853</v>
      </c>
      <c r="C213" s="12" t="s">
        <v>854</v>
      </c>
      <c r="D213" s="12" t="s">
        <v>855</v>
      </c>
      <c r="E213" s="12">
        <v>729</v>
      </c>
    </row>
    <row r="214" spans="2:5">
      <c r="B214" s="12" t="s">
        <v>856</v>
      </c>
      <c r="C214" s="12" t="s">
        <v>857</v>
      </c>
      <c r="D214" s="12" t="s">
        <v>858</v>
      </c>
      <c r="E214" s="12">
        <v>740</v>
      </c>
    </row>
    <row r="215" spans="2:5">
      <c r="B215" s="12" t="s">
        <v>859</v>
      </c>
      <c r="C215" s="12" t="s">
        <v>860</v>
      </c>
      <c r="D215" s="12" t="s">
        <v>861</v>
      </c>
      <c r="E215" s="12">
        <v>744</v>
      </c>
    </row>
    <row r="216" spans="2:5">
      <c r="B216" s="12" t="s">
        <v>247</v>
      </c>
      <c r="C216" s="12" t="s">
        <v>862</v>
      </c>
      <c r="D216" s="12" t="s">
        <v>863</v>
      </c>
      <c r="E216" s="12">
        <v>752</v>
      </c>
    </row>
    <row r="217" spans="2:5">
      <c r="B217" s="12" t="s">
        <v>248</v>
      </c>
      <c r="C217" s="12" t="s">
        <v>864</v>
      </c>
      <c r="D217" s="12" t="s">
        <v>865</v>
      </c>
      <c r="E217" s="12">
        <v>756</v>
      </c>
    </row>
    <row r="218" spans="2:5">
      <c r="B218" s="12" t="s">
        <v>866</v>
      </c>
      <c r="C218" s="12" t="s">
        <v>867</v>
      </c>
      <c r="D218" s="12" t="s">
        <v>868</v>
      </c>
      <c r="E218" s="12">
        <v>760</v>
      </c>
    </row>
    <row r="219" spans="2:5">
      <c r="B219" s="12" t="s">
        <v>869</v>
      </c>
      <c r="C219" s="12" t="s">
        <v>870</v>
      </c>
      <c r="D219" s="12" t="s">
        <v>871</v>
      </c>
      <c r="E219" s="12">
        <v>158</v>
      </c>
    </row>
    <row r="220" spans="2:5">
      <c r="B220" s="12" t="s">
        <v>872</v>
      </c>
      <c r="C220" s="12" t="s">
        <v>873</v>
      </c>
      <c r="D220" s="12" t="s">
        <v>874</v>
      </c>
      <c r="E220" s="12">
        <v>762</v>
      </c>
    </row>
    <row r="221" spans="2:5">
      <c r="B221" s="12" t="s">
        <v>875</v>
      </c>
      <c r="C221" s="12" t="s">
        <v>876</v>
      </c>
      <c r="D221" s="12" t="s">
        <v>877</v>
      </c>
      <c r="E221" s="12">
        <v>834</v>
      </c>
    </row>
    <row r="222" spans="2:5">
      <c r="B222" s="12" t="s">
        <v>878</v>
      </c>
      <c r="C222" s="12" t="s">
        <v>879</v>
      </c>
      <c r="D222" s="12" t="s">
        <v>880</v>
      </c>
      <c r="E222" s="12">
        <v>764</v>
      </c>
    </row>
    <row r="223" spans="2:5">
      <c r="B223" s="12" t="s">
        <v>881</v>
      </c>
      <c r="C223" s="12" t="s">
        <v>882</v>
      </c>
      <c r="D223" s="12" t="s">
        <v>883</v>
      </c>
      <c r="E223" s="12">
        <v>626</v>
      </c>
    </row>
    <row r="224" spans="2:5">
      <c r="B224" s="12" t="s">
        <v>884</v>
      </c>
      <c r="C224" s="12" t="s">
        <v>885</v>
      </c>
      <c r="D224" s="12" t="s">
        <v>886</v>
      </c>
      <c r="E224" s="12">
        <v>768</v>
      </c>
    </row>
    <row r="225" spans="2:5">
      <c r="B225" s="12" t="s">
        <v>887</v>
      </c>
      <c r="C225" s="12" t="s">
        <v>888</v>
      </c>
      <c r="D225" s="12" t="s">
        <v>889</v>
      </c>
      <c r="E225" s="12">
        <v>772</v>
      </c>
    </row>
    <row r="226" spans="2:5">
      <c r="B226" s="12" t="s">
        <v>890</v>
      </c>
      <c r="C226" s="12" t="s">
        <v>891</v>
      </c>
      <c r="D226" s="12" t="s">
        <v>892</v>
      </c>
      <c r="E226" s="12">
        <v>776</v>
      </c>
    </row>
    <row r="227" spans="2:5">
      <c r="B227" s="12" t="s">
        <v>893</v>
      </c>
      <c r="C227" s="12" t="s">
        <v>894</v>
      </c>
      <c r="D227" s="12" t="s">
        <v>895</v>
      </c>
      <c r="E227" s="12">
        <v>780</v>
      </c>
    </row>
    <row r="228" spans="2:5">
      <c r="B228" s="12" t="s">
        <v>896</v>
      </c>
      <c r="C228" s="12" t="s">
        <v>897</v>
      </c>
      <c r="D228" s="12" t="s">
        <v>898</v>
      </c>
      <c r="E228" s="12">
        <v>788</v>
      </c>
    </row>
    <row r="229" spans="2:5">
      <c r="B229" s="12" t="s">
        <v>249</v>
      </c>
      <c r="C229" s="12" t="s">
        <v>899</v>
      </c>
      <c r="D229" s="12" t="s">
        <v>900</v>
      </c>
      <c r="E229" s="12">
        <v>792</v>
      </c>
    </row>
    <row r="230" spans="2:5">
      <c r="B230" s="12" t="s">
        <v>901</v>
      </c>
      <c r="C230" s="12" t="s">
        <v>902</v>
      </c>
      <c r="D230" s="12" t="s">
        <v>903</v>
      </c>
      <c r="E230" s="12">
        <v>795</v>
      </c>
    </row>
    <row r="231" spans="2:5">
      <c r="B231" s="12" t="s">
        <v>904</v>
      </c>
      <c r="C231" s="12" t="s">
        <v>905</v>
      </c>
      <c r="D231" s="12" t="s">
        <v>906</v>
      </c>
      <c r="E231" s="12">
        <v>796</v>
      </c>
    </row>
    <row r="232" spans="2:5">
      <c r="B232" s="12" t="s">
        <v>907</v>
      </c>
      <c r="C232" s="12" t="s">
        <v>908</v>
      </c>
      <c r="D232" s="12" t="s">
        <v>909</v>
      </c>
      <c r="E232" s="12">
        <v>798</v>
      </c>
    </row>
    <row r="233" spans="2:5">
      <c r="B233" s="12" t="s">
        <v>910</v>
      </c>
      <c r="C233" s="12" t="s">
        <v>911</v>
      </c>
      <c r="D233" s="12" t="s">
        <v>912</v>
      </c>
      <c r="E233" s="12">
        <v>800</v>
      </c>
    </row>
    <row r="234" spans="2:5">
      <c r="B234" s="12" t="s">
        <v>913</v>
      </c>
      <c r="C234" s="12" t="s">
        <v>914</v>
      </c>
      <c r="D234" s="12" t="s">
        <v>915</v>
      </c>
      <c r="E234" s="12">
        <v>804</v>
      </c>
    </row>
    <row r="235" spans="2:5">
      <c r="B235" s="12" t="s">
        <v>916</v>
      </c>
      <c r="C235" s="12" t="s">
        <v>917</v>
      </c>
      <c r="D235" s="12" t="s">
        <v>918</v>
      </c>
      <c r="E235" s="12">
        <v>784</v>
      </c>
    </row>
    <row r="236" spans="2:5">
      <c r="B236" s="12" t="s">
        <v>250</v>
      </c>
      <c r="C236" s="12" t="s">
        <v>919</v>
      </c>
      <c r="D236" s="12" t="s">
        <v>920</v>
      </c>
      <c r="E236" s="12">
        <v>826</v>
      </c>
    </row>
    <row r="237" spans="2:5">
      <c r="B237" s="12" t="s">
        <v>921</v>
      </c>
      <c r="C237" s="12" t="s">
        <v>922</v>
      </c>
      <c r="D237" s="12" t="s">
        <v>923</v>
      </c>
      <c r="E237" s="12">
        <v>581</v>
      </c>
    </row>
    <row r="238" spans="2:5">
      <c r="B238" s="12" t="s">
        <v>251</v>
      </c>
      <c r="C238" s="12" t="s">
        <v>924</v>
      </c>
      <c r="D238" s="12" t="s">
        <v>925</v>
      </c>
      <c r="E238" s="12">
        <v>840</v>
      </c>
    </row>
    <row r="239" spans="2:5">
      <c r="B239" s="12" t="s">
        <v>926</v>
      </c>
      <c r="C239" s="12" t="s">
        <v>927</v>
      </c>
      <c r="D239" s="12" t="s">
        <v>928</v>
      </c>
      <c r="E239" s="12">
        <v>858</v>
      </c>
    </row>
    <row r="240" spans="2:5">
      <c r="B240" s="12" t="s">
        <v>929</v>
      </c>
      <c r="C240" s="12" t="s">
        <v>930</v>
      </c>
      <c r="D240" s="12" t="s">
        <v>931</v>
      </c>
      <c r="E240" s="12">
        <v>860</v>
      </c>
    </row>
    <row r="241" spans="2:5">
      <c r="B241" s="12" t="s">
        <v>932</v>
      </c>
      <c r="C241" s="12" t="s">
        <v>933</v>
      </c>
      <c r="D241" s="12" t="s">
        <v>934</v>
      </c>
      <c r="E241" s="12">
        <v>548</v>
      </c>
    </row>
    <row r="242" spans="2:5">
      <c r="B242" s="12" t="s">
        <v>935</v>
      </c>
      <c r="C242" s="12" t="s">
        <v>936</v>
      </c>
      <c r="D242" s="12" t="s">
        <v>937</v>
      </c>
      <c r="E242" s="12">
        <v>862</v>
      </c>
    </row>
    <row r="243" spans="2:5">
      <c r="B243" s="12" t="s">
        <v>938</v>
      </c>
      <c r="C243" s="12" t="s">
        <v>939</v>
      </c>
      <c r="D243" s="12" t="s">
        <v>940</v>
      </c>
      <c r="E243" s="12">
        <v>704</v>
      </c>
    </row>
    <row r="244" spans="2:5">
      <c r="B244" s="12" t="s">
        <v>941</v>
      </c>
      <c r="C244" s="12" t="s">
        <v>942</v>
      </c>
      <c r="D244" s="12" t="s">
        <v>943</v>
      </c>
      <c r="E244" s="12">
        <v>92</v>
      </c>
    </row>
    <row r="245" spans="2:5">
      <c r="B245" s="12" t="s">
        <v>944</v>
      </c>
      <c r="C245" s="12" t="s">
        <v>945</v>
      </c>
      <c r="D245" s="12" t="s">
        <v>946</v>
      </c>
      <c r="E245" s="12">
        <v>850</v>
      </c>
    </row>
    <row r="246" spans="2:5">
      <c r="B246" s="12" t="s">
        <v>947</v>
      </c>
      <c r="C246" s="12" t="s">
        <v>948</v>
      </c>
      <c r="D246" s="12" t="s">
        <v>949</v>
      </c>
      <c r="E246" s="12">
        <v>876</v>
      </c>
    </row>
    <row r="247" spans="2:5">
      <c r="B247" s="12" t="s">
        <v>950</v>
      </c>
      <c r="C247" s="12" t="s">
        <v>951</v>
      </c>
      <c r="D247" s="12" t="s">
        <v>952</v>
      </c>
      <c r="E247" s="12">
        <v>732</v>
      </c>
    </row>
    <row r="248" spans="2:5">
      <c r="B248" s="12" t="s">
        <v>953</v>
      </c>
      <c r="C248" s="12" t="s">
        <v>954</v>
      </c>
      <c r="D248" s="12" t="s">
        <v>955</v>
      </c>
      <c r="E248" s="12">
        <v>887</v>
      </c>
    </row>
    <row r="249" spans="2:5">
      <c r="B249" s="12" t="s">
        <v>956</v>
      </c>
      <c r="C249" s="12" t="s">
        <v>957</v>
      </c>
      <c r="D249" s="12" t="s">
        <v>958</v>
      </c>
      <c r="E249" s="12">
        <v>894</v>
      </c>
    </row>
    <row r="250" spans="2:5">
      <c r="B250" s="12" t="s">
        <v>959</v>
      </c>
      <c r="C250" s="12" t="s">
        <v>960</v>
      </c>
      <c r="D250" s="12" t="s">
        <v>961</v>
      </c>
      <c r="E250" s="12">
        <v>716</v>
      </c>
    </row>
    <row r="251" spans="2:5">
      <c r="B251" s="12" t="s">
        <v>962</v>
      </c>
      <c r="C251" s="12" t="s">
        <v>963</v>
      </c>
      <c r="D251" s="12" t="s">
        <v>964</v>
      </c>
      <c r="E251" s="12">
        <v>248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EBEC38F45C14E82397A8924F68496" ma:contentTypeVersion="11" ma:contentTypeDescription="Create a new document." ma:contentTypeScope="" ma:versionID="14dfb10f565d6988db5a59c67cd66dea">
  <xsd:schema xmlns:xsd="http://www.w3.org/2001/XMLSchema" xmlns:xs="http://www.w3.org/2001/XMLSchema" xmlns:p="http://schemas.microsoft.com/office/2006/metadata/properties" xmlns:ns3="bb47687e-0248-4fd5-9fa0-781681efb0f0" targetNamespace="http://schemas.microsoft.com/office/2006/metadata/properties" ma:root="true" ma:fieldsID="7ad0358c13e96e2f3e69317c88f34dcd" ns3:_="">
    <xsd:import namespace="bb47687e-0248-4fd5-9fa0-781681efb0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687e-0248-4fd5-9fa0-781681efb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340ACE-8862-469C-94F9-A42CF8CBCA93}">
  <ds:schemaRefs>
    <ds:schemaRef ds:uri="http://schemas.openxmlformats.org/package/2006/metadata/core-properties"/>
    <ds:schemaRef ds:uri="http://schemas.microsoft.com/office/2006/documentManagement/types"/>
    <ds:schemaRef ds:uri="bb47687e-0248-4fd5-9fa0-781681efb0f0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731836-2BB6-4680-9D30-1E814F8DE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FA6A06-41FC-49E7-B0DC-B70626616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687e-0248-4fd5-9fa0-781681efb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Jacob Marott Sundram</cp:lastModifiedBy>
  <dcterms:created xsi:type="dcterms:W3CDTF">2022-03-10T11:39:44Z</dcterms:created>
  <dcterms:modified xsi:type="dcterms:W3CDTF">2022-04-08T11:43:30Z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0x010100E6EEBEC38F45C14E82397A8924F68496</vt:lpwstr>
  </property>
</Properties>
</file>