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_Note\Desktop\"/>
    </mc:Choice>
  </mc:AlternateContent>
  <xr:revisionPtr revIDLastSave="0" documentId="8_{C8294324-9F86-4A35-B571-31B8B28C4DA7}" xr6:coauthVersionLast="31" xr6:coauthVersionMax="31" xr10:uidLastSave="{00000000-0000-0000-0000-000000000000}"/>
  <bookViews>
    <workbookView xWindow="0" yWindow="0" windowWidth="26330" windowHeight="11060" xr2:uid="{EB8BC4FD-2643-43DF-94E9-47EAD57E3F58}"/>
  </bookViews>
  <sheets>
    <sheet name="원더랜드 프로토타입 T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9EC923BD-6FEF-4840-8F93-17DF0093F46F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<sst xmlns="http://schemas.openxmlformats.org/spreadsheetml/2006/main" count="132" uniqueCount="97">
  <si>
    <t>개발팀 로고, 게임 로고</t>
    <phoneticPr fontId="1" type="noConversion"/>
  </si>
  <si>
    <t>원더랜드</t>
    <phoneticPr fontId="1" type="noConversion"/>
  </si>
  <si>
    <t>TC 작성 정보</t>
    <phoneticPr fontId="1" type="noConversion"/>
  </si>
  <si>
    <t>TC 체크 결과</t>
    <phoneticPr fontId="1" type="noConversion"/>
  </si>
  <si>
    <t>TC 버전</t>
    <phoneticPr fontId="1" type="noConversion"/>
  </si>
  <si>
    <t>결과</t>
    <phoneticPr fontId="1" type="noConversion"/>
  </si>
  <si>
    <t>Total</t>
    <phoneticPr fontId="1" type="noConversion"/>
  </si>
  <si>
    <t>TC 작성자</t>
    <phoneticPr fontId="1" type="noConversion"/>
  </si>
  <si>
    <t>Pass</t>
  </si>
  <si>
    <t>이연정</t>
    <phoneticPr fontId="1" type="noConversion"/>
  </si>
  <si>
    <t>Fail</t>
  </si>
  <si>
    <t>TC 작성일</t>
    <phoneticPr fontId="1" type="noConversion"/>
  </si>
  <si>
    <t>N/A</t>
  </si>
  <si>
    <t>Block</t>
  </si>
  <si>
    <t>번호</t>
    <phoneticPr fontId="1" type="noConversion"/>
  </si>
  <si>
    <t>카테고리</t>
    <phoneticPr fontId="1" type="noConversion"/>
  </si>
  <si>
    <t>점검 내용</t>
    <phoneticPr fontId="1" type="noConversion"/>
  </si>
  <si>
    <t>TC 업데이트</t>
    <phoneticPr fontId="1" type="noConversion"/>
  </si>
  <si>
    <t>TC 업데이트 사유</t>
    <phoneticPr fontId="1" type="noConversion"/>
  </si>
  <si>
    <t>비고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</si>
  <si>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</si>
  <si>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</si>
  <si>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</si>
  <si>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사전조건</t>
    <phoneticPr fontId="1" type="noConversion"/>
  </si>
  <si>
    <t>no.1</t>
    <phoneticPr fontId="1" type="noConversion"/>
  </si>
  <si>
    <t>캐릭터</t>
  </si>
  <si>
    <t>조작</t>
  </si>
  <si>
    <t>시점</t>
  </si>
  <si>
    <t>캐릭터가 조작이 가능한 상태</t>
    <phoneticPr fontId="1" type="noConversion"/>
  </si>
  <si>
    <t>마우스를 이용해 시점 변경이 가능하다</t>
  </si>
  <si>
    <t>갱신</t>
  </si>
  <si>
    <t>분류를 재분류함</t>
    <phoneticPr fontId="1" type="noConversion"/>
  </si>
  <si>
    <t>no.2</t>
  </si>
  <si>
    <t>이동</t>
  </si>
  <si>
    <t>키보드 w로 위로 이동이 가능하다</t>
  </si>
  <si>
    <t>no.3</t>
  </si>
  <si>
    <t>키보드 a로 왼쪽으로 이동이 가능하다</t>
  </si>
  <si>
    <t>no.4</t>
  </si>
  <si>
    <t>키보드 s로 뒤로 이동이 가능하다</t>
  </si>
  <si>
    <t>no.5</t>
  </si>
  <si>
    <t>키보드 d로 오른쪽으로 이동이 가능하다</t>
  </si>
  <si>
    <t>no.6</t>
  </si>
  <si>
    <t>왼쪽 이동 시 정면 이동 속도의 절반으로 이동한다</t>
  </si>
  <si>
    <t>no.7</t>
  </si>
  <si>
    <t>오른쪽 이동 시 정면 이동 속도의 절반으로 이동한다</t>
  </si>
  <si>
    <t>no.8</t>
  </si>
  <si>
    <t>뒤로 이동 시 정면 이동 속도의 절반으로 이동한다</t>
  </si>
  <si>
    <t>no.9</t>
  </si>
  <si>
    <t>상호작용</t>
  </si>
  <si>
    <t>오브젝트</t>
  </si>
  <si>
    <t>마우스로 오브젝트를 클릭</t>
    <phoneticPr fontId="1" type="noConversion"/>
  </si>
  <si>
    <t>마우스로 오브젝트를 클릭 시 선택한 오브젝트가 활성화된다</t>
  </si>
  <si>
    <t>no.10</t>
  </si>
  <si>
    <t>빨간색 캐릭터가 빨간색 오브젝트와 상호작용된다</t>
  </si>
  <si>
    <t>no.11</t>
  </si>
  <si>
    <t>빨간색 캐릭터가 파란색 오브젝트와 상호작용하지 않는다</t>
  </si>
  <si>
    <t>no.12</t>
  </si>
  <si>
    <t>파란색 캐릭터가 파란색 오브젝트와 상호작용된다</t>
  </si>
  <si>
    <t>no.13</t>
  </si>
  <si>
    <t>파란색 캐릭터가 빨간색 오브젝트와 상호작용하지 않는다</t>
  </si>
  <si>
    <t>no.14</t>
  </si>
  <si>
    <t xml:space="preserve">마우스로 확인 상호작용 시 </t>
    <phoneticPr fontId="1" type="noConversion"/>
  </si>
  <si>
    <t>배경이 어두워지며 오브젝트가 화면 정 중앙에 뜬다</t>
    <phoneticPr fontId="1" type="noConversion"/>
  </si>
  <si>
    <t>no.15</t>
  </si>
  <si>
    <t xml:space="preserve">마우스로 숨기 상호작용 시 </t>
    <phoneticPr fontId="1" type="noConversion"/>
  </si>
  <si>
    <t>1인칭으로 시점이 전환된다</t>
    <phoneticPr fontId="1" type="noConversion"/>
  </si>
  <si>
    <t>no.16</t>
  </si>
  <si>
    <t>스위칭</t>
  </si>
  <si>
    <t>1. 빨간색 캐릭터 상태
2. E키를 누름</t>
    <phoneticPr fontId="1" type="noConversion"/>
  </si>
  <si>
    <t>빨간색 캐릭터 상태에서 E를 누르면 파란색 캐릭터 상태로 전환된다</t>
  </si>
  <si>
    <t>no.17</t>
  </si>
  <si>
    <t>1. 파란색 캐릭터 상태
2. E키를 누름</t>
    <phoneticPr fontId="1" type="noConversion"/>
  </si>
  <si>
    <t>파란색 캐릭터 상태에서 E를 누르면 빨간색 캐릭터 상태로 전환된다</t>
  </si>
  <si>
    <t>no.18</t>
  </si>
  <si>
    <t>이동 중이 아닐때</t>
    <phoneticPr fontId="1" type="noConversion"/>
  </si>
  <si>
    <t>E를 누르면 캐릭터가 전환된다</t>
    <phoneticPr fontId="1" type="noConversion"/>
  </si>
  <si>
    <t>no.19</t>
  </si>
  <si>
    <t>이동 중일때</t>
    <phoneticPr fontId="1" type="noConversion"/>
  </si>
  <si>
    <t>no.20</t>
  </si>
  <si>
    <t>오브젝트 상호작용 중</t>
    <phoneticPr fontId="1" type="noConversion"/>
  </si>
  <si>
    <t>no.21</t>
  </si>
  <si>
    <t>no.22</t>
  </si>
  <si>
    <t>E를 누르면 캐릭터가 전환되지 않는다</t>
    <phoneticPr fontId="1" type="noConversion"/>
  </si>
  <si>
    <t>no.23</t>
  </si>
  <si>
    <t>캐릭터가 스위칭 상태일 때</t>
    <phoneticPr fontId="1" type="noConversion"/>
  </si>
  <si>
    <t>1초간 움직이지 않는다</t>
    <phoneticPr fontId="1" type="noConversion"/>
  </si>
  <si>
    <t>no.24</t>
  </si>
  <si>
    <t>마녀</t>
  </si>
  <si>
    <t>오브젝트를 클릭</t>
  </si>
  <si>
    <t>특정 오브젝트를 건드리면 마녀가 쫒아온다</t>
  </si>
  <si>
    <t>no.25</t>
  </si>
  <si>
    <t>마녀가 캐릭터를 추적할 때</t>
    <phoneticPr fontId="1" type="noConversion"/>
  </si>
  <si>
    <t>캐릭터가 숨기 전까지 계속 추적한다</t>
  </si>
  <si>
    <t>no.26</t>
  </si>
  <si>
    <t>숨기 상호작용으로 캐릭터가 숨을 경우 마녀가 추적을 멈춘다</t>
  </si>
  <si>
    <t>no.27</t>
  </si>
  <si>
    <t>마녀와 닿으면 게임이 종료된다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</si>
</sst>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7" xfId="0" applyFont="1" applyBorder="1" applyAlignment="1">
      <alignment horizontal="left" vertical="center"/>
    </xf>
    <xf numFmtId="0" fontId="0" fillId="0" borderId="18" xfId="0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0" fillId="0" borderId="20" xfId="0" applyBorder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4" fillId="0" borderId="3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</cellXfs>
  <cellStyles count="1">
    <cellStyle name="표준" xfId="0" builtinId="0"/>
  </cellStyles>
  <dxfs count="10"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238B-32BE-4B25-8C23-BF0388757C89}">
  <dimension ref="B1:T42"/>
  <sheetViews>
    <sheetView tabSelected="1" topLeftCell="A20" workbookViewId="0">
      <selection activeCell="G31" sqref="G31:G38"/>
    </sheetView>
  </sheetViews>
  <sheetFormatPr defaultRowHeight="17" x14ac:dyDescent="0.45"/>
  <cols>
    <col min="1" max="1" width="2.83203125" customWidth="1"/>
    <col min="2" max="3" width="7.58203125" customWidth="1"/>
    <col min="4" max="4" width="7.08203125" style="1" customWidth="1"/>
    <col min="5" max="7" width="14.58203125" style="17" customWidth="1"/>
    <col min="8" max="8" width="30.5" style="2" customWidth="1"/>
    <col min="9" max="9" width="65.58203125" style="2" customWidth="1"/>
    <col min="10" max="10" width="8.6640625" style="1"/>
    <col min="11" max="11" width="12.58203125" style="1" customWidth="1"/>
    <col min="12" max="12" width="19.5" style="2" customWidth="1"/>
    <col min="13" max="13" width="8.6640625" style="2"/>
    <col min="14" max="15" width="7.58203125" customWidth="1"/>
  </cols>
  <sheetData>
    <row r="1" spans="2:20" ht="17.5" thickBot="1" x14ac:dyDescent="0.5">
      <c r="E1" s="1"/>
      <c r="F1" s="1"/>
      <c r="G1" s="1"/>
    </row>
    <row r="2" spans="2:20" ht="16.5" customHeight="1" x14ac:dyDescent="0.45">
      <c r="E2" s="1"/>
      <c r="F2" s="1"/>
      <c r="G2" s="3" t="s">
        <v>0</v>
      </c>
      <c r="H2" s="4"/>
      <c r="I2" s="4"/>
      <c r="J2" s="5"/>
    </row>
    <row r="3" spans="2:20" ht="16.5" customHeight="1" thickBot="1" x14ac:dyDescent="0.5">
      <c r="E3" s="1"/>
      <c r="F3" s="1"/>
      <c r="G3" s="6"/>
      <c r="H3" s="7"/>
      <c r="I3" s="7"/>
      <c r="J3" s="8"/>
    </row>
    <row r="4" spans="2:20" x14ac:dyDescent="0.45">
      <c r="E4" s="1"/>
      <c r="F4" s="1"/>
      <c r="G4" s="9" t="s">
        <v>1</v>
      </c>
      <c r="H4" s="10"/>
      <c r="I4" s="10"/>
      <c r="J4" s="11"/>
    </row>
    <row r="5" spans="2:20" ht="17.5" thickBot="1" x14ac:dyDescent="0.5">
      <c r="E5" s="1"/>
      <c r="F5" s="1"/>
      <c r="G5" s="12"/>
      <c r="H5" s="13"/>
      <c r="I5" s="13"/>
      <c r="J5" s="14"/>
    </row>
    <row r="6" spans="2:20" ht="17.5" thickBot="1" x14ac:dyDescent="0.5">
      <c r="B6" s="15" t="s">
        <v>2</v>
      </c>
      <c r="C6" s="16"/>
      <c r="F6" s="1"/>
      <c r="G6" s="12"/>
      <c r="H6" s="13"/>
      <c r="I6" s="13"/>
      <c r="J6" s="14"/>
      <c r="N6" s="15" t="s">
        <v>3</v>
      </c>
      <c r="O6" s="16"/>
    </row>
    <row r="7" spans="2:20" ht="17.25" customHeight="1" thickBot="1" x14ac:dyDescent="0.5">
      <c r="B7" s="18" t="s">
        <v>4</v>
      </c>
      <c r="C7" s="19"/>
      <c r="F7" s="1"/>
      <c r="G7" s="12"/>
      <c r="H7" s="13"/>
      <c r="I7" s="13"/>
      <c r="J7" s="14"/>
      <c r="N7" s="20" t="s">
        <v>5</v>
      </c>
      <c r="O7" s="21"/>
      <c r="Q7" s="22"/>
      <c r="R7" s="22"/>
      <c r="S7" s="23"/>
      <c r="T7" s="23"/>
    </row>
    <row r="8" spans="2:20" ht="16.5" customHeight="1" thickBot="1" x14ac:dyDescent="0.5">
      <c r="B8" s="24">
        <v>1.1000000000000001</v>
      </c>
      <c r="C8" s="25"/>
      <c r="F8" s="1"/>
      <c r="G8" s="12"/>
      <c r="H8" s="13"/>
      <c r="I8" s="13"/>
      <c r="J8" s="14"/>
      <c r="N8" s="26" t="s">
        <v>6</v>
      </c>
      <c r="O8" s="27">
        <f>SUM(O9:O12)</f>
        <v>4</v>
      </c>
    </row>
    <row r="9" spans="2:20" ht="17.5" thickBot="1" x14ac:dyDescent="0.5">
      <c r="B9" s="20" t="s">
        <v>7</v>
      </c>
      <c r="C9" s="21"/>
      <c r="F9" s="1"/>
      <c r="G9" s="12"/>
      <c r="H9" s="13"/>
      <c r="I9" s="13"/>
      <c r="J9" s="14"/>
      <c r="N9" s="28" t="s">
        <v>8</v>
      </c>
      <c r="O9" s="29">
        <f>COUNTIF(J:J,"Pass")</f>
        <v>1</v>
      </c>
    </row>
    <row r="10" spans="2:20" ht="17.5" thickBot="1" x14ac:dyDescent="0.5">
      <c r="B10" s="30" t="s">
        <v>9</v>
      </c>
      <c r="C10" s="31"/>
      <c r="F10" s="1"/>
      <c r="G10" s="12"/>
      <c r="H10" s="13"/>
      <c r="I10" s="13"/>
      <c r="J10" s="14"/>
      <c r="N10" s="28" t="s">
        <v>10</v>
      </c>
      <c r="O10" s="29">
        <f>COUNTIF(J:J, "Fail")</f>
        <v>1</v>
      </c>
    </row>
    <row r="11" spans="2:20" ht="17.5" thickBot="1" x14ac:dyDescent="0.5">
      <c r="B11" s="20" t="s">
        <v>11</v>
      </c>
      <c r="C11" s="21"/>
      <c r="F11" s="1"/>
      <c r="G11" s="12"/>
      <c r="H11" s="13"/>
      <c r="I11" s="13"/>
      <c r="J11" s="14"/>
      <c r="N11" s="28" t="s">
        <v>12</v>
      </c>
      <c r="O11" s="29">
        <f>COUNTIF(J:J, "N/A")</f>
        <v>1</v>
      </c>
    </row>
    <row r="12" spans="2:20" ht="17.5" thickBot="1" x14ac:dyDescent="0.5">
      <c r="B12" s="30">
        <v>20180319</v>
      </c>
      <c r="C12" s="31"/>
      <c r="F12" s="1"/>
      <c r="G12" s="32"/>
      <c r="H12" s="33"/>
      <c r="I12" s="33"/>
      <c r="J12" s="34"/>
      <c r="N12" s="35" t="s">
        <v>13</v>
      </c>
      <c r="O12" s="36">
        <f>COUNTIF(J:J, "Block")</f>
        <v>1</v>
      </c>
    </row>
    <row r="13" spans="2:20" ht="17.5" thickBot="1" x14ac:dyDescent="0.5">
      <c r="E13" s="1"/>
      <c r="F13" s="1"/>
      <c r="G13" s="1"/>
    </row>
    <row r="14" spans="2:20" ht="17.5" thickBot="1" x14ac:dyDescent="0.5">
      <c r="D14" s="37" t="s">
        <v>14</v>
      </c>
      <c r="E14" s="15" t="s">
        <v>15</v>
      </c>
      <c r="F14" s="38"/>
      <c r="G14" s="38"/>
      <c r="H14" s="16"/>
      <c r="I14" s="37" t="s">
        <v>16</v>
      </c>
      <c r="J14" s="37" t="s">
        <v>5</v>
      </c>
      <c r="K14" s="37" t="s">
        <v>17</v>
      </c>
      <c r="L14" s="37" t="s">
        <v>18</v>
      </c>
      <c r="M14" s="37" t="s">
        <v>19</v>
      </c>
    </row>
    <row r="15" spans="2:20" ht="17.5" thickBot="1" x14ac:dyDescent="0.5">
      <c r="D15" s="39"/>
      <c r="E15" s="40" t="s">
        <v>20</v>
      </c>
      <c r="F15" s="41" t="s">
        <v>21</v>
      </c>
      <c r="G15" s="41" t="s">
        <v>22</v>
      </c>
      <c r="H15" s="41" t="s">
        <v>23</v>
      </c>
      <c r="I15" s="42"/>
      <c r="J15" s="42"/>
      <c r="K15" s="42"/>
      <c r="L15" s="42"/>
      <c r="M15" s="42"/>
    </row>
    <row r="16" spans="2:20" ht="17.5" thickBot="1" x14ac:dyDescent="0.5">
      <c r="D16" s="43" t="s">
        <v>24</v>
      </c>
      <c r="E16" s="44" t="s">
        <v>25</v>
      </c>
      <c r="F16" s="45" t="s">
        <v>26</v>
      </c>
      <c r="G16" s="46" t="s">
        <v>27</v>
      </c>
      <c r="H16" s="47" t="s">
        <v>28</v>
      </c>
      <c r="I16" s="48" t="s">
        <v>29</v>
      </c>
      <c r="J16" s="17" t="s">
        <v>8</v>
      </c>
      <c r="K16" s="1" t="s">
        <v>30</v>
      </c>
      <c r="L16" s="49" t="s">
        <v>31</v>
      </c>
    </row>
    <row r="17" spans="4:12" x14ac:dyDescent="0.45">
      <c r="D17" s="50" t="s">
        <v>32</v>
      </c>
      <c r="E17" s="51"/>
      <c r="F17" s="52"/>
      <c r="G17" s="53" t="s">
        <v>33</v>
      </c>
      <c r="H17" s="54"/>
      <c r="I17" s="55" t="s">
        <v>34</v>
      </c>
      <c r="J17" s="17" t="s">
        <v>10</v>
      </c>
      <c r="K17" s="1" t="s">
        <v>30</v>
      </c>
      <c r="L17" s="56"/>
    </row>
    <row r="18" spans="4:12" x14ac:dyDescent="0.45">
      <c r="D18" s="50" t="s">
        <v>35</v>
      </c>
      <c r="E18" s="51"/>
      <c r="F18" s="52"/>
      <c r="G18" s="57"/>
      <c r="H18" s="54"/>
      <c r="I18" s="58" t="s">
        <v>36</v>
      </c>
      <c r="J18" s="17" t="s">
        <v>12</v>
      </c>
      <c r="K18" s="1" t="s">
        <v>30</v>
      </c>
      <c r="L18" s="56"/>
    </row>
    <row r="19" spans="4:12" x14ac:dyDescent="0.45">
      <c r="D19" s="50" t="s">
        <v>37</v>
      </c>
      <c r="E19" s="51"/>
      <c r="F19" s="52"/>
      <c r="G19" s="57"/>
      <c r="H19" s="54"/>
      <c r="I19" s="58" t="s">
        <v>38</v>
      </c>
      <c r="J19" s="17" t="s">
        <v>13</v>
      </c>
      <c r="K19" s="1" t="s">
        <v>30</v>
      </c>
      <c r="L19" s="56"/>
    </row>
    <row r="20" spans="4:12" x14ac:dyDescent="0.45">
      <c r="D20" s="50" t="s">
        <v>39</v>
      </c>
      <c r="E20" s="51"/>
      <c r="F20" s="52"/>
      <c r="G20" s="57"/>
      <c r="H20" s="54"/>
      <c r="I20" s="58" t="s">
        <v>40</v>
      </c>
      <c r="K20" s="1" t="s">
        <v>30</v>
      </c>
      <c r="L20" s="56"/>
    </row>
    <row r="21" spans="4:12" x14ac:dyDescent="0.45">
      <c r="D21" s="50" t="s">
        <v>41</v>
      </c>
      <c r="E21" s="51"/>
      <c r="F21" s="52"/>
      <c r="G21" s="57"/>
      <c r="H21" s="54"/>
      <c r="I21" s="58" t="s">
        <v>42</v>
      </c>
      <c r="K21" s="1" t="s">
        <v>30</v>
      </c>
      <c r="L21" s="56"/>
    </row>
    <row r="22" spans="4:12" x14ac:dyDescent="0.45">
      <c r="D22" s="50" t="s">
        <v>43</v>
      </c>
      <c r="E22" s="51"/>
      <c r="F22" s="52"/>
      <c r="G22" s="57"/>
      <c r="H22" s="54"/>
      <c r="I22" s="58" t="s">
        <v>44</v>
      </c>
      <c r="K22" s="1" t="s">
        <v>30</v>
      </c>
      <c r="L22" s="56"/>
    </row>
    <row r="23" spans="4:12" ht="17.5" thickBot="1" x14ac:dyDescent="0.5">
      <c r="D23" s="50" t="s">
        <v>45</v>
      </c>
      <c r="E23" s="51"/>
      <c r="F23" s="59"/>
      <c r="G23" s="60"/>
      <c r="H23" s="61"/>
      <c r="I23" s="62" t="s">
        <v>46</v>
      </c>
      <c r="K23" s="1" t="s">
        <v>30</v>
      </c>
      <c r="L23" s="56"/>
    </row>
    <row r="24" spans="4:12" x14ac:dyDescent="0.45">
      <c r="D24" s="50" t="s">
        <v>47</v>
      </c>
      <c r="E24" s="51"/>
      <c r="F24" s="53" t="s">
        <v>48</v>
      </c>
      <c r="G24" s="53" t="s">
        <v>49</v>
      </c>
      <c r="H24" s="47" t="s">
        <v>50</v>
      </c>
      <c r="I24" s="55" t="s">
        <v>51</v>
      </c>
      <c r="K24" s="1" t="s">
        <v>30</v>
      </c>
      <c r="L24" s="56"/>
    </row>
    <row r="25" spans="4:12" x14ac:dyDescent="0.45">
      <c r="D25" s="50" t="s">
        <v>52</v>
      </c>
      <c r="E25" s="51"/>
      <c r="F25" s="57"/>
      <c r="G25" s="57"/>
      <c r="H25" s="54"/>
      <c r="I25" s="58" t="s">
        <v>53</v>
      </c>
      <c r="K25" s="1" t="s">
        <v>30</v>
      </c>
      <c r="L25" s="56"/>
    </row>
    <row r="26" spans="4:12" x14ac:dyDescent="0.45">
      <c r="D26" s="50" t="s">
        <v>54</v>
      </c>
      <c r="E26" s="51"/>
      <c r="F26" s="57"/>
      <c r="G26" s="57"/>
      <c r="H26" s="54"/>
      <c r="I26" s="58" t="s">
        <v>55</v>
      </c>
      <c r="K26" s="1" t="s">
        <v>30</v>
      </c>
      <c r="L26" s="56"/>
    </row>
    <row r="27" spans="4:12" x14ac:dyDescent="0.45">
      <c r="D27" s="50" t="s">
        <v>56</v>
      </c>
      <c r="E27" s="51"/>
      <c r="F27" s="57"/>
      <c r="G27" s="57"/>
      <c r="H27" s="54"/>
      <c r="I27" s="58" t="s">
        <v>57</v>
      </c>
      <c r="K27" s="1" t="s">
        <v>30</v>
      </c>
      <c r="L27" s="56"/>
    </row>
    <row r="28" spans="4:12" x14ac:dyDescent="0.45">
      <c r="D28" s="50" t="s">
        <v>58</v>
      </c>
      <c r="E28" s="51"/>
      <c r="F28" s="57"/>
      <c r="G28" s="57"/>
      <c r="H28" s="63"/>
      <c r="I28" s="58" t="s">
        <v>59</v>
      </c>
      <c r="K28" s="1" t="s">
        <v>30</v>
      </c>
      <c r="L28" s="56"/>
    </row>
    <row r="29" spans="4:12" x14ac:dyDescent="0.45">
      <c r="D29" s="50" t="s">
        <v>60</v>
      </c>
      <c r="E29" s="51"/>
      <c r="F29" s="57"/>
      <c r="G29" s="57"/>
      <c r="H29" s="64" t="s">
        <v>61</v>
      </c>
      <c r="I29" s="65" t="s">
        <v>62</v>
      </c>
      <c r="K29" s="1" t="s">
        <v>30</v>
      </c>
      <c r="L29" s="56"/>
    </row>
    <row r="30" spans="4:12" ht="17.5" thickBot="1" x14ac:dyDescent="0.5">
      <c r="D30" s="50" t="s">
        <v>63</v>
      </c>
      <c r="E30" s="51"/>
      <c r="F30" s="60"/>
      <c r="G30" s="60"/>
      <c r="H30" s="66" t="s">
        <v>64</v>
      </c>
      <c r="I30" s="62" t="s">
        <v>65</v>
      </c>
      <c r="K30" s="1" t="s">
        <v>30</v>
      </c>
      <c r="L30" s="56"/>
    </row>
    <row r="31" spans="4:12" ht="32" x14ac:dyDescent="0.45">
      <c r="D31" s="50" t="s">
        <v>66</v>
      </c>
      <c r="E31" s="51"/>
      <c r="F31" s="53" t="s">
        <v>67</v>
      </c>
      <c r="G31" s="53"/>
      <c r="H31" s="67" t="s">
        <v>68</v>
      </c>
      <c r="I31" s="55" t="s">
        <v>69</v>
      </c>
      <c r="K31" s="1" t="s">
        <v>30</v>
      </c>
      <c r="L31" s="56"/>
    </row>
    <row r="32" spans="4:12" ht="32" x14ac:dyDescent="0.45">
      <c r="D32" s="50" t="s">
        <v>70</v>
      </c>
      <c r="E32" s="51"/>
      <c r="F32" s="57"/>
      <c r="G32" s="57"/>
      <c r="H32" s="68" t="s">
        <v>71</v>
      </c>
      <c r="I32" s="58" t="s">
        <v>72</v>
      </c>
      <c r="K32" s="1" t="s">
        <v>30</v>
      </c>
      <c r="L32" s="56"/>
    </row>
    <row r="33" spans="4:12" x14ac:dyDescent="0.45">
      <c r="D33" s="50" t="s">
        <v>73</v>
      </c>
      <c r="E33" s="51"/>
      <c r="F33" s="57"/>
      <c r="G33" s="57"/>
      <c r="H33" s="64" t="s">
        <v>74</v>
      </c>
      <c r="I33" s="58" t="s">
        <v>75</v>
      </c>
      <c r="K33" s="1" t="s">
        <v>30</v>
      </c>
      <c r="L33" s="56"/>
    </row>
    <row r="34" spans="4:12" x14ac:dyDescent="0.45">
      <c r="D34" s="50" t="s">
        <v>76</v>
      </c>
      <c r="E34" s="51"/>
      <c r="F34" s="57"/>
      <c r="G34" s="57"/>
      <c r="H34" s="64" t="s">
        <v>77</v>
      </c>
      <c r="I34" s="58" t="s">
        <v>75</v>
      </c>
      <c r="K34" s="1" t="s">
        <v>30</v>
      </c>
      <c r="L34" s="56"/>
    </row>
    <row r="35" spans="4:12" x14ac:dyDescent="0.45">
      <c r="D35" s="50" t="s">
        <v>78</v>
      </c>
      <c r="E35" s="51"/>
      <c r="F35" s="57"/>
      <c r="G35" s="57"/>
      <c r="H35" s="69" t="s">
        <v>79</v>
      </c>
      <c r="I35" s="58" t="s">
        <v>75</v>
      </c>
      <c r="K35" s="1" t="s">
        <v>30</v>
      </c>
      <c r="L35" s="56"/>
    </row>
    <row r="36" spans="4:12" x14ac:dyDescent="0.45">
      <c r="D36" s="50" t="s">
        <v>80</v>
      </c>
      <c r="E36" s="51"/>
      <c r="F36" s="57"/>
      <c r="G36" s="57"/>
      <c r="H36" s="54"/>
      <c r="I36" s="58" t="s">
        <v>75</v>
      </c>
      <c r="K36" s="1" t="s">
        <v>30</v>
      </c>
      <c r="L36" s="56"/>
    </row>
    <row r="37" spans="4:12" x14ac:dyDescent="0.45">
      <c r="D37" s="50" t="s">
        <v>81</v>
      </c>
      <c r="E37" s="51"/>
      <c r="F37" s="57"/>
      <c r="G37" s="57"/>
      <c r="H37" s="63"/>
      <c r="I37" s="58" t="s">
        <v>82</v>
      </c>
      <c r="K37" s="1" t="s">
        <v>30</v>
      </c>
      <c r="L37" s="56"/>
    </row>
    <row r="38" spans="4:12" ht="17.5" thickBot="1" x14ac:dyDescent="0.5">
      <c r="D38" s="50" t="s">
        <v>83</v>
      </c>
      <c r="E38" s="70"/>
      <c r="F38" s="60"/>
      <c r="G38" s="60"/>
      <c r="H38" s="66" t="s">
        <v>84</v>
      </c>
      <c r="I38" s="62" t="s">
        <v>85</v>
      </c>
      <c r="K38" s="1" t="s">
        <v>30</v>
      </c>
      <c r="L38" s="56"/>
    </row>
    <row r="39" spans="4:12" x14ac:dyDescent="0.45">
      <c r="D39" s="50" t="s">
        <v>86</v>
      </c>
      <c r="E39" s="51" t="s">
        <v>49</v>
      </c>
      <c r="F39" s="53" t="s">
        <v>87</v>
      </c>
      <c r="G39" s="53"/>
      <c r="H39" s="71" t="s">
        <v>88</v>
      </c>
      <c r="I39" s="55" t="s">
        <v>89</v>
      </c>
      <c r="K39" s="1" t="s">
        <v>30</v>
      </c>
      <c r="L39" s="56"/>
    </row>
    <row r="40" spans="4:12" x14ac:dyDescent="0.45">
      <c r="D40" s="50" t="s">
        <v>90</v>
      </c>
      <c r="E40" s="51"/>
      <c r="F40" s="57"/>
      <c r="G40" s="57"/>
      <c r="H40" s="72" t="s">
        <v>91</v>
      </c>
      <c r="I40" s="58" t="s">
        <v>92</v>
      </c>
      <c r="K40" s="1" t="s">
        <v>30</v>
      </c>
      <c r="L40" s="56"/>
    </row>
    <row r="41" spans="4:12" x14ac:dyDescent="0.45">
      <c r="D41" s="50" t="s">
        <v>93</v>
      </c>
      <c r="E41" s="51"/>
      <c r="F41" s="57"/>
      <c r="G41" s="57"/>
      <c r="H41" s="54"/>
      <c r="I41" s="58" t="s">
        <v>94</v>
      </c>
      <c r="K41" s="1" t="s">
        <v>30</v>
      </c>
      <c r="L41" s="56"/>
    </row>
    <row r="42" spans="4:12" ht="17.5" thickBot="1" x14ac:dyDescent="0.5">
      <c r="D42" s="73" t="s">
        <v>95</v>
      </c>
      <c r="E42" s="70"/>
      <c r="F42" s="60"/>
      <c r="G42" s="60"/>
      <c r="H42" s="61"/>
      <c r="I42" s="62" t="s">
        <v>96</v>
      </c>
      <c r="K42" s="1" t="s">
        <v>30</v>
      </c>
      <c r="L42" s="56"/>
    </row>
  </sheetData>
  <mergeCells count="34">
    <mergeCell ref="G31:G38"/>
    <mergeCell ref="H35:H37"/>
    <mergeCell ref="E39:E42"/>
    <mergeCell ref="F39:F42"/>
    <mergeCell ref="G39:G42"/>
    <mergeCell ref="H40:H42"/>
    <mergeCell ref="M14:M15"/>
    <mergeCell ref="E16:E38"/>
    <mergeCell ref="F16:F23"/>
    <mergeCell ref="H16:H23"/>
    <mergeCell ref="L16:L42"/>
    <mergeCell ref="G17:G23"/>
    <mergeCell ref="F24:F30"/>
    <mergeCell ref="G24:G30"/>
    <mergeCell ref="H24:H28"/>
    <mergeCell ref="F31:F38"/>
    <mergeCell ref="D14:D15"/>
    <mergeCell ref="E14:H14"/>
    <mergeCell ref="I14:I15"/>
    <mergeCell ref="J14:J15"/>
    <mergeCell ref="K14:K15"/>
    <mergeCell ref="L14:L15"/>
    <mergeCell ref="Q7:R7"/>
    <mergeCell ref="B8:C8"/>
    <mergeCell ref="B9:C9"/>
    <mergeCell ref="B10:C10"/>
    <mergeCell ref="B11:C11"/>
    <mergeCell ref="B12:C12"/>
    <mergeCell ref="G2:J3"/>
    <mergeCell ref="G4:J12"/>
    <mergeCell ref="B6:C6"/>
    <mergeCell ref="N6:O6"/>
    <mergeCell ref="B7:C7"/>
    <mergeCell ref="N7:O7"/>
  </mergeCells>
  <phoneticPr fontId="1" type="noConversion"/>
  <conditionalFormatting sqref="J13:J1048576 J1">
    <cfRule type="beginsWith" dxfId="9" priority="7" operator="beginsWith" text="b">
      <formula>LEFT(J1,LEN("b"))="b"</formula>
    </cfRule>
    <cfRule type="containsText" dxfId="8" priority="8" operator="containsText" text="n/a">
      <formula>NOT(ISERROR(SEARCH("n/a",J1)))</formula>
    </cfRule>
    <cfRule type="containsText" dxfId="7" priority="9" operator="containsText" text="fail">
      <formula>NOT(ISERROR(SEARCH("fail",J1)))</formula>
    </cfRule>
    <cfRule type="containsText" dxfId="6" priority="10" operator="containsText" text="pass">
      <formula>NOT(ISERROR(SEARCH("pass",J1)))</formula>
    </cfRule>
  </conditionalFormatting>
  <conditionalFormatting sqref="N9:N12">
    <cfRule type="beginsWith" dxfId="5" priority="3" operator="beginsWith" text="b">
      <formula>LEFT(N9,LEN("b"))="b"</formula>
    </cfRule>
    <cfRule type="containsText" dxfId="4" priority="4" operator="containsText" text="n/a">
      <formula>NOT(ISERROR(SEARCH("n/a",N9)))</formula>
    </cfRule>
    <cfRule type="containsText" dxfId="3" priority="5" operator="containsText" text="fail">
      <formula>NOT(ISERROR(SEARCH("fail",N9)))</formula>
    </cfRule>
    <cfRule type="containsText" dxfId="2" priority="6" operator="containsText" text="pass">
      <formula>NOT(ISERROR(SEARCH("pass",N9)))</formula>
    </cfRule>
  </conditionalFormatting>
  <conditionalFormatting sqref="K1:K1048576">
    <cfRule type="containsText" dxfId="1" priority="1" operator="containsText" text="수정">
      <formula>NOT(ISERROR(SEARCH("수정",K1)))</formula>
    </cfRule>
    <cfRule type="containsText" dxfId="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J16:J41 N9:N12" xr:uid="{E18723BC-5BC1-40D8-B502-DFB5B2A73411}">
      <formula1>$N$9:$N$12</formula1>
    </dataValidation>
    <dataValidation type="list" allowBlank="1" showInputMessage="1" showErrorMessage="1" sqref="K1:K1048576" xr:uid="{977A1053-A8DA-4D34-87A4-F64224D89EE0}">
      <formula1>"갱신, 수정"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원더랜드 프로토타입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Lee_Note</dc:creator>
  <cp:lastModifiedBy>Lee_Note</cp:lastModifiedBy>
  <dcterms:created xsi:type="dcterms:W3CDTF">2018-03-31T15:01:02Z</dcterms:created>
  <dcterms:modified xsi:type="dcterms:W3CDTF">2018-03-31T15:01:18Z</dcterms:modified>
</cp:coreProperties>
</file>