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MC\Desktop\QA\"/>
    </mc:Choice>
  </mc:AlternateContent>
  <bookViews>
    <workbookView xWindow="0" yWindow="0" windowWidth="28800" windowHeight="12285" activeTab="2"/>
  </bookViews>
  <sheets>
    <sheet name="TC 리포트 그래프" sheetId="4" r:id="rId1"/>
    <sheet name="TC" sheetId="1" r:id="rId2"/>
    <sheet name="리뷰 리포트" sheetId="7" r:id="rId3"/>
    <sheet name="버그 리포트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 l="1"/>
  <c r="O11" i="1"/>
  <c r="O12" i="1"/>
  <c r="O8" i="1" l="1"/>
</calcChain>
</file>

<file path=xl/comments1.xml><?xml version="1.0" encoding="utf-8"?>
<comments xmlns="http://schemas.openxmlformats.org/spreadsheetml/2006/main">
  <authors>
    <author>Windows 사용자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<sst xmlns="http://schemas.openxmlformats.org/spreadsheetml/2006/main" count="51" uniqueCount="44">
  <si>
    <t>대분류</t>
    <phoneticPr fontId="1" type="noConversion"/>
  </si>
  <si>
    <t>중분류</t>
    <phoneticPr fontId="1" type="noConversion"/>
  </si>
  <si>
    <t>소분류</t>
    <phoneticPr fontId="1" type="noConversion"/>
  </si>
  <si>
    <t>점검 내용</t>
    <phoneticPr fontId="1" type="noConversion"/>
  </si>
  <si>
    <t>결과</t>
    <phoneticPr fontId="1" type="noConversion"/>
  </si>
  <si>
    <t>사전조건</t>
    <phoneticPr fontId="1" type="noConversion"/>
  </si>
  <si>
    <t>번호</t>
    <phoneticPr fontId="1" type="noConversion"/>
  </si>
  <si>
    <t>카테고리</t>
    <phoneticPr fontId="1" type="noConversion"/>
  </si>
  <si>
    <t>Total</t>
    <phoneticPr fontId="1" type="noConversion"/>
  </si>
  <si>
    <t>Pass</t>
  </si>
  <si>
    <t>Fail</t>
  </si>
  <si>
    <t>개발팀 로고, 게임 로고</t>
    <phoneticPr fontId="1" type="noConversion"/>
  </si>
  <si>
    <t>TC 버전</t>
    <phoneticPr fontId="1" type="noConversion"/>
  </si>
  <si>
    <t>TC 작성 정보</t>
    <phoneticPr fontId="1" type="noConversion"/>
  </si>
  <si>
    <t>TC 작성자</t>
    <phoneticPr fontId="1" type="noConversion"/>
  </si>
  <si>
    <t>TC 작성일</t>
    <phoneticPr fontId="1" type="noConversion"/>
  </si>
  <si>
    <t>TC 체크 결과</t>
    <phoneticPr fontId="1" type="noConversion"/>
  </si>
  <si>
    <t>결과</t>
    <phoneticPr fontId="1" type="noConversion"/>
  </si>
  <si>
    <t>N/A</t>
  </si>
  <si>
    <t>Block</t>
  </si>
  <si>
    <t>비고</t>
    <phoneticPr fontId="1" type="noConversion"/>
  </si>
  <si>
    <t>TC 업데이트</t>
    <phoneticPr fontId="1" type="noConversion"/>
  </si>
  <si>
    <t>TC 업데이트 사유</t>
    <phoneticPr fontId="1" type="noConversion"/>
  </si>
  <si>
    <t>갱신</t>
  </si>
  <si>
    <t>수정</t>
  </si>
  <si>
    <t>리뷰 작성 정보</t>
    <phoneticPr fontId="1" type="noConversion"/>
  </si>
  <si>
    <t>리뷰 버전</t>
    <phoneticPr fontId="1" type="noConversion"/>
  </si>
  <si>
    <t>리뷰 작성자</t>
    <phoneticPr fontId="1" type="noConversion"/>
  </si>
  <si>
    <t>리뷰 작성일</t>
    <phoneticPr fontId="1" type="noConversion"/>
  </si>
  <si>
    <t>참고 기획서</t>
    <phoneticPr fontId="1" type="noConversion"/>
  </si>
  <si>
    <t>기획서 목차 항목</t>
    <phoneticPr fontId="1" type="noConversion"/>
  </si>
  <si>
    <t>기획서 명시 내용</t>
    <phoneticPr fontId="1" type="noConversion"/>
  </si>
  <si>
    <t>리뷰 내용</t>
    <phoneticPr fontId="1" type="noConversion"/>
  </si>
  <si>
    <t>참고 페이지</t>
    <phoneticPr fontId="1" type="noConversion"/>
  </si>
  <si>
    <t>비고</t>
    <phoneticPr fontId="1" type="noConversion"/>
  </si>
  <si>
    <t>리포트 작성 정보</t>
    <phoneticPr fontId="1" type="noConversion"/>
  </si>
  <si>
    <t>리포트 버전</t>
    <phoneticPr fontId="1" type="noConversion"/>
  </si>
  <si>
    <t>리포트 작성자</t>
    <phoneticPr fontId="1" type="noConversion"/>
  </si>
  <si>
    <t>리포트 작성일</t>
    <phoneticPr fontId="1" type="noConversion"/>
  </si>
  <si>
    <t>TC 항목 번호</t>
    <phoneticPr fontId="1" type="noConversion"/>
  </si>
  <si>
    <t>버그 발생 내용</t>
    <phoneticPr fontId="1" type="noConversion"/>
  </si>
  <si>
    <t>버그 분류</t>
    <phoneticPr fontId="1" type="noConversion"/>
  </si>
  <si>
    <t>버그 발생 조건</t>
    <phoneticPr fontId="1" type="noConversion"/>
  </si>
  <si>
    <t>검토 항목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</si>
</sst>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22"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6666FF"/>
      <color rgb="FF9999FF"/>
      <color rgb="FFCCCCFF"/>
      <color rgb="FFCC99FF"/>
      <color rgb="FF99CCFF"/>
      <color rgb="FFCCECFF"/>
      <color rgb="FFFFCCCC"/>
      <color rgb="FFFFFFFF"/>
      <color rgb="FFFF9797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I12" sqref="I12"/>
    </sheetView>
  </sheetViews>
  <sheetFormatPr defaultRowHeight="16.5" x14ac:dyDescent="0.3"/>
  <cols>
    <col min="1" max="1" width="2.875" style="4" customWidth="1"/>
    <col min="2" max="3" width="9" style="4" customWidth="1"/>
    <col min="4" max="4" width="9" style="13" customWidth="1"/>
    <col min="5" max="7" width="9" style="15" customWidth="1"/>
    <col min="8" max="9" width="9" style="14" customWidth="1"/>
    <col min="10" max="11" width="9" style="13" customWidth="1"/>
    <col min="12" max="12" width="9" style="14" customWidth="1"/>
    <col min="13" max="13" width="9" style="14"/>
    <col min="14" max="15" width="9" style="4" customWidth="1"/>
    <col min="16" max="16384" width="9" style="4"/>
  </cols>
  <sheetData>
    <row r="1" spans="2:13" x14ac:dyDescent="0.3">
      <c r="E1" s="13"/>
      <c r="F1" s="13"/>
      <c r="G1" s="13"/>
    </row>
    <row r="2" spans="2:13" ht="16.5" customHeight="1" x14ac:dyDescent="0.3"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16.5" customHeight="1" x14ac:dyDescent="0.3"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 x14ac:dyDescent="0.3">
      <c r="D4" s="4"/>
      <c r="E4" s="4"/>
      <c r="F4" s="4"/>
      <c r="G4" s="4"/>
      <c r="H4" s="4"/>
      <c r="I4" s="4"/>
      <c r="J4" s="4"/>
      <c r="K4" s="4"/>
      <c r="L4" s="4"/>
      <c r="M4" s="4"/>
    </row>
    <row r="5" spans="2:13" x14ac:dyDescent="0.3"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7.25" customHeight="1" x14ac:dyDescent="0.3">
      <c r="B6" s="45"/>
      <c r="C6" s="45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16.5" customHeight="1" x14ac:dyDescent="0.3">
      <c r="B7" s="45"/>
      <c r="C7" s="45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 x14ac:dyDescent="0.3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x14ac:dyDescent="0.3"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3" x14ac:dyDescent="0.3"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3" x14ac:dyDescent="0.3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 x14ac:dyDescent="0.3"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x14ac:dyDescent="0.3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x14ac:dyDescent="0.3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4:13" x14ac:dyDescent="0.3"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4:13" x14ac:dyDescent="0.3"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4:13" x14ac:dyDescent="0.3">
      <c r="D19" s="4"/>
      <c r="E19" s="4"/>
      <c r="F19" s="4"/>
      <c r="G19" s="4"/>
      <c r="H19" s="4"/>
      <c r="I19" s="4"/>
      <c r="J19" s="4"/>
      <c r="K19" s="4"/>
      <c r="L19" s="4"/>
    </row>
    <row r="20" spans="4:13" x14ac:dyDescent="0.3">
      <c r="D20" s="4"/>
      <c r="E20" s="4"/>
      <c r="F20" s="4"/>
      <c r="G20" s="4"/>
      <c r="H20" s="4"/>
      <c r="I20" s="4"/>
      <c r="J20" s="4"/>
      <c r="K20" s="4"/>
      <c r="L20" s="4"/>
    </row>
    <row r="21" spans="4:13" x14ac:dyDescent="0.3">
      <c r="D21" s="4"/>
      <c r="E21" s="4"/>
      <c r="F21" s="4"/>
      <c r="G21" s="4"/>
      <c r="H21" s="4"/>
      <c r="I21" s="4"/>
      <c r="J21" s="4"/>
      <c r="K21" s="4"/>
      <c r="L21" s="4"/>
    </row>
    <row r="22" spans="4:13" x14ac:dyDescent="0.3">
      <c r="D22" s="4"/>
      <c r="E22" s="4"/>
      <c r="F22" s="4"/>
      <c r="G22" s="4"/>
      <c r="H22" s="4"/>
      <c r="I22" s="4"/>
      <c r="J22" s="4"/>
      <c r="K22" s="4"/>
      <c r="L22" s="4"/>
    </row>
    <row r="23" spans="4:13" x14ac:dyDescent="0.3">
      <c r="D23" s="4"/>
      <c r="E23" s="4"/>
      <c r="F23" s="4"/>
      <c r="G23" s="4"/>
      <c r="H23" s="4"/>
      <c r="I23" s="4"/>
      <c r="J23" s="4"/>
      <c r="K23" s="4"/>
      <c r="L23" s="4"/>
    </row>
    <row r="24" spans="4:13" x14ac:dyDescent="0.3">
      <c r="D24" s="4"/>
      <c r="E24" s="4"/>
      <c r="F24" s="4"/>
      <c r="G24" s="4"/>
      <c r="H24" s="4"/>
      <c r="I24" s="4"/>
      <c r="J24" s="4"/>
      <c r="K24" s="4"/>
      <c r="L24" s="4"/>
    </row>
    <row r="25" spans="4:13" x14ac:dyDescent="0.3">
      <c r="D25" s="4"/>
      <c r="E25" s="4"/>
      <c r="F25" s="4"/>
      <c r="G25" s="4"/>
      <c r="H25" s="4"/>
      <c r="I25" s="4"/>
      <c r="J25" s="4"/>
      <c r="K25" s="4"/>
      <c r="L25" s="4"/>
    </row>
    <row r="26" spans="4:13" x14ac:dyDescent="0.3">
      <c r="D26" s="4"/>
      <c r="E26" s="4"/>
      <c r="F26" s="4"/>
      <c r="G26" s="4"/>
      <c r="H26" s="4"/>
      <c r="I26" s="4"/>
      <c r="J26" s="4"/>
      <c r="K26" s="4"/>
      <c r="L26" s="4"/>
    </row>
  </sheetData>
  <phoneticPr fontId="1" type="noConversion"/>
  <conditionalFormatting sqref="B9:B12">
    <cfRule type="beginsWith" dxfId="17" priority="1" operator="beginsWith" text="b">
      <formula>LEFT(B9,LEN("b"))="b"</formula>
    </cfRule>
    <cfRule type="containsText" dxfId="16" priority="2" operator="containsText" text="n/a">
      <formula>NOT(ISERROR(SEARCH("n/a",B9)))</formula>
    </cfRule>
    <cfRule type="containsText" dxfId="15" priority="3" operator="containsText" text="fail">
      <formula>NOT(ISERROR(SEARCH("fail",B9)))</formula>
    </cfRule>
    <cfRule type="containsText" dxfId="14" priority="4" operator="containsText" text="pass">
      <formula>NOT(ISERROR(SEARCH("pass",B9)))</formula>
    </cfRule>
  </conditionalFormatting>
  <dataValidations disablePrompts="1" count="1">
    <dataValidation type="list" allowBlank="1" showInputMessage="1" showErrorMessage="1" sqref="B9:B12">
      <formula1>$N$8:$N$11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"/>
  <sheetViews>
    <sheetView workbookViewId="0">
      <selection activeCell="H19" sqref="H19"/>
    </sheetView>
  </sheetViews>
  <sheetFormatPr defaultRowHeight="16.5" x14ac:dyDescent="0.3"/>
  <cols>
    <col min="1" max="1" width="2.875" style="3" customWidth="1"/>
    <col min="2" max="3" width="7.625" style="4" customWidth="1"/>
    <col min="4" max="4" width="7.125" style="13" customWidth="1"/>
    <col min="5" max="7" width="14.625" style="15" customWidth="1"/>
    <col min="8" max="8" width="30.5" style="14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9" style="14"/>
    <col min="14" max="15" width="7.625" customWidth="1"/>
  </cols>
  <sheetData>
    <row r="1" spans="2:20" s="4" customFormat="1" ht="17.25" thickBot="1" x14ac:dyDescent="0.35">
      <c r="D1" s="13"/>
      <c r="E1" s="13"/>
      <c r="F1" s="13"/>
      <c r="G1" s="13"/>
      <c r="H1" s="14"/>
      <c r="I1" s="14"/>
      <c r="J1" s="13"/>
      <c r="K1" s="13"/>
      <c r="L1" s="14"/>
      <c r="M1" s="14"/>
    </row>
    <row r="2" spans="2:20" s="4" customFormat="1" ht="16.5" customHeight="1" x14ac:dyDescent="0.3">
      <c r="D2" s="13"/>
      <c r="E2" s="13"/>
      <c r="F2" s="13"/>
      <c r="G2" s="39" t="s">
        <v>11</v>
      </c>
      <c r="H2" s="40"/>
      <c r="I2" s="40"/>
      <c r="J2" s="41"/>
      <c r="K2" s="13"/>
      <c r="L2" s="14"/>
      <c r="M2" s="14"/>
    </row>
    <row r="3" spans="2:20" s="4" customFormat="1" ht="16.5" customHeight="1" thickBot="1" x14ac:dyDescent="0.35">
      <c r="D3" s="13"/>
      <c r="E3" s="13"/>
      <c r="F3" s="13"/>
      <c r="G3" s="42"/>
      <c r="H3" s="43"/>
      <c r="I3" s="43"/>
      <c r="J3" s="44"/>
      <c r="K3" s="13"/>
      <c r="L3" s="14"/>
      <c r="M3" s="14"/>
    </row>
    <row r="4" spans="2:20" s="4" customFormat="1" x14ac:dyDescent="0.3">
      <c r="D4" s="13"/>
      <c r="E4" s="13"/>
      <c r="F4" s="13"/>
      <c r="G4" s="30"/>
      <c r="H4" s="31"/>
      <c r="I4" s="31"/>
      <c r="J4" s="32"/>
      <c r="K4" s="13"/>
      <c r="L4" s="14"/>
      <c r="M4" s="14"/>
    </row>
    <row r="5" spans="2:20" s="4" customFormat="1" ht="17.25" thickBot="1" x14ac:dyDescent="0.35">
      <c r="D5" s="13"/>
      <c r="E5" s="13"/>
      <c r="F5" s="13"/>
      <c r="G5" s="33"/>
      <c r="H5" s="34"/>
      <c r="I5" s="34"/>
      <c r="J5" s="35"/>
      <c r="K5" s="13"/>
      <c r="L5" s="14"/>
      <c r="M5" s="14"/>
    </row>
    <row r="6" spans="2:20" ht="17.25" thickBot="1" x14ac:dyDescent="0.35">
      <c r="B6" s="18" t="s">
        <v>13</v>
      </c>
      <c r="C6" s="20"/>
      <c r="F6" s="13"/>
      <c r="G6" s="33"/>
      <c r="H6" s="34"/>
      <c r="I6" s="34"/>
      <c r="J6" s="35"/>
      <c r="N6" s="18" t="s">
        <v>16</v>
      </c>
      <c r="O6" s="20"/>
      <c r="S6" s="3"/>
      <c r="T6" s="3"/>
    </row>
    <row r="7" spans="2:20" ht="17.25" customHeight="1" thickBot="1" x14ac:dyDescent="0.35">
      <c r="B7" s="28" t="s">
        <v>12</v>
      </c>
      <c r="C7" s="29"/>
      <c r="F7" s="13"/>
      <c r="G7" s="33"/>
      <c r="H7" s="34"/>
      <c r="I7" s="34"/>
      <c r="J7" s="35"/>
      <c r="N7" s="24" t="s">
        <v>17</v>
      </c>
      <c r="O7" s="25"/>
      <c r="Q7" s="21"/>
      <c r="R7" s="21"/>
      <c r="S7" s="1"/>
      <c r="T7" s="1"/>
    </row>
    <row r="8" spans="2:20" ht="16.5" customHeight="1" thickBot="1" x14ac:dyDescent="0.35">
      <c r="B8" s="26"/>
      <c r="C8" s="27"/>
      <c r="F8" s="13"/>
      <c r="G8" s="33"/>
      <c r="H8" s="34"/>
      <c r="I8" s="34"/>
      <c r="J8" s="35"/>
      <c r="N8" s="11" t="s">
        <v>8</v>
      </c>
      <c r="O8" s="12">
        <f>SUM(O9:O12)</f>
        <v>4</v>
      </c>
      <c r="S8" s="3"/>
      <c r="T8" s="3"/>
    </row>
    <row r="9" spans="2:20" ht="17.25" thickBot="1" x14ac:dyDescent="0.35">
      <c r="B9" s="24" t="s">
        <v>14</v>
      </c>
      <c r="C9" s="25"/>
      <c r="F9" s="13"/>
      <c r="G9" s="33"/>
      <c r="H9" s="34"/>
      <c r="I9" s="34"/>
      <c r="J9" s="35"/>
      <c r="N9" s="8" t="s">
        <v>9</v>
      </c>
      <c r="O9" s="7">
        <f>COUNTIF(J:J,"Pass")</f>
        <v>1</v>
      </c>
      <c r="S9" s="3"/>
      <c r="T9" s="3"/>
    </row>
    <row r="10" spans="2:20" ht="17.25" thickBot="1" x14ac:dyDescent="0.35">
      <c r="B10" s="22"/>
      <c r="C10" s="23"/>
      <c r="F10" s="13"/>
      <c r="G10" s="33"/>
      <c r="H10" s="34"/>
      <c r="I10" s="34"/>
      <c r="J10" s="35"/>
      <c r="N10" s="8" t="s">
        <v>10</v>
      </c>
      <c r="O10" s="7">
        <f>COUNTIF(J:J, "Fail")</f>
        <v>1</v>
      </c>
      <c r="S10" s="3"/>
      <c r="T10" s="3"/>
    </row>
    <row r="11" spans="2:20" ht="17.25" thickBot="1" x14ac:dyDescent="0.35">
      <c r="B11" s="24" t="s">
        <v>15</v>
      </c>
      <c r="C11" s="25"/>
      <c r="F11" s="13"/>
      <c r="G11" s="33"/>
      <c r="H11" s="34"/>
      <c r="I11" s="34"/>
      <c r="J11" s="35"/>
      <c r="N11" s="8" t="s">
        <v>18</v>
      </c>
      <c r="O11" s="7">
        <f>COUNTIF(J:J, "N/A")</f>
        <v>1</v>
      </c>
      <c r="S11" s="3"/>
      <c r="T11" s="3"/>
    </row>
    <row r="12" spans="2:20" ht="17.25" thickBot="1" x14ac:dyDescent="0.35">
      <c r="B12" s="22"/>
      <c r="C12" s="23"/>
      <c r="F12" s="13"/>
      <c r="G12" s="36"/>
      <c r="H12" s="37"/>
      <c r="I12" s="37"/>
      <c r="J12" s="38"/>
      <c r="N12" s="9" t="s">
        <v>19</v>
      </c>
      <c r="O12" s="10">
        <f>COUNTIF(J:J, "Block")</f>
        <v>1</v>
      </c>
      <c r="S12" s="3"/>
      <c r="T12" s="3"/>
    </row>
    <row r="13" spans="2:20" s="4" customFormat="1" ht="17.25" thickBot="1" x14ac:dyDescent="0.35">
      <c r="D13" s="13"/>
      <c r="E13" s="13"/>
      <c r="F13" s="13"/>
      <c r="G13" s="13"/>
      <c r="H13" s="14"/>
      <c r="I13" s="14"/>
      <c r="J13" s="13"/>
      <c r="K13" s="13"/>
      <c r="L13" s="14"/>
      <c r="M13" s="14"/>
    </row>
    <row r="14" spans="2:20" s="4" customFormat="1" ht="17.25" thickBot="1" x14ac:dyDescent="0.35">
      <c r="D14" s="16" t="s">
        <v>6</v>
      </c>
      <c r="E14" s="18" t="s">
        <v>7</v>
      </c>
      <c r="F14" s="19"/>
      <c r="G14" s="19"/>
      <c r="H14" s="20"/>
      <c r="I14" s="16" t="s">
        <v>3</v>
      </c>
      <c r="J14" s="16" t="s">
        <v>4</v>
      </c>
      <c r="K14" s="16" t="s">
        <v>21</v>
      </c>
      <c r="L14" s="16" t="s">
        <v>22</v>
      </c>
      <c r="M14" s="16" t="s">
        <v>20</v>
      </c>
    </row>
    <row r="15" spans="2:20" ht="17.25" thickBot="1" x14ac:dyDescent="0.35">
      <c r="D15" s="17"/>
      <c r="E15" s="5" t="s">
        <v>0</v>
      </c>
      <c r="F15" s="6" t="s">
        <v>1</v>
      </c>
      <c r="G15" s="6" t="s">
        <v>2</v>
      </c>
      <c r="H15" s="6" t="s">
        <v>5</v>
      </c>
      <c r="I15" s="17"/>
      <c r="J15" s="17"/>
      <c r="K15" s="17"/>
      <c r="L15" s="17"/>
      <c r="M15" s="17"/>
    </row>
    <row r="16" spans="2:20" x14ac:dyDescent="0.3">
      <c r="J16" s="15" t="s">
        <v>9</v>
      </c>
      <c r="K16" s="13" t="s">
        <v>23</v>
      </c>
    </row>
    <row r="17" spans="10:11" x14ac:dyDescent="0.3">
      <c r="J17" s="15" t="s">
        <v>10</v>
      </c>
      <c r="K17" s="13" t="s">
        <v>24</v>
      </c>
    </row>
    <row r="18" spans="10:11" x14ac:dyDescent="0.3">
      <c r="J18" s="15" t="s">
        <v>18</v>
      </c>
    </row>
    <row r="19" spans="10:11" x14ac:dyDescent="0.3">
      <c r="J19" s="15" t="s">
        <v>19</v>
      </c>
    </row>
  </sheetData>
  <mergeCells count="19">
    <mergeCell ref="N7:O7"/>
    <mergeCell ref="N6:O6"/>
    <mergeCell ref="Q7:R7"/>
    <mergeCell ref="G2:J3"/>
    <mergeCell ref="M14:M15"/>
    <mergeCell ref="I14:I15"/>
    <mergeCell ref="J14:J15"/>
    <mergeCell ref="E14:H14"/>
    <mergeCell ref="D14:D15"/>
    <mergeCell ref="G4:J12"/>
    <mergeCell ref="L14:L15"/>
    <mergeCell ref="K14:K15"/>
    <mergeCell ref="B6:C6"/>
    <mergeCell ref="B7:C7"/>
    <mergeCell ref="B8:C8"/>
    <mergeCell ref="B9:C9"/>
    <mergeCell ref="B10:C10"/>
    <mergeCell ref="B11:C11"/>
    <mergeCell ref="B12:C12"/>
  </mergeCells>
  <phoneticPr fontId="1" type="noConversion"/>
  <conditionalFormatting sqref="J13:J1048576 J1">
    <cfRule type="beginsWith" dxfId="13" priority="11" operator="beginsWith" text="b">
      <formula>LEFT(J1,LEN("b"))="b"</formula>
    </cfRule>
    <cfRule type="containsText" dxfId="12" priority="12" operator="containsText" text="n/a">
      <formula>NOT(ISERROR(SEARCH("n/a",J1)))</formula>
    </cfRule>
    <cfRule type="containsText" dxfId="11" priority="13" operator="containsText" text="fail">
      <formula>NOT(ISERROR(SEARCH("fail",J1)))</formula>
    </cfRule>
    <cfRule type="containsText" dxfId="10" priority="14" operator="containsText" text="pass">
      <formula>NOT(ISERROR(SEARCH("pass",J1)))</formula>
    </cfRule>
  </conditionalFormatting>
  <conditionalFormatting sqref="N9:N12">
    <cfRule type="beginsWith" dxfId="9" priority="3" operator="beginsWith" text="b">
      <formula>LEFT(N9,LEN("b"))="b"</formula>
    </cfRule>
    <cfRule type="containsText" dxfId="8" priority="4" operator="containsText" text="n/a">
      <formula>NOT(ISERROR(SEARCH("n/a",N9)))</formula>
    </cfRule>
    <cfRule type="containsText" dxfId="7" priority="5" operator="containsText" text="fail">
      <formula>NOT(ISERROR(SEARCH("fail",N9)))</formula>
    </cfRule>
    <cfRule type="containsText" dxfId="6" priority="6" operator="containsText" text="pass">
      <formula>NOT(ISERROR(SEARCH("pass",N9)))</formula>
    </cfRule>
  </conditionalFormatting>
  <conditionalFormatting sqref="K1:K1048576">
    <cfRule type="containsText" dxfId="5" priority="1" operator="containsText" text="수정">
      <formula>NOT(ISERROR(SEARCH("수정",K1)))</formula>
    </cfRule>
    <cfRule type="containsText" dxfId="4" priority="2" operator="containsText" text="갱신">
      <formula>NOT(ISERROR(SEARCH("갱신",K1)))</formula>
    </cfRule>
  </conditionalFormatting>
  <dataValidations disablePrompts="1" count="2">
    <dataValidation type="list" allowBlank="1" showInputMessage="1" showErrorMessage="1" sqref="J16:J41 N9:N12">
      <formula1>$N$9:$N$12</formula1>
    </dataValidation>
    <dataValidation type="list" allowBlank="1" showInputMessage="1" showErrorMessage="1" sqref="K1:K1048576">
      <formula1>"갱신, 수정"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tabSelected="1" workbookViewId="0">
      <selection activeCell="B6" sqref="B6:C6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5" width="14.625" style="13" customWidth="1"/>
    <col min="6" max="6" width="19.125" style="13" customWidth="1"/>
    <col min="7" max="7" width="13" style="13" customWidth="1"/>
    <col min="8" max="8" width="17.375" style="13" customWidth="1"/>
    <col min="9" max="9" width="70.625" style="47" customWidth="1"/>
    <col min="10" max="10" width="70.625" style="14" customWidth="1"/>
    <col min="11" max="11" width="9" style="14" customWidth="1"/>
    <col min="12" max="13" width="9" style="13" customWidth="1"/>
    <col min="14" max="14" width="9" style="14" customWidth="1"/>
    <col min="15" max="15" width="9" style="14"/>
    <col min="16" max="17" width="9" style="4" customWidth="1"/>
    <col min="18" max="16384" width="9" style="4"/>
  </cols>
  <sheetData>
    <row r="1" spans="2:22" x14ac:dyDescent="0.3">
      <c r="I1" s="14"/>
    </row>
    <row r="2" spans="2:22" ht="16.5" customHeight="1" x14ac:dyDescent="0.3">
      <c r="I2" s="14"/>
      <c r="K2" s="48"/>
      <c r="L2" s="4"/>
    </row>
    <row r="3" spans="2:22" ht="16.5" customHeight="1" x14ac:dyDescent="0.3">
      <c r="I3" s="14"/>
      <c r="K3" s="48"/>
      <c r="L3" s="4"/>
    </row>
    <row r="4" spans="2:22" x14ac:dyDescent="0.3">
      <c r="I4" s="14"/>
      <c r="K4" s="48"/>
      <c r="L4" s="4"/>
    </row>
    <row r="5" spans="2:22" ht="17.25" thickBot="1" x14ac:dyDescent="0.35">
      <c r="I5" s="14"/>
      <c r="K5" s="48"/>
      <c r="L5" s="4"/>
    </row>
    <row r="6" spans="2:22" ht="17.25" thickBot="1" x14ac:dyDescent="0.35">
      <c r="B6" s="18" t="s">
        <v>25</v>
      </c>
      <c r="C6" s="20"/>
      <c r="I6" s="14"/>
      <c r="K6" s="48"/>
      <c r="L6" s="4"/>
      <c r="P6" s="45"/>
      <c r="Q6" s="45"/>
    </row>
    <row r="7" spans="2:22" ht="17.25" customHeight="1" x14ac:dyDescent="0.3">
      <c r="B7" s="28" t="s">
        <v>26</v>
      </c>
      <c r="C7" s="29"/>
      <c r="I7" s="14"/>
      <c r="K7" s="48"/>
      <c r="L7" s="4"/>
      <c r="P7" s="45"/>
      <c r="Q7" s="45"/>
      <c r="S7" s="45"/>
      <c r="T7" s="45"/>
      <c r="U7" s="2"/>
      <c r="V7" s="2"/>
    </row>
    <row r="8" spans="2:22" ht="16.5" customHeight="1" thickBot="1" x14ac:dyDescent="0.35">
      <c r="B8" s="26"/>
      <c r="C8" s="27"/>
      <c r="I8" s="14"/>
      <c r="K8" s="48"/>
      <c r="L8" s="4"/>
      <c r="P8" s="45"/>
      <c r="Q8" s="45"/>
    </row>
    <row r="9" spans="2:22" ht="17.25" thickBot="1" x14ac:dyDescent="0.35">
      <c r="B9" s="24" t="s">
        <v>27</v>
      </c>
      <c r="C9" s="25"/>
      <c r="I9" s="14"/>
      <c r="K9" s="48"/>
      <c r="L9" s="4"/>
      <c r="P9" s="45"/>
      <c r="Q9" s="45"/>
    </row>
    <row r="10" spans="2:22" ht="17.25" thickBot="1" x14ac:dyDescent="0.35">
      <c r="B10" s="22"/>
      <c r="C10" s="23"/>
      <c r="I10" s="14"/>
      <c r="K10" s="48"/>
      <c r="L10" s="4"/>
      <c r="P10" s="45"/>
      <c r="Q10" s="45"/>
    </row>
    <row r="11" spans="2:22" ht="17.25" thickBot="1" x14ac:dyDescent="0.35">
      <c r="B11" s="24" t="s">
        <v>28</v>
      </c>
      <c r="C11" s="25"/>
      <c r="I11" s="14"/>
      <c r="K11" s="48"/>
      <c r="L11" s="4"/>
      <c r="P11" s="45"/>
      <c r="Q11" s="45"/>
    </row>
    <row r="12" spans="2:22" ht="17.25" thickBot="1" x14ac:dyDescent="0.35">
      <c r="B12" s="22"/>
      <c r="C12" s="23"/>
      <c r="I12" s="14"/>
      <c r="K12" s="48"/>
      <c r="L12" s="4"/>
      <c r="P12" s="45"/>
      <c r="Q12" s="45"/>
    </row>
    <row r="13" spans="2:22" ht="17.25" thickBot="1" x14ac:dyDescent="0.35">
      <c r="I13" s="14"/>
    </row>
    <row r="14" spans="2:22" ht="17.25" thickBot="1" x14ac:dyDescent="0.35">
      <c r="D14" s="49" t="s">
        <v>6</v>
      </c>
      <c r="E14" s="49" t="s">
        <v>43</v>
      </c>
      <c r="F14" s="49" t="s">
        <v>29</v>
      </c>
      <c r="G14" s="49" t="s">
        <v>33</v>
      </c>
      <c r="H14" s="49" t="s">
        <v>30</v>
      </c>
      <c r="I14" s="49" t="s">
        <v>31</v>
      </c>
      <c r="J14" s="49" t="s">
        <v>32</v>
      </c>
      <c r="K14" s="49" t="s">
        <v>34</v>
      </c>
      <c r="L14" s="45"/>
      <c r="M14" s="45"/>
      <c r="N14" s="45"/>
      <c r="O14" s="45"/>
    </row>
    <row r="15" spans="2:22" x14ac:dyDescent="0.3">
      <c r="D15" s="15"/>
      <c r="E15" s="15"/>
      <c r="F15" s="15"/>
      <c r="G15" s="15"/>
      <c r="H15" s="15"/>
      <c r="I15" s="14"/>
      <c r="K15" s="46"/>
      <c r="L15" s="45"/>
      <c r="M15" s="45"/>
      <c r="N15" s="45"/>
      <c r="O15" s="45"/>
    </row>
  </sheetData>
  <mergeCells count="7">
    <mergeCell ref="B8:C8"/>
    <mergeCell ref="B9:C9"/>
    <mergeCell ref="B10:C10"/>
    <mergeCell ref="B11:C11"/>
    <mergeCell ref="B12:C12"/>
    <mergeCell ref="B6:C6"/>
    <mergeCell ref="B7:C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"/>
  <sheetViews>
    <sheetView workbookViewId="0">
      <selection activeCell="F15" sqref="F15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5" width="13" style="13" customWidth="1"/>
    <col min="6" max="7" width="17.375" style="13" customWidth="1"/>
    <col min="8" max="8" width="70.625" style="14" customWidth="1"/>
    <col min="9" max="9" width="9" style="14" customWidth="1"/>
    <col min="10" max="11" width="9" style="13" customWidth="1"/>
    <col min="12" max="12" width="9" style="14" customWidth="1"/>
    <col min="13" max="13" width="9" style="14"/>
    <col min="14" max="15" width="9" style="4" customWidth="1"/>
    <col min="16" max="16384" width="9" style="4"/>
  </cols>
  <sheetData>
    <row r="2" spans="2:20" ht="16.5" customHeight="1" x14ac:dyDescent="0.3">
      <c r="I2" s="48"/>
      <c r="J2" s="4"/>
    </row>
    <row r="3" spans="2:20" ht="16.5" customHeight="1" x14ac:dyDescent="0.3">
      <c r="I3" s="48"/>
      <c r="J3" s="4"/>
    </row>
    <row r="4" spans="2:20" x14ac:dyDescent="0.3">
      <c r="I4" s="48"/>
      <c r="J4" s="4"/>
    </row>
    <row r="5" spans="2:20" ht="17.25" thickBot="1" x14ac:dyDescent="0.35">
      <c r="I5" s="48"/>
      <c r="J5" s="4"/>
    </row>
    <row r="6" spans="2:20" ht="17.25" thickBot="1" x14ac:dyDescent="0.35">
      <c r="B6" s="18" t="s">
        <v>35</v>
      </c>
      <c r="C6" s="20"/>
      <c r="I6" s="48"/>
      <c r="J6" s="4"/>
      <c r="N6" s="45"/>
      <c r="O6" s="45"/>
    </row>
    <row r="7" spans="2:20" ht="17.25" customHeight="1" x14ac:dyDescent="0.3">
      <c r="B7" s="28" t="s">
        <v>36</v>
      </c>
      <c r="C7" s="29"/>
      <c r="I7" s="48"/>
      <c r="J7" s="4"/>
      <c r="N7" s="45"/>
      <c r="O7" s="45"/>
      <c r="Q7" s="45"/>
      <c r="R7" s="45"/>
      <c r="S7" s="2"/>
      <c r="T7" s="2"/>
    </row>
    <row r="8" spans="2:20" ht="16.5" customHeight="1" thickBot="1" x14ac:dyDescent="0.35">
      <c r="B8" s="26"/>
      <c r="C8" s="27"/>
      <c r="I8" s="48"/>
      <c r="J8" s="4"/>
      <c r="N8" s="45"/>
      <c r="O8" s="45"/>
    </row>
    <row r="9" spans="2:20" ht="17.25" thickBot="1" x14ac:dyDescent="0.35">
      <c r="B9" s="24" t="s">
        <v>37</v>
      </c>
      <c r="C9" s="25"/>
      <c r="I9" s="48"/>
      <c r="J9" s="4"/>
      <c r="N9" s="45"/>
      <c r="O9" s="45"/>
    </row>
    <row r="10" spans="2:20" ht="17.25" thickBot="1" x14ac:dyDescent="0.35">
      <c r="B10" s="22"/>
      <c r="C10" s="23"/>
      <c r="I10" s="48"/>
      <c r="J10" s="4"/>
      <c r="N10" s="45"/>
      <c r="O10" s="45"/>
    </row>
    <row r="11" spans="2:20" ht="17.25" thickBot="1" x14ac:dyDescent="0.35">
      <c r="B11" s="24" t="s">
        <v>38</v>
      </c>
      <c r="C11" s="25"/>
      <c r="I11" s="48"/>
      <c r="J11" s="4"/>
      <c r="N11" s="45"/>
      <c r="O11" s="45"/>
    </row>
    <row r="12" spans="2:20" ht="17.25" thickBot="1" x14ac:dyDescent="0.35">
      <c r="B12" s="22"/>
      <c r="C12" s="23"/>
      <c r="I12" s="48"/>
      <c r="J12" s="4"/>
      <c r="N12" s="45"/>
      <c r="O12" s="45"/>
    </row>
    <row r="13" spans="2:20" ht="17.25" thickBot="1" x14ac:dyDescent="0.35"/>
    <row r="14" spans="2:20" ht="17.25" thickBot="1" x14ac:dyDescent="0.35">
      <c r="D14" s="49" t="s">
        <v>6</v>
      </c>
      <c r="E14" s="6" t="s">
        <v>39</v>
      </c>
      <c r="F14" s="6" t="s">
        <v>41</v>
      </c>
      <c r="G14" s="6" t="s">
        <v>42</v>
      </c>
      <c r="H14" s="6" t="s">
        <v>40</v>
      </c>
      <c r="I14" s="6" t="s">
        <v>34</v>
      </c>
      <c r="J14" s="45"/>
      <c r="K14" s="45"/>
      <c r="L14" s="45"/>
      <c r="M14" s="45"/>
    </row>
    <row r="15" spans="2:20" x14ac:dyDescent="0.3">
      <c r="D15" s="15"/>
      <c r="E15" s="15"/>
      <c r="F15" s="15"/>
      <c r="G15" s="15"/>
      <c r="I15" s="46"/>
      <c r="J15" s="45"/>
      <c r="K15" s="45"/>
      <c r="L15" s="45"/>
      <c r="M15" s="45"/>
    </row>
  </sheetData>
  <mergeCells count="7">
    <mergeCell ref="B12:C12"/>
    <mergeCell ref="B6:C6"/>
    <mergeCell ref="B7:C7"/>
    <mergeCell ref="B8:C8"/>
    <mergeCell ref="B9:C9"/>
    <mergeCell ref="B10:C10"/>
    <mergeCell ref="B11:C11"/>
  </mergeCells>
  <phoneticPr fontId="1" type="noConversion"/>
  <dataValidations count="1">
    <dataValidation type="list" allowBlank="1" showInputMessage="1" showErrorMessage="1" sqref="F15">
      <formula1>"그래픽, 클라이언트, 시스템, 사운드"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TC 리포트 그래프</vt:lpstr>
      <vt:lpstr>TC</vt:lpstr>
      <vt:lpstr>리뷰 리포트</vt:lpstr>
      <vt:lpstr>버그 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2018-03-13T02:31:23Z</dcterms:created>
  <dcterms:modified xsi:type="dcterms:W3CDTF">2018-03-28T07:11:18Z</dcterms:modified>
</cp:coreProperties>
</file>