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<sst xmlns="http://schemas.openxmlformats.org/spreadsheetml/2006/main" count="26" uniqueCount="16">
  <si>
    <t>Név</t>
  </si>
  <si>
    <t>1.dolgozat</t>
  </si>
  <si>
    <t>2.dolgozat</t>
  </si>
  <si>
    <t>3.dolgozat</t>
  </si>
  <si>
    <t>Átlag</t>
  </si>
  <si>
    <t>Min</t>
  </si>
  <si>
    <t>Max</t>
  </si>
  <si>
    <t>Belkó Nikoletta</t>
  </si>
  <si>
    <t>MIN</t>
  </si>
  <si>
    <t>Éles Melinda</t>
  </si>
  <si>
    <t>MAX</t>
  </si>
  <si>
    <t>Kapásné Vincze Andrea</t>
  </si>
  <si>
    <t>Szabó Erika</t>
  </si>
  <si>
    <t>Matovková Erika</t>
  </si>
  <si>
    <t>Szabó -Tóth Melinda</t>
  </si>
  <si>
    <t>Vas Éva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</si>
</sst>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6">
    <border/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thick">
        <color rgb="FF000000"/>
      </right>
      <bottom style="thick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3" numFmtId="2" xfId="0" applyAlignment="1" applyBorder="1" applyFont="1" applyNumberFormat="1">
      <alignment readingOrder="0" vertical="bottom"/>
    </xf>
    <xf borderId="4" fillId="2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4" numFmtId="2" xfId="0" applyAlignment="1" applyBorder="1" applyFont="1" applyNumberFormat="1">
      <alignment vertical="bottom"/>
    </xf>
    <xf borderId="6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1" numFmtId="2" xfId="0" applyBorder="1" applyFont="1" applyNumberFormat="1"/>
    <xf borderId="13" fillId="0" fontId="1" numFmtId="2" xfId="0" applyBorder="1" applyFont="1" applyNumberFormat="1"/>
    <xf borderId="13" fillId="0" fontId="1" numFmtId="0" xfId="0" applyBorder="1" applyFont="1"/>
    <xf borderId="14" fillId="0" fontId="1" numFmtId="0" xfId="0" applyBorder="1" applyFont="1"/>
    <xf borderId="15" fillId="0" fontId="1" numFmtId="2" xfId="0" applyBorder="1" applyFont="1" applyNumberFormat="1"/>
    <xf borderId="15" fillId="0" fontId="4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Hallgatók átlageredményei</a:t>
            </a:r>
          </a:p>
        </c:rich>
      </c:tx>
      <c:layout>
        <c:manualLayout>
          <c:xMode val="edge"/>
          <c:yMode val="edge"/>
          <c:x val="0.035916666666666666"/>
          <c:y val="0.05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Munkalap1!$C$12</c:f>
            </c:strRef>
          </c:tx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Munkalap1!$B$13:$B$19</c:f>
            </c:strRef>
          </c:cat>
          <c:val>
            <c:numRef>
              <c:f>Munkalap1!$C$13:$C$19</c:f>
              <c:numCache/>
            </c:numRef>
          </c:val>
        </c:ser>
        <c:axId val="829944013"/>
        <c:axId val="600253557"/>
      </c:bar3DChart>
      <c:catAx>
        <c:axId val="829944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Név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253557"/>
      </c:catAx>
      <c:valAx>
        <c:axId val="6002535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Átlag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99440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Hallgatók átlageredményei</a:t>
            </a:r>
          </a:p>
        </c:rich>
      </c:tx>
      <c:overlay val="0"/>
    </c:title>
    <c:plotArea>
      <c:layout>
        <c:manualLayout>
          <c:xMode val="edge"/>
          <c:yMode val="edge"/>
          <c:x val="0.03591666666666663"/>
          <c:y val="0.13454627133872415"/>
          <c:w val="0.8760958342545508"/>
          <c:h val="0.7589847259658582"/>
        </c:manualLayout>
      </c:layout>
      <c:pieChart>
        <c:varyColors val="1"/>
        <c:ser>
          <c:idx val="0"/>
          <c:order val="0"/>
          <c:tx>
            <c:strRef>
              <c:f>Munkalap1!$C$12</c:f>
            </c:strRef>
          </c:tx>
          <c:dPt>
            <c:idx val="0"/>
            <c:spPr>
              <a:solidFill>
                <a:srgbClr val="DD7E6B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9CB9C"/>
              </a:solidFill>
            </c:spPr>
          </c:dPt>
          <c:dPt>
            <c:idx val="3"/>
            <c:spPr>
              <a:solidFill>
                <a:srgbClr val="FFE599"/>
              </a:solidFill>
            </c:spPr>
          </c:dPt>
          <c:dPt>
            <c:idx val="4"/>
            <c:spPr>
              <a:solidFill>
                <a:srgbClr val="B6D7A8"/>
              </a:solidFill>
            </c:spPr>
          </c:dPt>
          <c:dPt>
            <c:idx val="5"/>
            <c:explosion val="0"/>
            <c:spPr>
              <a:solidFill>
                <a:srgbClr val="A2C4C9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Munkalap1!$B$13:$B$19</c:f>
            </c:strRef>
          </c:cat>
          <c:val>
            <c:numRef>
              <c:f>Munkalap1!$C$13:$C$19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10</xdr:row>
      <xdr:rowOff>123825</xdr:rowOff>
    </xdr:from>
    <xdr:ext cx="5819775" cy="3533775"/>
    <xdr:graphicFrame>
      <xdr:nvGraphicFramePr>
        <xdr:cNvPr id="1" name="Chart 1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31</xdr:row>
      <xdr:rowOff>133350</xdr:rowOff>
    </xdr:from>
    <xdr:ext cx="5838825" cy="3533775"/>
    <xdr:graphicFrame>
      <xdr:nvGraphicFramePr>
        <xdr:cNvPr id="2" name="Chart 2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8.13"/>
    <col customWidth="1" min="7" max="7" width="7.88"/>
    <col customWidth="1" min="8" max="8" width="9.75"/>
  </cols>
  <sheetData>
    <row r="1" ht="9.75" customHeight="1">
      <c r="F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5" t="s">
        <v>6</v>
      </c>
    </row>
    <row r="3">
      <c r="B3" s="6" t="s">
        <v>7</v>
      </c>
      <c r="C3" s="7">
        <v>3.0</v>
      </c>
      <c r="D3" s="7">
        <v>5.0</v>
      </c>
      <c r="E3" s="7">
        <v>4.0</v>
      </c>
      <c r="F3" s="8">
        <f t="shared" ref="F3:F10" si="1">AVERAGE(C3:E3)</f>
        <v>4</v>
      </c>
      <c r="G3" s="9">
        <f t="shared" ref="G3:G9" si="2">MIN(C3:E3)</f>
        <v>3</v>
      </c>
      <c r="H3" s="10">
        <f t="shared" ref="H3:H9" si="3">MAX(C3:E3)</f>
        <v>5</v>
      </c>
      <c r="I3" s="11" t="s">
        <v>8</v>
      </c>
      <c r="J3" s="12">
        <f>MIN(C3:E9)</f>
        <v>2</v>
      </c>
    </row>
    <row r="4">
      <c r="B4" s="13" t="s">
        <v>9</v>
      </c>
      <c r="C4" s="14">
        <v>4.0</v>
      </c>
      <c r="D4" s="14">
        <v>4.0</v>
      </c>
      <c r="E4" s="14">
        <v>3.0</v>
      </c>
      <c r="F4" s="8">
        <f t="shared" si="1"/>
        <v>3.666666667</v>
      </c>
      <c r="G4" s="9">
        <f t="shared" si="2"/>
        <v>3</v>
      </c>
      <c r="H4" s="10">
        <f t="shared" si="3"/>
        <v>4</v>
      </c>
      <c r="I4" s="11" t="s">
        <v>10</v>
      </c>
      <c r="J4" s="12">
        <f>MAX(C3:E9)</f>
        <v>5</v>
      </c>
    </row>
    <row r="5">
      <c r="B5" s="13" t="s">
        <v>11</v>
      </c>
      <c r="C5" s="14">
        <v>5.0</v>
      </c>
      <c r="D5" s="14">
        <v>3.0</v>
      </c>
      <c r="E5" s="14">
        <v>5.0</v>
      </c>
      <c r="F5" s="8">
        <f t="shared" si="1"/>
        <v>4.333333333</v>
      </c>
      <c r="G5" s="9">
        <f t="shared" si="2"/>
        <v>3</v>
      </c>
      <c r="H5" s="10">
        <f t="shared" si="3"/>
        <v>5</v>
      </c>
    </row>
    <row r="6">
      <c r="B6" s="13" t="s">
        <v>12</v>
      </c>
      <c r="C6" s="14">
        <v>4.0</v>
      </c>
      <c r="D6" s="14">
        <v>4.0</v>
      </c>
      <c r="E6" s="14">
        <v>4.0</v>
      </c>
      <c r="F6" s="8">
        <f t="shared" si="1"/>
        <v>4</v>
      </c>
      <c r="G6" s="9">
        <f t="shared" si="2"/>
        <v>4</v>
      </c>
      <c r="H6" s="10">
        <f t="shared" si="3"/>
        <v>4</v>
      </c>
    </row>
    <row r="7">
      <c r="B7" s="13" t="s">
        <v>13</v>
      </c>
      <c r="C7" s="14">
        <v>5.0</v>
      </c>
      <c r="D7" s="14">
        <v>2.0</v>
      </c>
      <c r="E7" s="14">
        <v>3.0</v>
      </c>
      <c r="F7" s="8">
        <f t="shared" si="1"/>
        <v>3.333333333</v>
      </c>
      <c r="G7" s="9">
        <f t="shared" si="2"/>
        <v>2</v>
      </c>
      <c r="H7" s="10">
        <f t="shared" si="3"/>
        <v>5</v>
      </c>
    </row>
    <row r="8">
      <c r="B8" s="13" t="s">
        <v>14</v>
      </c>
      <c r="C8" s="14">
        <v>4.0</v>
      </c>
      <c r="D8" s="14">
        <v>4.0</v>
      </c>
      <c r="E8" s="14">
        <v>5.0</v>
      </c>
      <c r="F8" s="8">
        <f t="shared" si="1"/>
        <v>4.333333333</v>
      </c>
      <c r="G8" s="9">
        <f t="shared" si="2"/>
        <v>4</v>
      </c>
      <c r="H8" s="10">
        <f t="shared" si="3"/>
        <v>5</v>
      </c>
    </row>
    <row r="9">
      <c r="B9" s="13" t="s">
        <v>15</v>
      </c>
      <c r="C9" s="14">
        <v>3.0</v>
      </c>
      <c r="D9" s="14">
        <v>3.0</v>
      </c>
      <c r="E9" s="14">
        <v>5.0</v>
      </c>
      <c r="F9" s="8">
        <f t="shared" si="1"/>
        <v>3.666666667</v>
      </c>
      <c r="G9" s="9">
        <f t="shared" si="2"/>
        <v>3</v>
      </c>
      <c r="H9" s="10">
        <f t="shared" si="3"/>
        <v>5</v>
      </c>
    </row>
    <row r="10">
      <c r="B10" s="15" t="s">
        <v>4</v>
      </c>
      <c r="C10" s="16">
        <f t="shared" ref="C10:E10" si="4">AVERAGE(C3:C9)</f>
        <v>4</v>
      </c>
      <c r="D10" s="16">
        <f t="shared" si="4"/>
        <v>3.571428571</v>
      </c>
      <c r="E10" s="16">
        <f t="shared" si="4"/>
        <v>4.142857143</v>
      </c>
      <c r="F10" s="17">
        <f t="shared" si="1"/>
        <v>3.904761905</v>
      </c>
      <c r="G10" s="18"/>
      <c r="H10" s="19"/>
    </row>
    <row r="11" ht="9.75" customHeight="1">
      <c r="F11" s="1"/>
    </row>
    <row r="12">
      <c r="B12" s="2" t="s">
        <v>0</v>
      </c>
      <c r="C12" s="4" t="s">
        <v>4</v>
      </c>
      <c r="F12" s="1"/>
    </row>
    <row r="13">
      <c r="B13" s="6" t="s">
        <v>7</v>
      </c>
      <c r="C13" s="8">
        <f t="shared" ref="C13:C19" si="5">AVERAGE(C3:E3)</f>
        <v>4</v>
      </c>
      <c r="F13" s="1"/>
    </row>
    <row r="14">
      <c r="B14" s="13" t="s">
        <v>9</v>
      </c>
      <c r="C14" s="20">
        <f t="shared" si="5"/>
        <v>3.666666667</v>
      </c>
      <c r="F14" s="1"/>
    </row>
    <row r="15">
      <c r="B15" s="13" t="s">
        <v>11</v>
      </c>
      <c r="C15" s="21">
        <f t="shared" si="5"/>
        <v>4.333333333</v>
      </c>
      <c r="F15" s="1"/>
    </row>
    <row r="16">
      <c r="B16" s="13" t="s">
        <v>12</v>
      </c>
      <c r="C16" s="8">
        <f t="shared" si="5"/>
        <v>4</v>
      </c>
      <c r="F16" s="1"/>
    </row>
    <row r="17">
      <c r="B17" s="13" t="s">
        <v>13</v>
      </c>
      <c r="C17" s="8">
        <f t="shared" si="5"/>
        <v>3.333333333</v>
      </c>
      <c r="F17" s="1"/>
    </row>
    <row r="18">
      <c r="B18" s="13" t="s">
        <v>14</v>
      </c>
      <c r="C18" s="8">
        <f t="shared" si="5"/>
        <v>4.333333333</v>
      </c>
      <c r="F18" s="1"/>
    </row>
    <row r="19">
      <c r="B19" s="13" t="s">
        <v>15</v>
      </c>
      <c r="C19" s="8">
        <f t="shared" si="5"/>
        <v>3.666666667</v>
      </c>
      <c r="F19" s="1"/>
    </row>
    <row r="20" ht="6.0" customHeight="1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